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hiline/PycharmProjects/Chatbot-Challenge/evaluation/teams/Bot Breakout/"/>
    </mc:Choice>
  </mc:AlternateContent>
  <xr:revisionPtr revIDLastSave="0" documentId="13_ncr:1_{ECBA0BB3-FB27-8949-A5F9-4CC40CBF213D}" xr6:coauthVersionLast="47" xr6:coauthVersionMax="47" xr10:uidLastSave="{00000000-0000-0000-0000-000000000000}"/>
  <bookViews>
    <workbookView xWindow="0" yWindow="500" windowWidth="24140" windowHeight="16280" activeTab="1" xr2:uid="{AB478075-2447-43A0-AB15-1AB1ED7419A5}"/>
  </bookViews>
  <sheets>
    <sheet name="Read_First" sheetId="1" r:id="rId1"/>
    <sheet name="Data_Items" sheetId="2" r:id="rId2"/>
    <sheet name="Data_Importance" sheetId="3" r:id="rId3"/>
    <sheet name="Means" sheetId="5" r:id="rId4"/>
    <sheet name="Consistency" sheetId="8" r:id="rId5"/>
    <sheet name="KPI" sheetId="9" r:id="rId6"/>
    <sheet name="Texts" sheetId="4" r:id="rId7"/>
    <sheet name="Graphics" sheetId="11" r:id="rId8"/>
    <sheet name="Texts_German"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5" l="1"/>
  <c r="A3" i="3"/>
  <c r="A11" i="8" l="1"/>
  <c r="A10" i="8"/>
  <c r="A9" i="8"/>
  <c r="A8" i="8"/>
  <c r="A7" i="8"/>
  <c r="A6" i="8"/>
  <c r="A5" i="8"/>
  <c r="D26" i="5"/>
  <c r="C26" i="5"/>
  <c r="B26" i="5"/>
  <c r="A26" i="5"/>
  <c r="D25" i="5"/>
  <c r="C25" i="5"/>
  <c r="B25" i="5"/>
  <c r="A25" i="5"/>
  <c r="D24" i="5"/>
  <c r="C24" i="5"/>
  <c r="A24" i="5"/>
  <c r="D23" i="5"/>
  <c r="C23" i="5"/>
  <c r="B23" i="5"/>
  <c r="A23" i="5"/>
  <c r="D22" i="5"/>
  <c r="C22" i="5"/>
  <c r="B22" i="5"/>
  <c r="A22" i="5"/>
  <c r="D21" i="5"/>
  <c r="C21" i="5"/>
  <c r="B21" i="5"/>
  <c r="A21" i="5"/>
  <c r="D20" i="5"/>
  <c r="C20" i="5"/>
  <c r="B20" i="5"/>
  <c r="A20" i="5"/>
  <c r="D12" i="5"/>
  <c r="C12" i="5"/>
  <c r="B12" i="5"/>
  <c r="D11" i="5"/>
  <c r="C11" i="5"/>
  <c r="B11" i="5"/>
  <c r="D10" i="5"/>
  <c r="C10" i="5"/>
  <c r="B10" i="5"/>
  <c r="D9" i="5"/>
  <c r="C9" i="5"/>
  <c r="B9" i="5"/>
  <c r="D8" i="5"/>
  <c r="C8" i="5"/>
  <c r="D7" i="5"/>
  <c r="C7" i="5"/>
  <c r="B7" i="5"/>
  <c r="D6" i="5"/>
  <c r="C6" i="5"/>
  <c r="B6" i="5"/>
  <c r="A12" i="5"/>
  <c r="A11" i="5"/>
  <c r="A10" i="5"/>
  <c r="A9" i="5"/>
  <c r="A8" i="5"/>
  <c r="A7" i="5"/>
  <c r="A6" i="5"/>
  <c r="O1004" i="3" l="1"/>
  <c r="N1004" i="3"/>
  <c r="M1004" i="3"/>
  <c r="L1004" i="3"/>
  <c r="K1004" i="3"/>
  <c r="J1004" i="3"/>
  <c r="I1004" i="3"/>
  <c r="O1003" i="3"/>
  <c r="N1003" i="3"/>
  <c r="M1003" i="3"/>
  <c r="L1003" i="3"/>
  <c r="K1003" i="3"/>
  <c r="J1003" i="3"/>
  <c r="I1003" i="3"/>
  <c r="O1002" i="3"/>
  <c r="N1002" i="3"/>
  <c r="M1002" i="3"/>
  <c r="L1002" i="3"/>
  <c r="K1002" i="3"/>
  <c r="J1002" i="3"/>
  <c r="I1002" i="3"/>
  <c r="O1001" i="3"/>
  <c r="N1001" i="3"/>
  <c r="M1001" i="3"/>
  <c r="L1001" i="3"/>
  <c r="K1001" i="3"/>
  <c r="J1001" i="3"/>
  <c r="I1001" i="3"/>
  <c r="O1000" i="3"/>
  <c r="N1000" i="3"/>
  <c r="M1000" i="3"/>
  <c r="L1000" i="3"/>
  <c r="K1000" i="3"/>
  <c r="J1000" i="3"/>
  <c r="I1000" i="3"/>
  <c r="O999" i="3"/>
  <c r="N999" i="3"/>
  <c r="M999" i="3"/>
  <c r="L999" i="3"/>
  <c r="K999" i="3"/>
  <c r="J999" i="3"/>
  <c r="I999" i="3"/>
  <c r="O998" i="3"/>
  <c r="N998" i="3"/>
  <c r="M998" i="3"/>
  <c r="L998" i="3"/>
  <c r="K998" i="3"/>
  <c r="J998" i="3"/>
  <c r="I998" i="3"/>
  <c r="O997" i="3"/>
  <c r="N997" i="3"/>
  <c r="M997" i="3"/>
  <c r="L997" i="3"/>
  <c r="K997" i="3"/>
  <c r="J997" i="3"/>
  <c r="I997" i="3"/>
  <c r="O996" i="3"/>
  <c r="N996" i="3"/>
  <c r="M996" i="3"/>
  <c r="L996" i="3"/>
  <c r="K996" i="3"/>
  <c r="J996" i="3"/>
  <c r="I996" i="3"/>
  <c r="O995" i="3"/>
  <c r="N995" i="3"/>
  <c r="M995" i="3"/>
  <c r="L995" i="3"/>
  <c r="K995" i="3"/>
  <c r="J995" i="3"/>
  <c r="I995" i="3"/>
  <c r="O994" i="3"/>
  <c r="N994" i="3"/>
  <c r="M994" i="3"/>
  <c r="L994" i="3"/>
  <c r="K994" i="3"/>
  <c r="J994" i="3"/>
  <c r="I994" i="3"/>
  <c r="O993" i="3"/>
  <c r="N993" i="3"/>
  <c r="M993" i="3"/>
  <c r="L993" i="3"/>
  <c r="K993" i="3"/>
  <c r="J993" i="3"/>
  <c r="I993" i="3"/>
  <c r="O992" i="3"/>
  <c r="N992" i="3"/>
  <c r="M992" i="3"/>
  <c r="L992" i="3"/>
  <c r="K992" i="3"/>
  <c r="J992" i="3"/>
  <c r="I992" i="3"/>
  <c r="O991" i="3"/>
  <c r="N991" i="3"/>
  <c r="M991" i="3"/>
  <c r="L991" i="3"/>
  <c r="K991" i="3"/>
  <c r="J991" i="3"/>
  <c r="I991" i="3"/>
  <c r="O990" i="3"/>
  <c r="N990" i="3"/>
  <c r="M990" i="3"/>
  <c r="L990" i="3"/>
  <c r="K990" i="3"/>
  <c r="J990" i="3"/>
  <c r="I990" i="3"/>
  <c r="O989" i="3"/>
  <c r="N989" i="3"/>
  <c r="M989" i="3"/>
  <c r="L989" i="3"/>
  <c r="K989" i="3"/>
  <c r="J989" i="3"/>
  <c r="I989" i="3"/>
  <c r="O988" i="3"/>
  <c r="N988" i="3"/>
  <c r="M988" i="3"/>
  <c r="L988" i="3"/>
  <c r="K988" i="3"/>
  <c r="J988" i="3"/>
  <c r="I988" i="3"/>
  <c r="O987" i="3"/>
  <c r="N987" i="3"/>
  <c r="M987" i="3"/>
  <c r="L987" i="3"/>
  <c r="K987" i="3"/>
  <c r="J987" i="3"/>
  <c r="I987" i="3"/>
  <c r="O986" i="3"/>
  <c r="N986" i="3"/>
  <c r="M986" i="3"/>
  <c r="L986" i="3"/>
  <c r="K986" i="3"/>
  <c r="J986" i="3"/>
  <c r="I986" i="3"/>
  <c r="O985" i="3"/>
  <c r="N985" i="3"/>
  <c r="M985" i="3"/>
  <c r="L985" i="3"/>
  <c r="K985" i="3"/>
  <c r="J985" i="3"/>
  <c r="I985" i="3"/>
  <c r="O984" i="3"/>
  <c r="N984" i="3"/>
  <c r="M984" i="3"/>
  <c r="L984" i="3"/>
  <c r="K984" i="3"/>
  <c r="J984" i="3"/>
  <c r="I984" i="3"/>
  <c r="O983" i="3"/>
  <c r="N983" i="3"/>
  <c r="M983" i="3"/>
  <c r="L983" i="3"/>
  <c r="K983" i="3"/>
  <c r="J983" i="3"/>
  <c r="I983" i="3"/>
  <c r="O982" i="3"/>
  <c r="N982" i="3"/>
  <c r="M982" i="3"/>
  <c r="L982" i="3"/>
  <c r="K982" i="3"/>
  <c r="J982" i="3"/>
  <c r="I982" i="3"/>
  <c r="O981" i="3"/>
  <c r="N981" i="3"/>
  <c r="M981" i="3"/>
  <c r="L981" i="3"/>
  <c r="K981" i="3"/>
  <c r="J981" i="3"/>
  <c r="I981" i="3"/>
  <c r="O980" i="3"/>
  <c r="N980" i="3"/>
  <c r="M980" i="3"/>
  <c r="L980" i="3"/>
  <c r="K980" i="3"/>
  <c r="J980" i="3"/>
  <c r="I980" i="3"/>
  <c r="O979" i="3"/>
  <c r="N979" i="3"/>
  <c r="M979" i="3"/>
  <c r="L979" i="3"/>
  <c r="K979" i="3"/>
  <c r="J979" i="3"/>
  <c r="I979" i="3"/>
  <c r="O978" i="3"/>
  <c r="N978" i="3"/>
  <c r="M978" i="3"/>
  <c r="L978" i="3"/>
  <c r="K978" i="3"/>
  <c r="J978" i="3"/>
  <c r="I978" i="3"/>
  <c r="O977" i="3"/>
  <c r="N977" i="3"/>
  <c r="M977" i="3"/>
  <c r="L977" i="3"/>
  <c r="K977" i="3"/>
  <c r="J977" i="3"/>
  <c r="I977" i="3"/>
  <c r="O976" i="3"/>
  <c r="N976" i="3"/>
  <c r="M976" i="3"/>
  <c r="L976" i="3"/>
  <c r="K976" i="3"/>
  <c r="J976" i="3"/>
  <c r="I976" i="3"/>
  <c r="O975" i="3"/>
  <c r="N975" i="3"/>
  <c r="M975" i="3"/>
  <c r="L975" i="3"/>
  <c r="K975" i="3"/>
  <c r="J975" i="3"/>
  <c r="I975" i="3"/>
  <c r="O974" i="3"/>
  <c r="N974" i="3"/>
  <c r="M974" i="3"/>
  <c r="L974" i="3"/>
  <c r="K974" i="3"/>
  <c r="J974" i="3"/>
  <c r="I974" i="3"/>
  <c r="O973" i="3"/>
  <c r="N973" i="3"/>
  <c r="M973" i="3"/>
  <c r="L973" i="3"/>
  <c r="K973" i="3"/>
  <c r="J973" i="3"/>
  <c r="I973" i="3"/>
  <c r="O972" i="3"/>
  <c r="N972" i="3"/>
  <c r="M972" i="3"/>
  <c r="L972" i="3"/>
  <c r="K972" i="3"/>
  <c r="J972" i="3"/>
  <c r="I972" i="3"/>
  <c r="O971" i="3"/>
  <c r="N971" i="3"/>
  <c r="M971" i="3"/>
  <c r="L971" i="3"/>
  <c r="K971" i="3"/>
  <c r="J971" i="3"/>
  <c r="I971" i="3"/>
  <c r="O970" i="3"/>
  <c r="N970" i="3"/>
  <c r="M970" i="3"/>
  <c r="L970" i="3"/>
  <c r="K970" i="3"/>
  <c r="J970" i="3"/>
  <c r="I970" i="3"/>
  <c r="O969" i="3"/>
  <c r="N969" i="3"/>
  <c r="M969" i="3"/>
  <c r="L969" i="3"/>
  <c r="K969" i="3"/>
  <c r="J969" i="3"/>
  <c r="I969" i="3"/>
  <c r="O968" i="3"/>
  <c r="N968" i="3"/>
  <c r="M968" i="3"/>
  <c r="L968" i="3"/>
  <c r="K968" i="3"/>
  <c r="J968" i="3"/>
  <c r="I968" i="3"/>
  <c r="O967" i="3"/>
  <c r="N967" i="3"/>
  <c r="M967" i="3"/>
  <c r="L967" i="3"/>
  <c r="K967" i="3"/>
  <c r="J967" i="3"/>
  <c r="I967" i="3"/>
  <c r="O966" i="3"/>
  <c r="N966" i="3"/>
  <c r="M966" i="3"/>
  <c r="L966" i="3"/>
  <c r="K966" i="3"/>
  <c r="J966" i="3"/>
  <c r="I966" i="3"/>
  <c r="O965" i="3"/>
  <c r="N965" i="3"/>
  <c r="M965" i="3"/>
  <c r="L965" i="3"/>
  <c r="K965" i="3"/>
  <c r="J965" i="3"/>
  <c r="I965" i="3"/>
  <c r="O964" i="3"/>
  <c r="N964" i="3"/>
  <c r="M964" i="3"/>
  <c r="L964" i="3"/>
  <c r="K964" i="3"/>
  <c r="J964" i="3"/>
  <c r="I964" i="3"/>
  <c r="O963" i="3"/>
  <c r="N963" i="3"/>
  <c r="M963" i="3"/>
  <c r="L963" i="3"/>
  <c r="K963" i="3"/>
  <c r="J963" i="3"/>
  <c r="I963" i="3"/>
  <c r="O962" i="3"/>
  <c r="N962" i="3"/>
  <c r="M962" i="3"/>
  <c r="L962" i="3"/>
  <c r="K962" i="3"/>
  <c r="J962" i="3"/>
  <c r="I962" i="3"/>
  <c r="O961" i="3"/>
  <c r="N961" i="3"/>
  <c r="M961" i="3"/>
  <c r="L961" i="3"/>
  <c r="K961" i="3"/>
  <c r="J961" i="3"/>
  <c r="I961" i="3"/>
  <c r="O960" i="3"/>
  <c r="N960" i="3"/>
  <c r="M960" i="3"/>
  <c r="L960" i="3"/>
  <c r="K960" i="3"/>
  <c r="J960" i="3"/>
  <c r="I960" i="3"/>
  <c r="O959" i="3"/>
  <c r="N959" i="3"/>
  <c r="M959" i="3"/>
  <c r="L959" i="3"/>
  <c r="K959" i="3"/>
  <c r="J959" i="3"/>
  <c r="I959" i="3"/>
  <c r="O958" i="3"/>
  <c r="N958" i="3"/>
  <c r="M958" i="3"/>
  <c r="L958" i="3"/>
  <c r="K958" i="3"/>
  <c r="J958" i="3"/>
  <c r="I958" i="3"/>
  <c r="O957" i="3"/>
  <c r="N957" i="3"/>
  <c r="M957" i="3"/>
  <c r="L957" i="3"/>
  <c r="K957" i="3"/>
  <c r="J957" i="3"/>
  <c r="I957" i="3"/>
  <c r="O956" i="3"/>
  <c r="N956" i="3"/>
  <c r="M956" i="3"/>
  <c r="L956" i="3"/>
  <c r="K956" i="3"/>
  <c r="J956" i="3"/>
  <c r="I956" i="3"/>
  <c r="O955" i="3"/>
  <c r="N955" i="3"/>
  <c r="M955" i="3"/>
  <c r="L955" i="3"/>
  <c r="K955" i="3"/>
  <c r="J955" i="3"/>
  <c r="I955" i="3"/>
  <c r="O954" i="3"/>
  <c r="N954" i="3"/>
  <c r="M954" i="3"/>
  <c r="L954" i="3"/>
  <c r="K954" i="3"/>
  <c r="J954" i="3"/>
  <c r="I954" i="3"/>
  <c r="O953" i="3"/>
  <c r="N953" i="3"/>
  <c r="M953" i="3"/>
  <c r="L953" i="3"/>
  <c r="K953" i="3"/>
  <c r="J953" i="3"/>
  <c r="I953" i="3"/>
  <c r="O952" i="3"/>
  <c r="N952" i="3"/>
  <c r="M952" i="3"/>
  <c r="L952" i="3"/>
  <c r="K952" i="3"/>
  <c r="J952" i="3"/>
  <c r="I952" i="3"/>
  <c r="O951" i="3"/>
  <c r="N951" i="3"/>
  <c r="M951" i="3"/>
  <c r="L951" i="3"/>
  <c r="K951" i="3"/>
  <c r="J951" i="3"/>
  <c r="I951" i="3"/>
  <c r="O950" i="3"/>
  <c r="N950" i="3"/>
  <c r="M950" i="3"/>
  <c r="L950" i="3"/>
  <c r="K950" i="3"/>
  <c r="J950" i="3"/>
  <c r="I950" i="3"/>
  <c r="O949" i="3"/>
  <c r="N949" i="3"/>
  <c r="M949" i="3"/>
  <c r="L949" i="3"/>
  <c r="K949" i="3"/>
  <c r="J949" i="3"/>
  <c r="I949" i="3"/>
  <c r="O948" i="3"/>
  <c r="N948" i="3"/>
  <c r="M948" i="3"/>
  <c r="L948" i="3"/>
  <c r="K948" i="3"/>
  <c r="J948" i="3"/>
  <c r="I948" i="3"/>
  <c r="O947" i="3"/>
  <c r="N947" i="3"/>
  <c r="M947" i="3"/>
  <c r="L947" i="3"/>
  <c r="K947" i="3"/>
  <c r="J947" i="3"/>
  <c r="I947" i="3"/>
  <c r="O946" i="3"/>
  <c r="N946" i="3"/>
  <c r="M946" i="3"/>
  <c r="L946" i="3"/>
  <c r="K946" i="3"/>
  <c r="J946" i="3"/>
  <c r="I946" i="3"/>
  <c r="O945" i="3"/>
  <c r="N945" i="3"/>
  <c r="M945" i="3"/>
  <c r="L945" i="3"/>
  <c r="K945" i="3"/>
  <c r="J945" i="3"/>
  <c r="I945" i="3"/>
  <c r="O944" i="3"/>
  <c r="N944" i="3"/>
  <c r="M944" i="3"/>
  <c r="L944" i="3"/>
  <c r="K944" i="3"/>
  <c r="J944" i="3"/>
  <c r="I944" i="3"/>
  <c r="O943" i="3"/>
  <c r="N943" i="3"/>
  <c r="M943" i="3"/>
  <c r="L943" i="3"/>
  <c r="K943" i="3"/>
  <c r="J943" i="3"/>
  <c r="I943" i="3"/>
  <c r="O942" i="3"/>
  <c r="N942" i="3"/>
  <c r="M942" i="3"/>
  <c r="L942" i="3"/>
  <c r="K942" i="3"/>
  <c r="J942" i="3"/>
  <c r="I942" i="3"/>
  <c r="O941" i="3"/>
  <c r="N941" i="3"/>
  <c r="M941" i="3"/>
  <c r="L941" i="3"/>
  <c r="K941" i="3"/>
  <c r="J941" i="3"/>
  <c r="I941" i="3"/>
  <c r="O940" i="3"/>
  <c r="N940" i="3"/>
  <c r="M940" i="3"/>
  <c r="L940" i="3"/>
  <c r="K940" i="3"/>
  <c r="J940" i="3"/>
  <c r="I940" i="3"/>
  <c r="O939" i="3"/>
  <c r="N939" i="3"/>
  <c r="M939" i="3"/>
  <c r="L939" i="3"/>
  <c r="K939" i="3"/>
  <c r="J939" i="3"/>
  <c r="I939" i="3"/>
  <c r="O938" i="3"/>
  <c r="N938" i="3"/>
  <c r="M938" i="3"/>
  <c r="L938" i="3"/>
  <c r="K938" i="3"/>
  <c r="J938" i="3"/>
  <c r="I938" i="3"/>
  <c r="O937" i="3"/>
  <c r="N937" i="3"/>
  <c r="M937" i="3"/>
  <c r="L937" i="3"/>
  <c r="K937" i="3"/>
  <c r="J937" i="3"/>
  <c r="I937" i="3"/>
  <c r="O936" i="3"/>
  <c r="N936" i="3"/>
  <c r="M936" i="3"/>
  <c r="L936" i="3"/>
  <c r="K936" i="3"/>
  <c r="J936" i="3"/>
  <c r="I936" i="3"/>
  <c r="O935" i="3"/>
  <c r="N935" i="3"/>
  <c r="M935" i="3"/>
  <c r="L935" i="3"/>
  <c r="K935" i="3"/>
  <c r="J935" i="3"/>
  <c r="I935" i="3"/>
  <c r="O934" i="3"/>
  <c r="N934" i="3"/>
  <c r="M934" i="3"/>
  <c r="L934" i="3"/>
  <c r="K934" i="3"/>
  <c r="J934" i="3"/>
  <c r="I934" i="3"/>
  <c r="O933" i="3"/>
  <c r="N933" i="3"/>
  <c r="M933" i="3"/>
  <c r="L933" i="3"/>
  <c r="K933" i="3"/>
  <c r="J933" i="3"/>
  <c r="I933" i="3"/>
  <c r="O932" i="3"/>
  <c r="N932" i="3"/>
  <c r="M932" i="3"/>
  <c r="L932" i="3"/>
  <c r="K932" i="3"/>
  <c r="J932" i="3"/>
  <c r="I932" i="3"/>
  <c r="O931" i="3"/>
  <c r="N931" i="3"/>
  <c r="M931" i="3"/>
  <c r="L931" i="3"/>
  <c r="K931" i="3"/>
  <c r="J931" i="3"/>
  <c r="I931" i="3"/>
  <c r="O930" i="3"/>
  <c r="N930" i="3"/>
  <c r="M930" i="3"/>
  <c r="L930" i="3"/>
  <c r="K930" i="3"/>
  <c r="J930" i="3"/>
  <c r="I930" i="3"/>
  <c r="O929" i="3"/>
  <c r="N929" i="3"/>
  <c r="M929" i="3"/>
  <c r="L929" i="3"/>
  <c r="K929" i="3"/>
  <c r="J929" i="3"/>
  <c r="I929" i="3"/>
  <c r="O928" i="3"/>
  <c r="N928" i="3"/>
  <c r="M928" i="3"/>
  <c r="L928" i="3"/>
  <c r="K928" i="3"/>
  <c r="J928" i="3"/>
  <c r="I928" i="3"/>
  <c r="O927" i="3"/>
  <c r="N927" i="3"/>
  <c r="M927" i="3"/>
  <c r="L927" i="3"/>
  <c r="K927" i="3"/>
  <c r="J927" i="3"/>
  <c r="I927" i="3"/>
  <c r="O926" i="3"/>
  <c r="N926" i="3"/>
  <c r="M926" i="3"/>
  <c r="L926" i="3"/>
  <c r="K926" i="3"/>
  <c r="J926" i="3"/>
  <c r="I926" i="3"/>
  <c r="O925" i="3"/>
  <c r="N925" i="3"/>
  <c r="M925" i="3"/>
  <c r="L925" i="3"/>
  <c r="K925" i="3"/>
  <c r="J925" i="3"/>
  <c r="I925" i="3"/>
  <c r="O924" i="3"/>
  <c r="N924" i="3"/>
  <c r="M924" i="3"/>
  <c r="L924" i="3"/>
  <c r="K924" i="3"/>
  <c r="J924" i="3"/>
  <c r="I924" i="3"/>
  <c r="O923" i="3"/>
  <c r="N923" i="3"/>
  <c r="M923" i="3"/>
  <c r="L923" i="3"/>
  <c r="K923" i="3"/>
  <c r="J923" i="3"/>
  <c r="I923" i="3"/>
  <c r="O922" i="3"/>
  <c r="N922" i="3"/>
  <c r="M922" i="3"/>
  <c r="L922" i="3"/>
  <c r="K922" i="3"/>
  <c r="J922" i="3"/>
  <c r="I922" i="3"/>
  <c r="O921" i="3"/>
  <c r="N921" i="3"/>
  <c r="M921" i="3"/>
  <c r="L921" i="3"/>
  <c r="K921" i="3"/>
  <c r="J921" i="3"/>
  <c r="I921" i="3"/>
  <c r="O920" i="3"/>
  <c r="N920" i="3"/>
  <c r="M920" i="3"/>
  <c r="L920" i="3"/>
  <c r="K920" i="3"/>
  <c r="J920" i="3"/>
  <c r="I920" i="3"/>
  <c r="O919" i="3"/>
  <c r="N919" i="3"/>
  <c r="M919" i="3"/>
  <c r="L919" i="3"/>
  <c r="K919" i="3"/>
  <c r="J919" i="3"/>
  <c r="I919" i="3"/>
  <c r="O918" i="3"/>
  <c r="N918" i="3"/>
  <c r="M918" i="3"/>
  <c r="L918" i="3"/>
  <c r="K918" i="3"/>
  <c r="J918" i="3"/>
  <c r="I918" i="3"/>
  <c r="O917" i="3"/>
  <c r="N917" i="3"/>
  <c r="M917" i="3"/>
  <c r="L917" i="3"/>
  <c r="K917" i="3"/>
  <c r="J917" i="3"/>
  <c r="I917" i="3"/>
  <c r="O916" i="3"/>
  <c r="N916" i="3"/>
  <c r="M916" i="3"/>
  <c r="L916" i="3"/>
  <c r="K916" i="3"/>
  <c r="J916" i="3"/>
  <c r="I916" i="3"/>
  <c r="O915" i="3"/>
  <c r="N915" i="3"/>
  <c r="M915" i="3"/>
  <c r="L915" i="3"/>
  <c r="K915" i="3"/>
  <c r="J915" i="3"/>
  <c r="I915" i="3"/>
  <c r="O914" i="3"/>
  <c r="N914" i="3"/>
  <c r="M914" i="3"/>
  <c r="L914" i="3"/>
  <c r="K914" i="3"/>
  <c r="J914" i="3"/>
  <c r="I914" i="3"/>
  <c r="O913" i="3"/>
  <c r="N913" i="3"/>
  <c r="M913" i="3"/>
  <c r="L913" i="3"/>
  <c r="K913" i="3"/>
  <c r="J913" i="3"/>
  <c r="I913" i="3"/>
  <c r="O912" i="3"/>
  <c r="N912" i="3"/>
  <c r="M912" i="3"/>
  <c r="L912" i="3"/>
  <c r="K912" i="3"/>
  <c r="J912" i="3"/>
  <c r="I912" i="3"/>
  <c r="O911" i="3"/>
  <c r="N911" i="3"/>
  <c r="M911" i="3"/>
  <c r="L911" i="3"/>
  <c r="K911" i="3"/>
  <c r="J911" i="3"/>
  <c r="I911" i="3"/>
  <c r="O910" i="3"/>
  <c r="N910" i="3"/>
  <c r="M910" i="3"/>
  <c r="L910" i="3"/>
  <c r="K910" i="3"/>
  <c r="J910" i="3"/>
  <c r="I910" i="3"/>
  <c r="O909" i="3"/>
  <c r="N909" i="3"/>
  <c r="M909" i="3"/>
  <c r="L909" i="3"/>
  <c r="K909" i="3"/>
  <c r="J909" i="3"/>
  <c r="I909" i="3"/>
  <c r="O908" i="3"/>
  <c r="N908" i="3"/>
  <c r="M908" i="3"/>
  <c r="L908" i="3"/>
  <c r="K908" i="3"/>
  <c r="J908" i="3"/>
  <c r="I908" i="3"/>
  <c r="O907" i="3"/>
  <c r="N907" i="3"/>
  <c r="M907" i="3"/>
  <c r="L907" i="3"/>
  <c r="K907" i="3"/>
  <c r="J907" i="3"/>
  <c r="I907" i="3"/>
  <c r="O906" i="3"/>
  <c r="N906" i="3"/>
  <c r="M906" i="3"/>
  <c r="L906" i="3"/>
  <c r="K906" i="3"/>
  <c r="J906" i="3"/>
  <c r="I906" i="3"/>
  <c r="O905" i="3"/>
  <c r="N905" i="3"/>
  <c r="M905" i="3"/>
  <c r="L905" i="3"/>
  <c r="K905" i="3"/>
  <c r="J905" i="3"/>
  <c r="I905" i="3"/>
  <c r="O904" i="3"/>
  <c r="N904" i="3"/>
  <c r="M904" i="3"/>
  <c r="L904" i="3"/>
  <c r="K904" i="3"/>
  <c r="J904" i="3"/>
  <c r="I904" i="3"/>
  <c r="O903" i="3"/>
  <c r="N903" i="3"/>
  <c r="M903" i="3"/>
  <c r="L903" i="3"/>
  <c r="K903" i="3"/>
  <c r="J903" i="3"/>
  <c r="I903" i="3"/>
  <c r="O902" i="3"/>
  <c r="N902" i="3"/>
  <c r="M902" i="3"/>
  <c r="L902" i="3"/>
  <c r="K902" i="3"/>
  <c r="J902" i="3"/>
  <c r="I902" i="3"/>
  <c r="O901" i="3"/>
  <c r="N901" i="3"/>
  <c r="M901" i="3"/>
  <c r="L901" i="3"/>
  <c r="K901" i="3"/>
  <c r="J901" i="3"/>
  <c r="I901" i="3"/>
  <c r="O900" i="3"/>
  <c r="N900" i="3"/>
  <c r="M900" i="3"/>
  <c r="L900" i="3"/>
  <c r="K900" i="3"/>
  <c r="J900" i="3"/>
  <c r="I900" i="3"/>
  <c r="O899" i="3"/>
  <c r="N899" i="3"/>
  <c r="M899" i="3"/>
  <c r="L899" i="3"/>
  <c r="K899" i="3"/>
  <c r="J899" i="3"/>
  <c r="I899" i="3"/>
  <c r="O898" i="3"/>
  <c r="N898" i="3"/>
  <c r="M898" i="3"/>
  <c r="L898" i="3"/>
  <c r="K898" i="3"/>
  <c r="J898" i="3"/>
  <c r="I898" i="3"/>
  <c r="O897" i="3"/>
  <c r="N897" i="3"/>
  <c r="M897" i="3"/>
  <c r="L897" i="3"/>
  <c r="K897" i="3"/>
  <c r="J897" i="3"/>
  <c r="I897" i="3"/>
  <c r="O896" i="3"/>
  <c r="N896" i="3"/>
  <c r="M896" i="3"/>
  <c r="L896" i="3"/>
  <c r="K896" i="3"/>
  <c r="J896" i="3"/>
  <c r="I896" i="3"/>
  <c r="O895" i="3"/>
  <c r="N895" i="3"/>
  <c r="M895" i="3"/>
  <c r="L895" i="3"/>
  <c r="K895" i="3"/>
  <c r="J895" i="3"/>
  <c r="I895" i="3"/>
  <c r="O894" i="3"/>
  <c r="N894" i="3"/>
  <c r="M894" i="3"/>
  <c r="L894" i="3"/>
  <c r="K894" i="3"/>
  <c r="J894" i="3"/>
  <c r="I894" i="3"/>
  <c r="O893" i="3"/>
  <c r="N893" i="3"/>
  <c r="M893" i="3"/>
  <c r="L893" i="3"/>
  <c r="K893" i="3"/>
  <c r="J893" i="3"/>
  <c r="I893" i="3"/>
  <c r="O892" i="3"/>
  <c r="N892" i="3"/>
  <c r="M892" i="3"/>
  <c r="L892" i="3"/>
  <c r="K892" i="3"/>
  <c r="J892" i="3"/>
  <c r="I892" i="3"/>
  <c r="O891" i="3"/>
  <c r="N891" i="3"/>
  <c r="M891" i="3"/>
  <c r="L891" i="3"/>
  <c r="K891" i="3"/>
  <c r="J891" i="3"/>
  <c r="I891" i="3"/>
  <c r="O890" i="3"/>
  <c r="N890" i="3"/>
  <c r="M890" i="3"/>
  <c r="L890" i="3"/>
  <c r="K890" i="3"/>
  <c r="J890" i="3"/>
  <c r="I890" i="3"/>
  <c r="O889" i="3"/>
  <c r="N889" i="3"/>
  <c r="M889" i="3"/>
  <c r="L889" i="3"/>
  <c r="K889" i="3"/>
  <c r="J889" i="3"/>
  <c r="I889" i="3"/>
  <c r="O888" i="3"/>
  <c r="N888" i="3"/>
  <c r="M888" i="3"/>
  <c r="L888" i="3"/>
  <c r="K888" i="3"/>
  <c r="J888" i="3"/>
  <c r="I888" i="3"/>
  <c r="O887" i="3"/>
  <c r="N887" i="3"/>
  <c r="M887" i="3"/>
  <c r="L887" i="3"/>
  <c r="K887" i="3"/>
  <c r="J887" i="3"/>
  <c r="I887" i="3"/>
  <c r="O886" i="3"/>
  <c r="N886" i="3"/>
  <c r="M886" i="3"/>
  <c r="L886" i="3"/>
  <c r="K886" i="3"/>
  <c r="J886" i="3"/>
  <c r="I886" i="3"/>
  <c r="O885" i="3"/>
  <c r="N885" i="3"/>
  <c r="M885" i="3"/>
  <c r="L885" i="3"/>
  <c r="K885" i="3"/>
  <c r="J885" i="3"/>
  <c r="I885" i="3"/>
  <c r="O884" i="3"/>
  <c r="N884" i="3"/>
  <c r="M884" i="3"/>
  <c r="L884" i="3"/>
  <c r="K884" i="3"/>
  <c r="J884" i="3"/>
  <c r="I884" i="3"/>
  <c r="O883" i="3"/>
  <c r="N883" i="3"/>
  <c r="M883" i="3"/>
  <c r="L883" i="3"/>
  <c r="K883" i="3"/>
  <c r="J883" i="3"/>
  <c r="I883" i="3"/>
  <c r="O882" i="3"/>
  <c r="N882" i="3"/>
  <c r="M882" i="3"/>
  <c r="L882" i="3"/>
  <c r="K882" i="3"/>
  <c r="J882" i="3"/>
  <c r="I882" i="3"/>
  <c r="O881" i="3"/>
  <c r="N881" i="3"/>
  <c r="M881" i="3"/>
  <c r="L881" i="3"/>
  <c r="K881" i="3"/>
  <c r="J881" i="3"/>
  <c r="I881" i="3"/>
  <c r="O880" i="3"/>
  <c r="N880" i="3"/>
  <c r="M880" i="3"/>
  <c r="L880" i="3"/>
  <c r="K880" i="3"/>
  <c r="J880" i="3"/>
  <c r="I880" i="3"/>
  <c r="O879" i="3"/>
  <c r="N879" i="3"/>
  <c r="M879" i="3"/>
  <c r="L879" i="3"/>
  <c r="K879" i="3"/>
  <c r="J879" i="3"/>
  <c r="I879" i="3"/>
  <c r="O878" i="3"/>
  <c r="N878" i="3"/>
  <c r="M878" i="3"/>
  <c r="L878" i="3"/>
  <c r="K878" i="3"/>
  <c r="J878" i="3"/>
  <c r="I878" i="3"/>
  <c r="O877" i="3"/>
  <c r="N877" i="3"/>
  <c r="M877" i="3"/>
  <c r="L877" i="3"/>
  <c r="K877" i="3"/>
  <c r="J877" i="3"/>
  <c r="I877" i="3"/>
  <c r="O876" i="3"/>
  <c r="N876" i="3"/>
  <c r="M876" i="3"/>
  <c r="L876" i="3"/>
  <c r="K876" i="3"/>
  <c r="J876" i="3"/>
  <c r="I876" i="3"/>
  <c r="O875" i="3"/>
  <c r="N875" i="3"/>
  <c r="M875" i="3"/>
  <c r="L875" i="3"/>
  <c r="K875" i="3"/>
  <c r="J875" i="3"/>
  <c r="I875" i="3"/>
  <c r="O874" i="3"/>
  <c r="N874" i="3"/>
  <c r="M874" i="3"/>
  <c r="L874" i="3"/>
  <c r="K874" i="3"/>
  <c r="J874" i="3"/>
  <c r="I874" i="3"/>
  <c r="O873" i="3"/>
  <c r="N873" i="3"/>
  <c r="M873" i="3"/>
  <c r="L873" i="3"/>
  <c r="K873" i="3"/>
  <c r="J873" i="3"/>
  <c r="I873" i="3"/>
  <c r="O872" i="3"/>
  <c r="N872" i="3"/>
  <c r="M872" i="3"/>
  <c r="L872" i="3"/>
  <c r="K872" i="3"/>
  <c r="J872" i="3"/>
  <c r="I872" i="3"/>
  <c r="O871" i="3"/>
  <c r="N871" i="3"/>
  <c r="M871" i="3"/>
  <c r="L871" i="3"/>
  <c r="K871" i="3"/>
  <c r="J871" i="3"/>
  <c r="I871" i="3"/>
  <c r="O870" i="3"/>
  <c r="N870" i="3"/>
  <c r="M870" i="3"/>
  <c r="L870" i="3"/>
  <c r="K870" i="3"/>
  <c r="J870" i="3"/>
  <c r="I870" i="3"/>
  <c r="O869" i="3"/>
  <c r="N869" i="3"/>
  <c r="M869" i="3"/>
  <c r="L869" i="3"/>
  <c r="K869" i="3"/>
  <c r="J869" i="3"/>
  <c r="I869" i="3"/>
  <c r="O868" i="3"/>
  <c r="N868" i="3"/>
  <c r="M868" i="3"/>
  <c r="L868" i="3"/>
  <c r="K868" i="3"/>
  <c r="J868" i="3"/>
  <c r="I868" i="3"/>
  <c r="O867" i="3"/>
  <c r="N867" i="3"/>
  <c r="M867" i="3"/>
  <c r="L867" i="3"/>
  <c r="K867" i="3"/>
  <c r="J867" i="3"/>
  <c r="I867" i="3"/>
  <c r="O866" i="3"/>
  <c r="N866" i="3"/>
  <c r="M866" i="3"/>
  <c r="L866" i="3"/>
  <c r="K866" i="3"/>
  <c r="J866" i="3"/>
  <c r="I866" i="3"/>
  <c r="O865" i="3"/>
  <c r="N865" i="3"/>
  <c r="M865" i="3"/>
  <c r="L865" i="3"/>
  <c r="K865" i="3"/>
  <c r="J865" i="3"/>
  <c r="I865" i="3"/>
  <c r="O864" i="3"/>
  <c r="N864" i="3"/>
  <c r="M864" i="3"/>
  <c r="L864" i="3"/>
  <c r="K864" i="3"/>
  <c r="J864" i="3"/>
  <c r="I864" i="3"/>
  <c r="O863" i="3"/>
  <c r="N863" i="3"/>
  <c r="M863" i="3"/>
  <c r="L863" i="3"/>
  <c r="K863" i="3"/>
  <c r="J863" i="3"/>
  <c r="I863" i="3"/>
  <c r="O862" i="3"/>
  <c r="N862" i="3"/>
  <c r="M862" i="3"/>
  <c r="L862" i="3"/>
  <c r="K862" i="3"/>
  <c r="J862" i="3"/>
  <c r="I862" i="3"/>
  <c r="O861" i="3"/>
  <c r="N861" i="3"/>
  <c r="M861" i="3"/>
  <c r="L861" i="3"/>
  <c r="K861" i="3"/>
  <c r="J861" i="3"/>
  <c r="I861" i="3"/>
  <c r="O860" i="3"/>
  <c r="N860" i="3"/>
  <c r="M860" i="3"/>
  <c r="L860" i="3"/>
  <c r="K860" i="3"/>
  <c r="J860" i="3"/>
  <c r="I860" i="3"/>
  <c r="O859" i="3"/>
  <c r="N859" i="3"/>
  <c r="M859" i="3"/>
  <c r="L859" i="3"/>
  <c r="K859" i="3"/>
  <c r="J859" i="3"/>
  <c r="I859" i="3"/>
  <c r="O858" i="3"/>
  <c r="N858" i="3"/>
  <c r="M858" i="3"/>
  <c r="L858" i="3"/>
  <c r="K858" i="3"/>
  <c r="J858" i="3"/>
  <c r="I858" i="3"/>
  <c r="O857" i="3"/>
  <c r="N857" i="3"/>
  <c r="M857" i="3"/>
  <c r="L857" i="3"/>
  <c r="K857" i="3"/>
  <c r="J857" i="3"/>
  <c r="I857" i="3"/>
  <c r="O856" i="3"/>
  <c r="N856" i="3"/>
  <c r="M856" i="3"/>
  <c r="L856" i="3"/>
  <c r="K856" i="3"/>
  <c r="J856" i="3"/>
  <c r="I856" i="3"/>
  <c r="O855" i="3"/>
  <c r="N855" i="3"/>
  <c r="M855" i="3"/>
  <c r="L855" i="3"/>
  <c r="K855" i="3"/>
  <c r="J855" i="3"/>
  <c r="I855" i="3"/>
  <c r="O854" i="3"/>
  <c r="N854" i="3"/>
  <c r="M854" i="3"/>
  <c r="L854" i="3"/>
  <c r="K854" i="3"/>
  <c r="J854" i="3"/>
  <c r="I854" i="3"/>
  <c r="O853" i="3"/>
  <c r="N853" i="3"/>
  <c r="M853" i="3"/>
  <c r="L853" i="3"/>
  <c r="K853" i="3"/>
  <c r="J853" i="3"/>
  <c r="I853" i="3"/>
  <c r="O852" i="3"/>
  <c r="N852" i="3"/>
  <c r="M852" i="3"/>
  <c r="L852" i="3"/>
  <c r="K852" i="3"/>
  <c r="J852" i="3"/>
  <c r="I852" i="3"/>
  <c r="O851" i="3"/>
  <c r="N851" i="3"/>
  <c r="M851" i="3"/>
  <c r="L851" i="3"/>
  <c r="K851" i="3"/>
  <c r="J851" i="3"/>
  <c r="I851" i="3"/>
  <c r="O850" i="3"/>
  <c r="N850" i="3"/>
  <c r="M850" i="3"/>
  <c r="L850" i="3"/>
  <c r="K850" i="3"/>
  <c r="J850" i="3"/>
  <c r="I850" i="3"/>
  <c r="O849" i="3"/>
  <c r="N849" i="3"/>
  <c r="M849" i="3"/>
  <c r="L849" i="3"/>
  <c r="K849" i="3"/>
  <c r="J849" i="3"/>
  <c r="I849" i="3"/>
  <c r="O848" i="3"/>
  <c r="N848" i="3"/>
  <c r="M848" i="3"/>
  <c r="L848" i="3"/>
  <c r="K848" i="3"/>
  <c r="J848" i="3"/>
  <c r="I848" i="3"/>
  <c r="O847" i="3"/>
  <c r="N847" i="3"/>
  <c r="M847" i="3"/>
  <c r="L847" i="3"/>
  <c r="K847" i="3"/>
  <c r="J847" i="3"/>
  <c r="I847" i="3"/>
  <c r="O846" i="3"/>
  <c r="N846" i="3"/>
  <c r="M846" i="3"/>
  <c r="L846" i="3"/>
  <c r="K846" i="3"/>
  <c r="J846" i="3"/>
  <c r="I846" i="3"/>
  <c r="O845" i="3"/>
  <c r="N845" i="3"/>
  <c r="M845" i="3"/>
  <c r="L845" i="3"/>
  <c r="K845" i="3"/>
  <c r="J845" i="3"/>
  <c r="I845" i="3"/>
  <c r="O844" i="3"/>
  <c r="N844" i="3"/>
  <c r="M844" i="3"/>
  <c r="L844" i="3"/>
  <c r="K844" i="3"/>
  <c r="J844" i="3"/>
  <c r="I844" i="3"/>
  <c r="O843" i="3"/>
  <c r="N843" i="3"/>
  <c r="M843" i="3"/>
  <c r="L843" i="3"/>
  <c r="K843" i="3"/>
  <c r="J843" i="3"/>
  <c r="I843" i="3"/>
  <c r="O842" i="3"/>
  <c r="N842" i="3"/>
  <c r="M842" i="3"/>
  <c r="L842" i="3"/>
  <c r="K842" i="3"/>
  <c r="J842" i="3"/>
  <c r="I842" i="3"/>
  <c r="O841" i="3"/>
  <c r="N841" i="3"/>
  <c r="M841" i="3"/>
  <c r="L841" i="3"/>
  <c r="K841" i="3"/>
  <c r="J841" i="3"/>
  <c r="I841" i="3"/>
  <c r="O840" i="3"/>
  <c r="N840" i="3"/>
  <c r="M840" i="3"/>
  <c r="L840" i="3"/>
  <c r="K840" i="3"/>
  <c r="J840" i="3"/>
  <c r="I840" i="3"/>
  <c r="O839" i="3"/>
  <c r="N839" i="3"/>
  <c r="M839" i="3"/>
  <c r="L839" i="3"/>
  <c r="K839" i="3"/>
  <c r="J839" i="3"/>
  <c r="I839" i="3"/>
  <c r="O838" i="3"/>
  <c r="N838" i="3"/>
  <c r="M838" i="3"/>
  <c r="L838" i="3"/>
  <c r="K838" i="3"/>
  <c r="J838" i="3"/>
  <c r="I838" i="3"/>
  <c r="O837" i="3"/>
  <c r="N837" i="3"/>
  <c r="M837" i="3"/>
  <c r="L837" i="3"/>
  <c r="K837" i="3"/>
  <c r="J837" i="3"/>
  <c r="I837" i="3"/>
  <c r="O836" i="3"/>
  <c r="N836" i="3"/>
  <c r="M836" i="3"/>
  <c r="L836" i="3"/>
  <c r="K836" i="3"/>
  <c r="J836" i="3"/>
  <c r="I836" i="3"/>
  <c r="O835" i="3"/>
  <c r="N835" i="3"/>
  <c r="M835" i="3"/>
  <c r="L835" i="3"/>
  <c r="K835" i="3"/>
  <c r="J835" i="3"/>
  <c r="I835" i="3"/>
  <c r="O834" i="3"/>
  <c r="N834" i="3"/>
  <c r="M834" i="3"/>
  <c r="L834" i="3"/>
  <c r="K834" i="3"/>
  <c r="J834" i="3"/>
  <c r="I834" i="3"/>
  <c r="O833" i="3"/>
  <c r="N833" i="3"/>
  <c r="M833" i="3"/>
  <c r="L833" i="3"/>
  <c r="K833" i="3"/>
  <c r="J833" i="3"/>
  <c r="I833" i="3"/>
  <c r="O832" i="3"/>
  <c r="N832" i="3"/>
  <c r="M832" i="3"/>
  <c r="L832" i="3"/>
  <c r="K832" i="3"/>
  <c r="J832" i="3"/>
  <c r="I832" i="3"/>
  <c r="O831" i="3"/>
  <c r="N831" i="3"/>
  <c r="M831" i="3"/>
  <c r="L831" i="3"/>
  <c r="K831" i="3"/>
  <c r="J831" i="3"/>
  <c r="I831" i="3"/>
  <c r="O830" i="3"/>
  <c r="N830" i="3"/>
  <c r="M830" i="3"/>
  <c r="L830" i="3"/>
  <c r="K830" i="3"/>
  <c r="J830" i="3"/>
  <c r="I830" i="3"/>
  <c r="O829" i="3"/>
  <c r="N829" i="3"/>
  <c r="M829" i="3"/>
  <c r="L829" i="3"/>
  <c r="K829" i="3"/>
  <c r="J829" i="3"/>
  <c r="I829" i="3"/>
  <c r="O828" i="3"/>
  <c r="N828" i="3"/>
  <c r="M828" i="3"/>
  <c r="L828" i="3"/>
  <c r="K828" i="3"/>
  <c r="J828" i="3"/>
  <c r="I828" i="3"/>
  <c r="O827" i="3"/>
  <c r="N827" i="3"/>
  <c r="M827" i="3"/>
  <c r="L827" i="3"/>
  <c r="K827" i="3"/>
  <c r="J827" i="3"/>
  <c r="I827" i="3"/>
  <c r="O826" i="3"/>
  <c r="N826" i="3"/>
  <c r="M826" i="3"/>
  <c r="L826" i="3"/>
  <c r="K826" i="3"/>
  <c r="J826" i="3"/>
  <c r="I826" i="3"/>
  <c r="O825" i="3"/>
  <c r="N825" i="3"/>
  <c r="M825" i="3"/>
  <c r="L825" i="3"/>
  <c r="K825" i="3"/>
  <c r="J825" i="3"/>
  <c r="I825" i="3"/>
  <c r="O824" i="3"/>
  <c r="N824" i="3"/>
  <c r="M824" i="3"/>
  <c r="L824" i="3"/>
  <c r="K824" i="3"/>
  <c r="J824" i="3"/>
  <c r="I824" i="3"/>
  <c r="O823" i="3"/>
  <c r="N823" i="3"/>
  <c r="M823" i="3"/>
  <c r="L823" i="3"/>
  <c r="K823" i="3"/>
  <c r="J823" i="3"/>
  <c r="I823" i="3"/>
  <c r="O822" i="3"/>
  <c r="N822" i="3"/>
  <c r="M822" i="3"/>
  <c r="L822" i="3"/>
  <c r="K822" i="3"/>
  <c r="J822" i="3"/>
  <c r="I822" i="3"/>
  <c r="O821" i="3"/>
  <c r="N821" i="3"/>
  <c r="M821" i="3"/>
  <c r="L821" i="3"/>
  <c r="K821" i="3"/>
  <c r="J821" i="3"/>
  <c r="I821" i="3"/>
  <c r="O820" i="3"/>
  <c r="N820" i="3"/>
  <c r="M820" i="3"/>
  <c r="L820" i="3"/>
  <c r="K820" i="3"/>
  <c r="J820" i="3"/>
  <c r="I820" i="3"/>
  <c r="O819" i="3"/>
  <c r="N819" i="3"/>
  <c r="M819" i="3"/>
  <c r="L819" i="3"/>
  <c r="K819" i="3"/>
  <c r="J819" i="3"/>
  <c r="I819" i="3"/>
  <c r="O818" i="3"/>
  <c r="N818" i="3"/>
  <c r="M818" i="3"/>
  <c r="L818" i="3"/>
  <c r="K818" i="3"/>
  <c r="J818" i="3"/>
  <c r="I818" i="3"/>
  <c r="O817" i="3"/>
  <c r="N817" i="3"/>
  <c r="M817" i="3"/>
  <c r="L817" i="3"/>
  <c r="K817" i="3"/>
  <c r="J817" i="3"/>
  <c r="I817" i="3"/>
  <c r="O816" i="3"/>
  <c r="N816" i="3"/>
  <c r="M816" i="3"/>
  <c r="L816" i="3"/>
  <c r="K816" i="3"/>
  <c r="J816" i="3"/>
  <c r="I816" i="3"/>
  <c r="O815" i="3"/>
  <c r="N815" i="3"/>
  <c r="M815" i="3"/>
  <c r="L815" i="3"/>
  <c r="K815" i="3"/>
  <c r="J815" i="3"/>
  <c r="I815" i="3"/>
  <c r="O814" i="3"/>
  <c r="N814" i="3"/>
  <c r="M814" i="3"/>
  <c r="L814" i="3"/>
  <c r="K814" i="3"/>
  <c r="J814" i="3"/>
  <c r="I814" i="3"/>
  <c r="O813" i="3"/>
  <c r="N813" i="3"/>
  <c r="M813" i="3"/>
  <c r="L813" i="3"/>
  <c r="K813" i="3"/>
  <c r="J813" i="3"/>
  <c r="I813" i="3"/>
  <c r="O812" i="3"/>
  <c r="N812" i="3"/>
  <c r="M812" i="3"/>
  <c r="L812" i="3"/>
  <c r="K812" i="3"/>
  <c r="J812" i="3"/>
  <c r="I812" i="3"/>
  <c r="O811" i="3"/>
  <c r="N811" i="3"/>
  <c r="M811" i="3"/>
  <c r="L811" i="3"/>
  <c r="K811" i="3"/>
  <c r="J811" i="3"/>
  <c r="I811" i="3"/>
  <c r="O810" i="3"/>
  <c r="N810" i="3"/>
  <c r="M810" i="3"/>
  <c r="L810" i="3"/>
  <c r="K810" i="3"/>
  <c r="J810" i="3"/>
  <c r="I810" i="3"/>
  <c r="O809" i="3"/>
  <c r="N809" i="3"/>
  <c r="M809" i="3"/>
  <c r="L809" i="3"/>
  <c r="K809" i="3"/>
  <c r="J809" i="3"/>
  <c r="I809" i="3"/>
  <c r="O808" i="3"/>
  <c r="N808" i="3"/>
  <c r="M808" i="3"/>
  <c r="L808" i="3"/>
  <c r="K808" i="3"/>
  <c r="J808" i="3"/>
  <c r="I808" i="3"/>
  <c r="O807" i="3"/>
  <c r="N807" i="3"/>
  <c r="M807" i="3"/>
  <c r="L807" i="3"/>
  <c r="K807" i="3"/>
  <c r="J807" i="3"/>
  <c r="I807" i="3"/>
  <c r="O806" i="3"/>
  <c r="N806" i="3"/>
  <c r="M806" i="3"/>
  <c r="L806" i="3"/>
  <c r="K806" i="3"/>
  <c r="J806" i="3"/>
  <c r="I806" i="3"/>
  <c r="O805" i="3"/>
  <c r="N805" i="3"/>
  <c r="M805" i="3"/>
  <c r="L805" i="3"/>
  <c r="K805" i="3"/>
  <c r="J805" i="3"/>
  <c r="I805" i="3"/>
  <c r="O804" i="3"/>
  <c r="N804" i="3"/>
  <c r="M804" i="3"/>
  <c r="L804" i="3"/>
  <c r="K804" i="3"/>
  <c r="J804" i="3"/>
  <c r="I804" i="3"/>
  <c r="O803" i="3"/>
  <c r="N803" i="3"/>
  <c r="M803" i="3"/>
  <c r="L803" i="3"/>
  <c r="K803" i="3"/>
  <c r="J803" i="3"/>
  <c r="I803" i="3"/>
  <c r="O802" i="3"/>
  <c r="N802" i="3"/>
  <c r="M802" i="3"/>
  <c r="L802" i="3"/>
  <c r="K802" i="3"/>
  <c r="J802" i="3"/>
  <c r="I802" i="3"/>
  <c r="O801" i="3"/>
  <c r="N801" i="3"/>
  <c r="M801" i="3"/>
  <c r="L801" i="3"/>
  <c r="K801" i="3"/>
  <c r="J801" i="3"/>
  <c r="I801" i="3"/>
  <c r="O800" i="3"/>
  <c r="N800" i="3"/>
  <c r="M800" i="3"/>
  <c r="L800" i="3"/>
  <c r="K800" i="3"/>
  <c r="J800" i="3"/>
  <c r="I800" i="3"/>
  <c r="O799" i="3"/>
  <c r="N799" i="3"/>
  <c r="M799" i="3"/>
  <c r="L799" i="3"/>
  <c r="K799" i="3"/>
  <c r="J799" i="3"/>
  <c r="I799" i="3"/>
  <c r="O798" i="3"/>
  <c r="N798" i="3"/>
  <c r="M798" i="3"/>
  <c r="L798" i="3"/>
  <c r="K798" i="3"/>
  <c r="J798" i="3"/>
  <c r="I798" i="3"/>
  <c r="O797" i="3"/>
  <c r="N797" i="3"/>
  <c r="M797" i="3"/>
  <c r="L797" i="3"/>
  <c r="K797" i="3"/>
  <c r="J797" i="3"/>
  <c r="I797" i="3"/>
  <c r="O796" i="3"/>
  <c r="N796" i="3"/>
  <c r="M796" i="3"/>
  <c r="L796" i="3"/>
  <c r="K796" i="3"/>
  <c r="J796" i="3"/>
  <c r="I796" i="3"/>
  <c r="O795" i="3"/>
  <c r="N795" i="3"/>
  <c r="M795" i="3"/>
  <c r="L795" i="3"/>
  <c r="K795" i="3"/>
  <c r="J795" i="3"/>
  <c r="I795" i="3"/>
  <c r="O794" i="3"/>
  <c r="N794" i="3"/>
  <c r="M794" i="3"/>
  <c r="L794" i="3"/>
  <c r="K794" i="3"/>
  <c r="J794" i="3"/>
  <c r="I794" i="3"/>
  <c r="O793" i="3"/>
  <c r="N793" i="3"/>
  <c r="M793" i="3"/>
  <c r="L793" i="3"/>
  <c r="K793" i="3"/>
  <c r="J793" i="3"/>
  <c r="I793" i="3"/>
  <c r="O792" i="3"/>
  <c r="N792" i="3"/>
  <c r="M792" i="3"/>
  <c r="L792" i="3"/>
  <c r="K792" i="3"/>
  <c r="J792" i="3"/>
  <c r="I792" i="3"/>
  <c r="O791" i="3"/>
  <c r="N791" i="3"/>
  <c r="M791" i="3"/>
  <c r="L791" i="3"/>
  <c r="K791" i="3"/>
  <c r="J791" i="3"/>
  <c r="I791" i="3"/>
  <c r="O790" i="3"/>
  <c r="N790" i="3"/>
  <c r="M790" i="3"/>
  <c r="L790" i="3"/>
  <c r="K790" i="3"/>
  <c r="J790" i="3"/>
  <c r="I790" i="3"/>
  <c r="O789" i="3"/>
  <c r="N789" i="3"/>
  <c r="M789" i="3"/>
  <c r="L789" i="3"/>
  <c r="K789" i="3"/>
  <c r="J789" i="3"/>
  <c r="I789" i="3"/>
  <c r="O788" i="3"/>
  <c r="N788" i="3"/>
  <c r="M788" i="3"/>
  <c r="L788" i="3"/>
  <c r="K788" i="3"/>
  <c r="J788" i="3"/>
  <c r="I788" i="3"/>
  <c r="O787" i="3"/>
  <c r="N787" i="3"/>
  <c r="M787" i="3"/>
  <c r="L787" i="3"/>
  <c r="K787" i="3"/>
  <c r="J787" i="3"/>
  <c r="I787" i="3"/>
  <c r="O786" i="3"/>
  <c r="N786" i="3"/>
  <c r="M786" i="3"/>
  <c r="L786" i="3"/>
  <c r="K786" i="3"/>
  <c r="J786" i="3"/>
  <c r="I786" i="3"/>
  <c r="O785" i="3"/>
  <c r="N785" i="3"/>
  <c r="M785" i="3"/>
  <c r="L785" i="3"/>
  <c r="K785" i="3"/>
  <c r="J785" i="3"/>
  <c r="I785" i="3"/>
  <c r="O784" i="3"/>
  <c r="N784" i="3"/>
  <c r="M784" i="3"/>
  <c r="L784" i="3"/>
  <c r="K784" i="3"/>
  <c r="J784" i="3"/>
  <c r="I784" i="3"/>
  <c r="O783" i="3"/>
  <c r="N783" i="3"/>
  <c r="M783" i="3"/>
  <c r="L783" i="3"/>
  <c r="K783" i="3"/>
  <c r="J783" i="3"/>
  <c r="I783" i="3"/>
  <c r="O782" i="3"/>
  <c r="N782" i="3"/>
  <c r="M782" i="3"/>
  <c r="L782" i="3"/>
  <c r="K782" i="3"/>
  <c r="J782" i="3"/>
  <c r="I782" i="3"/>
  <c r="O781" i="3"/>
  <c r="N781" i="3"/>
  <c r="M781" i="3"/>
  <c r="L781" i="3"/>
  <c r="K781" i="3"/>
  <c r="J781" i="3"/>
  <c r="I781" i="3"/>
  <c r="O780" i="3"/>
  <c r="N780" i="3"/>
  <c r="M780" i="3"/>
  <c r="L780" i="3"/>
  <c r="K780" i="3"/>
  <c r="J780" i="3"/>
  <c r="I780" i="3"/>
  <c r="O779" i="3"/>
  <c r="N779" i="3"/>
  <c r="M779" i="3"/>
  <c r="L779" i="3"/>
  <c r="K779" i="3"/>
  <c r="J779" i="3"/>
  <c r="I779" i="3"/>
  <c r="O778" i="3"/>
  <c r="N778" i="3"/>
  <c r="M778" i="3"/>
  <c r="L778" i="3"/>
  <c r="K778" i="3"/>
  <c r="J778" i="3"/>
  <c r="I778" i="3"/>
  <c r="O777" i="3"/>
  <c r="N777" i="3"/>
  <c r="M777" i="3"/>
  <c r="L777" i="3"/>
  <c r="K777" i="3"/>
  <c r="J777" i="3"/>
  <c r="I777" i="3"/>
  <c r="O776" i="3"/>
  <c r="N776" i="3"/>
  <c r="M776" i="3"/>
  <c r="L776" i="3"/>
  <c r="K776" i="3"/>
  <c r="J776" i="3"/>
  <c r="I776" i="3"/>
  <c r="O775" i="3"/>
  <c r="N775" i="3"/>
  <c r="M775" i="3"/>
  <c r="L775" i="3"/>
  <c r="K775" i="3"/>
  <c r="J775" i="3"/>
  <c r="I775" i="3"/>
  <c r="O774" i="3"/>
  <c r="N774" i="3"/>
  <c r="M774" i="3"/>
  <c r="L774" i="3"/>
  <c r="K774" i="3"/>
  <c r="J774" i="3"/>
  <c r="I774" i="3"/>
  <c r="O773" i="3"/>
  <c r="N773" i="3"/>
  <c r="M773" i="3"/>
  <c r="L773" i="3"/>
  <c r="K773" i="3"/>
  <c r="J773" i="3"/>
  <c r="I773" i="3"/>
  <c r="O772" i="3"/>
  <c r="N772" i="3"/>
  <c r="M772" i="3"/>
  <c r="L772" i="3"/>
  <c r="K772" i="3"/>
  <c r="J772" i="3"/>
  <c r="I772" i="3"/>
  <c r="O771" i="3"/>
  <c r="N771" i="3"/>
  <c r="M771" i="3"/>
  <c r="L771" i="3"/>
  <c r="K771" i="3"/>
  <c r="J771" i="3"/>
  <c r="I771" i="3"/>
  <c r="O770" i="3"/>
  <c r="N770" i="3"/>
  <c r="M770" i="3"/>
  <c r="L770" i="3"/>
  <c r="K770" i="3"/>
  <c r="J770" i="3"/>
  <c r="I770" i="3"/>
  <c r="O769" i="3"/>
  <c r="N769" i="3"/>
  <c r="M769" i="3"/>
  <c r="L769" i="3"/>
  <c r="K769" i="3"/>
  <c r="J769" i="3"/>
  <c r="I769" i="3"/>
  <c r="O768" i="3"/>
  <c r="N768" i="3"/>
  <c r="M768" i="3"/>
  <c r="L768" i="3"/>
  <c r="K768" i="3"/>
  <c r="J768" i="3"/>
  <c r="I768" i="3"/>
  <c r="O767" i="3"/>
  <c r="N767" i="3"/>
  <c r="M767" i="3"/>
  <c r="L767" i="3"/>
  <c r="K767" i="3"/>
  <c r="J767" i="3"/>
  <c r="I767" i="3"/>
  <c r="O766" i="3"/>
  <c r="N766" i="3"/>
  <c r="M766" i="3"/>
  <c r="L766" i="3"/>
  <c r="K766" i="3"/>
  <c r="J766" i="3"/>
  <c r="I766" i="3"/>
  <c r="O765" i="3"/>
  <c r="N765" i="3"/>
  <c r="M765" i="3"/>
  <c r="L765" i="3"/>
  <c r="K765" i="3"/>
  <c r="J765" i="3"/>
  <c r="I765" i="3"/>
  <c r="O764" i="3"/>
  <c r="N764" i="3"/>
  <c r="M764" i="3"/>
  <c r="L764" i="3"/>
  <c r="K764" i="3"/>
  <c r="J764" i="3"/>
  <c r="I764" i="3"/>
  <c r="O763" i="3"/>
  <c r="N763" i="3"/>
  <c r="M763" i="3"/>
  <c r="L763" i="3"/>
  <c r="K763" i="3"/>
  <c r="J763" i="3"/>
  <c r="I763" i="3"/>
  <c r="O762" i="3"/>
  <c r="N762" i="3"/>
  <c r="M762" i="3"/>
  <c r="L762" i="3"/>
  <c r="K762" i="3"/>
  <c r="J762" i="3"/>
  <c r="I762" i="3"/>
  <c r="O761" i="3"/>
  <c r="N761" i="3"/>
  <c r="M761" i="3"/>
  <c r="L761" i="3"/>
  <c r="K761" i="3"/>
  <c r="J761" i="3"/>
  <c r="I761" i="3"/>
  <c r="O760" i="3"/>
  <c r="N760" i="3"/>
  <c r="M760" i="3"/>
  <c r="L760" i="3"/>
  <c r="K760" i="3"/>
  <c r="J760" i="3"/>
  <c r="I760" i="3"/>
  <c r="O759" i="3"/>
  <c r="N759" i="3"/>
  <c r="M759" i="3"/>
  <c r="L759" i="3"/>
  <c r="K759" i="3"/>
  <c r="J759" i="3"/>
  <c r="I759" i="3"/>
  <c r="O758" i="3"/>
  <c r="N758" i="3"/>
  <c r="M758" i="3"/>
  <c r="L758" i="3"/>
  <c r="K758" i="3"/>
  <c r="J758" i="3"/>
  <c r="I758" i="3"/>
  <c r="O757" i="3"/>
  <c r="N757" i="3"/>
  <c r="M757" i="3"/>
  <c r="L757" i="3"/>
  <c r="K757" i="3"/>
  <c r="J757" i="3"/>
  <c r="I757" i="3"/>
  <c r="O756" i="3"/>
  <c r="N756" i="3"/>
  <c r="M756" i="3"/>
  <c r="L756" i="3"/>
  <c r="K756" i="3"/>
  <c r="J756" i="3"/>
  <c r="I756" i="3"/>
  <c r="O755" i="3"/>
  <c r="N755" i="3"/>
  <c r="M755" i="3"/>
  <c r="L755" i="3"/>
  <c r="K755" i="3"/>
  <c r="J755" i="3"/>
  <c r="I755" i="3"/>
  <c r="O754" i="3"/>
  <c r="N754" i="3"/>
  <c r="M754" i="3"/>
  <c r="L754" i="3"/>
  <c r="K754" i="3"/>
  <c r="J754" i="3"/>
  <c r="I754" i="3"/>
  <c r="O753" i="3"/>
  <c r="N753" i="3"/>
  <c r="M753" i="3"/>
  <c r="L753" i="3"/>
  <c r="K753" i="3"/>
  <c r="J753" i="3"/>
  <c r="I753" i="3"/>
  <c r="O752" i="3"/>
  <c r="N752" i="3"/>
  <c r="M752" i="3"/>
  <c r="L752" i="3"/>
  <c r="K752" i="3"/>
  <c r="J752" i="3"/>
  <c r="I752" i="3"/>
  <c r="O751" i="3"/>
  <c r="N751" i="3"/>
  <c r="M751" i="3"/>
  <c r="L751" i="3"/>
  <c r="K751" i="3"/>
  <c r="J751" i="3"/>
  <c r="I751" i="3"/>
  <c r="O750" i="3"/>
  <c r="N750" i="3"/>
  <c r="M750" i="3"/>
  <c r="L750" i="3"/>
  <c r="K750" i="3"/>
  <c r="J750" i="3"/>
  <c r="I750" i="3"/>
  <c r="O749" i="3"/>
  <c r="N749" i="3"/>
  <c r="M749" i="3"/>
  <c r="L749" i="3"/>
  <c r="K749" i="3"/>
  <c r="J749" i="3"/>
  <c r="I749" i="3"/>
  <c r="O748" i="3"/>
  <c r="N748" i="3"/>
  <c r="M748" i="3"/>
  <c r="L748" i="3"/>
  <c r="K748" i="3"/>
  <c r="J748" i="3"/>
  <c r="I748" i="3"/>
  <c r="O747" i="3"/>
  <c r="N747" i="3"/>
  <c r="M747" i="3"/>
  <c r="L747" i="3"/>
  <c r="K747" i="3"/>
  <c r="J747" i="3"/>
  <c r="I747" i="3"/>
  <c r="O746" i="3"/>
  <c r="N746" i="3"/>
  <c r="M746" i="3"/>
  <c r="L746" i="3"/>
  <c r="K746" i="3"/>
  <c r="J746" i="3"/>
  <c r="I746" i="3"/>
  <c r="O745" i="3"/>
  <c r="N745" i="3"/>
  <c r="M745" i="3"/>
  <c r="L745" i="3"/>
  <c r="K745" i="3"/>
  <c r="J745" i="3"/>
  <c r="I745" i="3"/>
  <c r="O744" i="3"/>
  <c r="N744" i="3"/>
  <c r="M744" i="3"/>
  <c r="L744" i="3"/>
  <c r="K744" i="3"/>
  <c r="J744" i="3"/>
  <c r="I744" i="3"/>
  <c r="O743" i="3"/>
  <c r="N743" i="3"/>
  <c r="M743" i="3"/>
  <c r="L743" i="3"/>
  <c r="K743" i="3"/>
  <c r="J743" i="3"/>
  <c r="I743" i="3"/>
  <c r="O742" i="3"/>
  <c r="N742" i="3"/>
  <c r="M742" i="3"/>
  <c r="L742" i="3"/>
  <c r="K742" i="3"/>
  <c r="J742" i="3"/>
  <c r="I742" i="3"/>
  <c r="O741" i="3"/>
  <c r="N741" i="3"/>
  <c r="M741" i="3"/>
  <c r="L741" i="3"/>
  <c r="K741" i="3"/>
  <c r="J741" i="3"/>
  <c r="I741" i="3"/>
  <c r="O740" i="3"/>
  <c r="N740" i="3"/>
  <c r="M740" i="3"/>
  <c r="L740" i="3"/>
  <c r="K740" i="3"/>
  <c r="J740" i="3"/>
  <c r="I740" i="3"/>
  <c r="O739" i="3"/>
  <c r="N739" i="3"/>
  <c r="M739" i="3"/>
  <c r="L739" i="3"/>
  <c r="K739" i="3"/>
  <c r="J739" i="3"/>
  <c r="I739" i="3"/>
  <c r="O738" i="3"/>
  <c r="N738" i="3"/>
  <c r="M738" i="3"/>
  <c r="L738" i="3"/>
  <c r="K738" i="3"/>
  <c r="J738" i="3"/>
  <c r="I738" i="3"/>
  <c r="O737" i="3"/>
  <c r="N737" i="3"/>
  <c r="M737" i="3"/>
  <c r="L737" i="3"/>
  <c r="K737" i="3"/>
  <c r="J737" i="3"/>
  <c r="I737" i="3"/>
  <c r="O736" i="3"/>
  <c r="N736" i="3"/>
  <c r="M736" i="3"/>
  <c r="L736" i="3"/>
  <c r="K736" i="3"/>
  <c r="J736" i="3"/>
  <c r="I736" i="3"/>
  <c r="O735" i="3"/>
  <c r="N735" i="3"/>
  <c r="M735" i="3"/>
  <c r="L735" i="3"/>
  <c r="K735" i="3"/>
  <c r="J735" i="3"/>
  <c r="I735" i="3"/>
  <c r="O734" i="3"/>
  <c r="N734" i="3"/>
  <c r="M734" i="3"/>
  <c r="L734" i="3"/>
  <c r="K734" i="3"/>
  <c r="J734" i="3"/>
  <c r="I734" i="3"/>
  <c r="O733" i="3"/>
  <c r="N733" i="3"/>
  <c r="M733" i="3"/>
  <c r="L733" i="3"/>
  <c r="K733" i="3"/>
  <c r="J733" i="3"/>
  <c r="I733" i="3"/>
  <c r="O732" i="3"/>
  <c r="N732" i="3"/>
  <c r="M732" i="3"/>
  <c r="L732" i="3"/>
  <c r="K732" i="3"/>
  <c r="J732" i="3"/>
  <c r="I732" i="3"/>
  <c r="O731" i="3"/>
  <c r="N731" i="3"/>
  <c r="M731" i="3"/>
  <c r="L731" i="3"/>
  <c r="K731" i="3"/>
  <c r="J731" i="3"/>
  <c r="I731" i="3"/>
  <c r="O730" i="3"/>
  <c r="N730" i="3"/>
  <c r="M730" i="3"/>
  <c r="L730" i="3"/>
  <c r="K730" i="3"/>
  <c r="J730" i="3"/>
  <c r="I730" i="3"/>
  <c r="O729" i="3"/>
  <c r="N729" i="3"/>
  <c r="M729" i="3"/>
  <c r="L729" i="3"/>
  <c r="K729" i="3"/>
  <c r="J729" i="3"/>
  <c r="I729" i="3"/>
  <c r="O728" i="3"/>
  <c r="N728" i="3"/>
  <c r="M728" i="3"/>
  <c r="L728" i="3"/>
  <c r="K728" i="3"/>
  <c r="J728" i="3"/>
  <c r="I728" i="3"/>
  <c r="O727" i="3"/>
  <c r="N727" i="3"/>
  <c r="M727" i="3"/>
  <c r="L727" i="3"/>
  <c r="K727" i="3"/>
  <c r="J727" i="3"/>
  <c r="I727" i="3"/>
  <c r="O726" i="3"/>
  <c r="N726" i="3"/>
  <c r="M726" i="3"/>
  <c r="L726" i="3"/>
  <c r="K726" i="3"/>
  <c r="J726" i="3"/>
  <c r="I726" i="3"/>
  <c r="O725" i="3"/>
  <c r="N725" i="3"/>
  <c r="M725" i="3"/>
  <c r="L725" i="3"/>
  <c r="K725" i="3"/>
  <c r="J725" i="3"/>
  <c r="I725" i="3"/>
  <c r="O724" i="3"/>
  <c r="N724" i="3"/>
  <c r="M724" i="3"/>
  <c r="L724" i="3"/>
  <c r="K724" i="3"/>
  <c r="J724" i="3"/>
  <c r="I724" i="3"/>
  <c r="O723" i="3"/>
  <c r="N723" i="3"/>
  <c r="M723" i="3"/>
  <c r="L723" i="3"/>
  <c r="K723" i="3"/>
  <c r="J723" i="3"/>
  <c r="I723" i="3"/>
  <c r="O722" i="3"/>
  <c r="N722" i="3"/>
  <c r="M722" i="3"/>
  <c r="L722" i="3"/>
  <c r="K722" i="3"/>
  <c r="J722" i="3"/>
  <c r="I722" i="3"/>
  <c r="O721" i="3"/>
  <c r="N721" i="3"/>
  <c r="M721" i="3"/>
  <c r="L721" i="3"/>
  <c r="K721" i="3"/>
  <c r="J721" i="3"/>
  <c r="I721" i="3"/>
  <c r="O720" i="3"/>
  <c r="N720" i="3"/>
  <c r="M720" i="3"/>
  <c r="L720" i="3"/>
  <c r="K720" i="3"/>
  <c r="J720" i="3"/>
  <c r="I720" i="3"/>
  <c r="O719" i="3"/>
  <c r="N719" i="3"/>
  <c r="M719" i="3"/>
  <c r="L719" i="3"/>
  <c r="K719" i="3"/>
  <c r="J719" i="3"/>
  <c r="I719" i="3"/>
  <c r="O718" i="3"/>
  <c r="N718" i="3"/>
  <c r="M718" i="3"/>
  <c r="L718" i="3"/>
  <c r="K718" i="3"/>
  <c r="J718" i="3"/>
  <c r="I718" i="3"/>
  <c r="O717" i="3"/>
  <c r="N717" i="3"/>
  <c r="M717" i="3"/>
  <c r="L717" i="3"/>
  <c r="K717" i="3"/>
  <c r="J717" i="3"/>
  <c r="I717" i="3"/>
  <c r="O716" i="3"/>
  <c r="N716" i="3"/>
  <c r="M716" i="3"/>
  <c r="L716" i="3"/>
  <c r="K716" i="3"/>
  <c r="J716" i="3"/>
  <c r="I716" i="3"/>
  <c r="O715" i="3"/>
  <c r="N715" i="3"/>
  <c r="M715" i="3"/>
  <c r="L715" i="3"/>
  <c r="K715" i="3"/>
  <c r="J715" i="3"/>
  <c r="I715" i="3"/>
  <c r="O714" i="3"/>
  <c r="N714" i="3"/>
  <c r="M714" i="3"/>
  <c r="L714" i="3"/>
  <c r="K714" i="3"/>
  <c r="J714" i="3"/>
  <c r="I714" i="3"/>
  <c r="O713" i="3"/>
  <c r="N713" i="3"/>
  <c r="M713" i="3"/>
  <c r="L713" i="3"/>
  <c r="K713" i="3"/>
  <c r="J713" i="3"/>
  <c r="I713" i="3"/>
  <c r="O712" i="3"/>
  <c r="N712" i="3"/>
  <c r="M712" i="3"/>
  <c r="L712" i="3"/>
  <c r="K712" i="3"/>
  <c r="J712" i="3"/>
  <c r="I712" i="3"/>
  <c r="O711" i="3"/>
  <c r="N711" i="3"/>
  <c r="M711" i="3"/>
  <c r="L711" i="3"/>
  <c r="K711" i="3"/>
  <c r="J711" i="3"/>
  <c r="I711" i="3"/>
  <c r="O710" i="3"/>
  <c r="N710" i="3"/>
  <c r="M710" i="3"/>
  <c r="L710" i="3"/>
  <c r="K710" i="3"/>
  <c r="J710" i="3"/>
  <c r="I710" i="3"/>
  <c r="O709" i="3"/>
  <c r="N709" i="3"/>
  <c r="M709" i="3"/>
  <c r="L709" i="3"/>
  <c r="K709" i="3"/>
  <c r="J709" i="3"/>
  <c r="I709" i="3"/>
  <c r="O708" i="3"/>
  <c r="N708" i="3"/>
  <c r="M708" i="3"/>
  <c r="L708" i="3"/>
  <c r="K708" i="3"/>
  <c r="J708" i="3"/>
  <c r="I708" i="3"/>
  <c r="O707" i="3"/>
  <c r="N707" i="3"/>
  <c r="M707" i="3"/>
  <c r="L707" i="3"/>
  <c r="K707" i="3"/>
  <c r="J707" i="3"/>
  <c r="I707" i="3"/>
  <c r="O706" i="3"/>
  <c r="N706" i="3"/>
  <c r="M706" i="3"/>
  <c r="L706" i="3"/>
  <c r="K706" i="3"/>
  <c r="J706" i="3"/>
  <c r="I706" i="3"/>
  <c r="O705" i="3"/>
  <c r="N705" i="3"/>
  <c r="M705" i="3"/>
  <c r="L705" i="3"/>
  <c r="K705" i="3"/>
  <c r="J705" i="3"/>
  <c r="I705" i="3"/>
  <c r="O704" i="3"/>
  <c r="N704" i="3"/>
  <c r="M704" i="3"/>
  <c r="L704" i="3"/>
  <c r="K704" i="3"/>
  <c r="J704" i="3"/>
  <c r="I704" i="3"/>
  <c r="O703" i="3"/>
  <c r="N703" i="3"/>
  <c r="M703" i="3"/>
  <c r="L703" i="3"/>
  <c r="K703" i="3"/>
  <c r="J703" i="3"/>
  <c r="I703" i="3"/>
  <c r="O702" i="3"/>
  <c r="N702" i="3"/>
  <c r="M702" i="3"/>
  <c r="L702" i="3"/>
  <c r="K702" i="3"/>
  <c r="J702" i="3"/>
  <c r="I702" i="3"/>
  <c r="O701" i="3"/>
  <c r="N701" i="3"/>
  <c r="M701" i="3"/>
  <c r="L701" i="3"/>
  <c r="K701" i="3"/>
  <c r="J701" i="3"/>
  <c r="I701" i="3"/>
  <c r="O700" i="3"/>
  <c r="N700" i="3"/>
  <c r="M700" i="3"/>
  <c r="L700" i="3"/>
  <c r="K700" i="3"/>
  <c r="J700" i="3"/>
  <c r="I700" i="3"/>
  <c r="O699" i="3"/>
  <c r="N699" i="3"/>
  <c r="M699" i="3"/>
  <c r="L699" i="3"/>
  <c r="K699" i="3"/>
  <c r="J699" i="3"/>
  <c r="I699" i="3"/>
  <c r="O698" i="3"/>
  <c r="N698" i="3"/>
  <c r="M698" i="3"/>
  <c r="L698" i="3"/>
  <c r="K698" i="3"/>
  <c r="J698" i="3"/>
  <c r="I698" i="3"/>
  <c r="O697" i="3"/>
  <c r="N697" i="3"/>
  <c r="M697" i="3"/>
  <c r="L697" i="3"/>
  <c r="K697" i="3"/>
  <c r="J697" i="3"/>
  <c r="I697" i="3"/>
  <c r="O696" i="3"/>
  <c r="N696" i="3"/>
  <c r="M696" i="3"/>
  <c r="L696" i="3"/>
  <c r="K696" i="3"/>
  <c r="J696" i="3"/>
  <c r="I696" i="3"/>
  <c r="O695" i="3"/>
  <c r="N695" i="3"/>
  <c r="M695" i="3"/>
  <c r="L695" i="3"/>
  <c r="K695" i="3"/>
  <c r="J695" i="3"/>
  <c r="I695" i="3"/>
  <c r="O694" i="3"/>
  <c r="N694" i="3"/>
  <c r="M694" i="3"/>
  <c r="L694" i="3"/>
  <c r="K694" i="3"/>
  <c r="J694" i="3"/>
  <c r="I694" i="3"/>
  <c r="O693" i="3"/>
  <c r="N693" i="3"/>
  <c r="M693" i="3"/>
  <c r="L693" i="3"/>
  <c r="K693" i="3"/>
  <c r="J693" i="3"/>
  <c r="I693" i="3"/>
  <c r="O692" i="3"/>
  <c r="N692" i="3"/>
  <c r="M692" i="3"/>
  <c r="L692" i="3"/>
  <c r="K692" i="3"/>
  <c r="J692" i="3"/>
  <c r="I692" i="3"/>
  <c r="O691" i="3"/>
  <c r="N691" i="3"/>
  <c r="M691" i="3"/>
  <c r="L691" i="3"/>
  <c r="K691" i="3"/>
  <c r="J691" i="3"/>
  <c r="I691" i="3"/>
  <c r="O690" i="3"/>
  <c r="N690" i="3"/>
  <c r="M690" i="3"/>
  <c r="L690" i="3"/>
  <c r="K690" i="3"/>
  <c r="J690" i="3"/>
  <c r="I690" i="3"/>
  <c r="O689" i="3"/>
  <c r="N689" i="3"/>
  <c r="M689" i="3"/>
  <c r="L689" i="3"/>
  <c r="K689" i="3"/>
  <c r="J689" i="3"/>
  <c r="I689" i="3"/>
  <c r="O688" i="3"/>
  <c r="N688" i="3"/>
  <c r="M688" i="3"/>
  <c r="L688" i="3"/>
  <c r="K688" i="3"/>
  <c r="J688" i="3"/>
  <c r="I688" i="3"/>
  <c r="O687" i="3"/>
  <c r="N687" i="3"/>
  <c r="M687" i="3"/>
  <c r="L687" i="3"/>
  <c r="K687" i="3"/>
  <c r="J687" i="3"/>
  <c r="I687" i="3"/>
  <c r="O686" i="3"/>
  <c r="N686" i="3"/>
  <c r="M686" i="3"/>
  <c r="L686" i="3"/>
  <c r="K686" i="3"/>
  <c r="J686" i="3"/>
  <c r="I686" i="3"/>
  <c r="O685" i="3"/>
  <c r="N685" i="3"/>
  <c r="M685" i="3"/>
  <c r="L685" i="3"/>
  <c r="K685" i="3"/>
  <c r="J685" i="3"/>
  <c r="I685" i="3"/>
  <c r="O684" i="3"/>
  <c r="N684" i="3"/>
  <c r="M684" i="3"/>
  <c r="L684" i="3"/>
  <c r="K684" i="3"/>
  <c r="J684" i="3"/>
  <c r="I684" i="3"/>
  <c r="O683" i="3"/>
  <c r="N683" i="3"/>
  <c r="M683" i="3"/>
  <c r="L683" i="3"/>
  <c r="K683" i="3"/>
  <c r="J683" i="3"/>
  <c r="I683" i="3"/>
  <c r="O682" i="3"/>
  <c r="N682" i="3"/>
  <c r="M682" i="3"/>
  <c r="L682" i="3"/>
  <c r="K682" i="3"/>
  <c r="J682" i="3"/>
  <c r="I682" i="3"/>
  <c r="O681" i="3"/>
  <c r="N681" i="3"/>
  <c r="M681" i="3"/>
  <c r="L681" i="3"/>
  <c r="K681" i="3"/>
  <c r="J681" i="3"/>
  <c r="I681" i="3"/>
  <c r="O680" i="3"/>
  <c r="N680" i="3"/>
  <c r="M680" i="3"/>
  <c r="L680" i="3"/>
  <c r="K680" i="3"/>
  <c r="J680" i="3"/>
  <c r="I680" i="3"/>
  <c r="O679" i="3"/>
  <c r="N679" i="3"/>
  <c r="M679" i="3"/>
  <c r="L679" i="3"/>
  <c r="K679" i="3"/>
  <c r="J679" i="3"/>
  <c r="I679" i="3"/>
  <c r="O678" i="3"/>
  <c r="N678" i="3"/>
  <c r="M678" i="3"/>
  <c r="L678" i="3"/>
  <c r="K678" i="3"/>
  <c r="J678" i="3"/>
  <c r="I678" i="3"/>
  <c r="O677" i="3"/>
  <c r="N677" i="3"/>
  <c r="M677" i="3"/>
  <c r="L677" i="3"/>
  <c r="K677" i="3"/>
  <c r="J677" i="3"/>
  <c r="I677" i="3"/>
  <c r="O676" i="3"/>
  <c r="N676" i="3"/>
  <c r="M676" i="3"/>
  <c r="L676" i="3"/>
  <c r="K676" i="3"/>
  <c r="J676" i="3"/>
  <c r="I676" i="3"/>
  <c r="O675" i="3"/>
  <c r="N675" i="3"/>
  <c r="M675" i="3"/>
  <c r="L675" i="3"/>
  <c r="K675" i="3"/>
  <c r="J675" i="3"/>
  <c r="I675" i="3"/>
  <c r="O674" i="3"/>
  <c r="N674" i="3"/>
  <c r="M674" i="3"/>
  <c r="L674" i="3"/>
  <c r="K674" i="3"/>
  <c r="J674" i="3"/>
  <c r="I674" i="3"/>
  <c r="O673" i="3"/>
  <c r="N673" i="3"/>
  <c r="M673" i="3"/>
  <c r="L673" i="3"/>
  <c r="K673" i="3"/>
  <c r="J673" i="3"/>
  <c r="I673" i="3"/>
  <c r="O672" i="3"/>
  <c r="N672" i="3"/>
  <c r="M672" i="3"/>
  <c r="L672" i="3"/>
  <c r="K672" i="3"/>
  <c r="J672" i="3"/>
  <c r="I672" i="3"/>
  <c r="O671" i="3"/>
  <c r="N671" i="3"/>
  <c r="M671" i="3"/>
  <c r="L671" i="3"/>
  <c r="K671" i="3"/>
  <c r="J671" i="3"/>
  <c r="I671" i="3"/>
  <c r="O670" i="3"/>
  <c r="N670" i="3"/>
  <c r="M670" i="3"/>
  <c r="L670" i="3"/>
  <c r="K670" i="3"/>
  <c r="J670" i="3"/>
  <c r="I670" i="3"/>
  <c r="O669" i="3"/>
  <c r="N669" i="3"/>
  <c r="M669" i="3"/>
  <c r="L669" i="3"/>
  <c r="K669" i="3"/>
  <c r="J669" i="3"/>
  <c r="I669" i="3"/>
  <c r="O668" i="3"/>
  <c r="N668" i="3"/>
  <c r="M668" i="3"/>
  <c r="L668" i="3"/>
  <c r="K668" i="3"/>
  <c r="J668" i="3"/>
  <c r="I668" i="3"/>
  <c r="O667" i="3"/>
  <c r="N667" i="3"/>
  <c r="M667" i="3"/>
  <c r="L667" i="3"/>
  <c r="K667" i="3"/>
  <c r="J667" i="3"/>
  <c r="I667" i="3"/>
  <c r="O666" i="3"/>
  <c r="N666" i="3"/>
  <c r="M666" i="3"/>
  <c r="L666" i="3"/>
  <c r="K666" i="3"/>
  <c r="J666" i="3"/>
  <c r="I666" i="3"/>
  <c r="O665" i="3"/>
  <c r="N665" i="3"/>
  <c r="M665" i="3"/>
  <c r="L665" i="3"/>
  <c r="K665" i="3"/>
  <c r="J665" i="3"/>
  <c r="I665" i="3"/>
  <c r="O664" i="3"/>
  <c r="N664" i="3"/>
  <c r="M664" i="3"/>
  <c r="L664" i="3"/>
  <c r="K664" i="3"/>
  <c r="J664" i="3"/>
  <c r="I664" i="3"/>
  <c r="O663" i="3"/>
  <c r="N663" i="3"/>
  <c r="M663" i="3"/>
  <c r="L663" i="3"/>
  <c r="K663" i="3"/>
  <c r="J663" i="3"/>
  <c r="I663" i="3"/>
  <c r="O662" i="3"/>
  <c r="N662" i="3"/>
  <c r="M662" i="3"/>
  <c r="L662" i="3"/>
  <c r="K662" i="3"/>
  <c r="J662" i="3"/>
  <c r="I662" i="3"/>
  <c r="O661" i="3"/>
  <c r="N661" i="3"/>
  <c r="M661" i="3"/>
  <c r="L661" i="3"/>
  <c r="K661" i="3"/>
  <c r="J661" i="3"/>
  <c r="I661" i="3"/>
  <c r="O660" i="3"/>
  <c r="N660" i="3"/>
  <c r="M660" i="3"/>
  <c r="L660" i="3"/>
  <c r="K660" i="3"/>
  <c r="J660" i="3"/>
  <c r="I660" i="3"/>
  <c r="O659" i="3"/>
  <c r="N659" i="3"/>
  <c r="M659" i="3"/>
  <c r="L659" i="3"/>
  <c r="K659" i="3"/>
  <c r="J659" i="3"/>
  <c r="I659" i="3"/>
  <c r="O658" i="3"/>
  <c r="N658" i="3"/>
  <c r="M658" i="3"/>
  <c r="L658" i="3"/>
  <c r="K658" i="3"/>
  <c r="J658" i="3"/>
  <c r="I658" i="3"/>
  <c r="O657" i="3"/>
  <c r="N657" i="3"/>
  <c r="M657" i="3"/>
  <c r="L657" i="3"/>
  <c r="K657" i="3"/>
  <c r="J657" i="3"/>
  <c r="I657" i="3"/>
  <c r="O656" i="3"/>
  <c r="N656" i="3"/>
  <c r="M656" i="3"/>
  <c r="L656" i="3"/>
  <c r="K656" i="3"/>
  <c r="J656" i="3"/>
  <c r="I656" i="3"/>
  <c r="O655" i="3"/>
  <c r="N655" i="3"/>
  <c r="M655" i="3"/>
  <c r="L655" i="3"/>
  <c r="K655" i="3"/>
  <c r="J655" i="3"/>
  <c r="I655" i="3"/>
  <c r="O654" i="3"/>
  <c r="N654" i="3"/>
  <c r="M654" i="3"/>
  <c r="L654" i="3"/>
  <c r="K654" i="3"/>
  <c r="J654" i="3"/>
  <c r="I654" i="3"/>
  <c r="O653" i="3"/>
  <c r="N653" i="3"/>
  <c r="M653" i="3"/>
  <c r="L653" i="3"/>
  <c r="K653" i="3"/>
  <c r="J653" i="3"/>
  <c r="I653" i="3"/>
  <c r="O652" i="3"/>
  <c r="N652" i="3"/>
  <c r="M652" i="3"/>
  <c r="L652" i="3"/>
  <c r="K652" i="3"/>
  <c r="J652" i="3"/>
  <c r="I652" i="3"/>
  <c r="O651" i="3"/>
  <c r="N651" i="3"/>
  <c r="M651" i="3"/>
  <c r="L651" i="3"/>
  <c r="K651" i="3"/>
  <c r="J651" i="3"/>
  <c r="I651" i="3"/>
  <c r="O650" i="3"/>
  <c r="N650" i="3"/>
  <c r="M650" i="3"/>
  <c r="L650" i="3"/>
  <c r="K650" i="3"/>
  <c r="J650" i="3"/>
  <c r="I650" i="3"/>
  <c r="O649" i="3"/>
  <c r="N649" i="3"/>
  <c r="M649" i="3"/>
  <c r="L649" i="3"/>
  <c r="K649" i="3"/>
  <c r="J649" i="3"/>
  <c r="I649" i="3"/>
  <c r="O648" i="3"/>
  <c r="N648" i="3"/>
  <c r="M648" i="3"/>
  <c r="L648" i="3"/>
  <c r="K648" i="3"/>
  <c r="J648" i="3"/>
  <c r="I648" i="3"/>
  <c r="O647" i="3"/>
  <c r="N647" i="3"/>
  <c r="M647" i="3"/>
  <c r="L647" i="3"/>
  <c r="K647" i="3"/>
  <c r="J647" i="3"/>
  <c r="I647" i="3"/>
  <c r="O646" i="3"/>
  <c r="N646" i="3"/>
  <c r="M646" i="3"/>
  <c r="L646" i="3"/>
  <c r="K646" i="3"/>
  <c r="J646" i="3"/>
  <c r="I646" i="3"/>
  <c r="O645" i="3"/>
  <c r="N645" i="3"/>
  <c r="M645" i="3"/>
  <c r="L645" i="3"/>
  <c r="K645" i="3"/>
  <c r="J645" i="3"/>
  <c r="I645" i="3"/>
  <c r="O644" i="3"/>
  <c r="N644" i="3"/>
  <c r="M644" i="3"/>
  <c r="L644" i="3"/>
  <c r="K644" i="3"/>
  <c r="J644" i="3"/>
  <c r="I644" i="3"/>
  <c r="O643" i="3"/>
  <c r="N643" i="3"/>
  <c r="M643" i="3"/>
  <c r="L643" i="3"/>
  <c r="K643" i="3"/>
  <c r="J643" i="3"/>
  <c r="I643" i="3"/>
  <c r="O642" i="3"/>
  <c r="N642" i="3"/>
  <c r="M642" i="3"/>
  <c r="L642" i="3"/>
  <c r="K642" i="3"/>
  <c r="J642" i="3"/>
  <c r="I642" i="3"/>
  <c r="O641" i="3"/>
  <c r="N641" i="3"/>
  <c r="M641" i="3"/>
  <c r="L641" i="3"/>
  <c r="K641" i="3"/>
  <c r="J641" i="3"/>
  <c r="I641" i="3"/>
  <c r="O640" i="3"/>
  <c r="N640" i="3"/>
  <c r="M640" i="3"/>
  <c r="L640" i="3"/>
  <c r="K640" i="3"/>
  <c r="J640" i="3"/>
  <c r="I640" i="3"/>
  <c r="O639" i="3"/>
  <c r="N639" i="3"/>
  <c r="M639" i="3"/>
  <c r="L639" i="3"/>
  <c r="K639" i="3"/>
  <c r="J639" i="3"/>
  <c r="I639" i="3"/>
  <c r="O638" i="3"/>
  <c r="N638" i="3"/>
  <c r="M638" i="3"/>
  <c r="L638" i="3"/>
  <c r="K638" i="3"/>
  <c r="J638" i="3"/>
  <c r="I638" i="3"/>
  <c r="O637" i="3"/>
  <c r="N637" i="3"/>
  <c r="M637" i="3"/>
  <c r="L637" i="3"/>
  <c r="K637" i="3"/>
  <c r="J637" i="3"/>
  <c r="I637" i="3"/>
  <c r="O636" i="3"/>
  <c r="N636" i="3"/>
  <c r="M636" i="3"/>
  <c r="L636" i="3"/>
  <c r="K636" i="3"/>
  <c r="J636" i="3"/>
  <c r="I636" i="3"/>
  <c r="O635" i="3"/>
  <c r="N635" i="3"/>
  <c r="M635" i="3"/>
  <c r="L635" i="3"/>
  <c r="K635" i="3"/>
  <c r="J635" i="3"/>
  <c r="I635" i="3"/>
  <c r="O634" i="3"/>
  <c r="N634" i="3"/>
  <c r="M634" i="3"/>
  <c r="L634" i="3"/>
  <c r="K634" i="3"/>
  <c r="J634" i="3"/>
  <c r="I634" i="3"/>
  <c r="O633" i="3"/>
  <c r="N633" i="3"/>
  <c r="M633" i="3"/>
  <c r="L633" i="3"/>
  <c r="K633" i="3"/>
  <c r="J633" i="3"/>
  <c r="I633" i="3"/>
  <c r="O632" i="3"/>
  <c r="N632" i="3"/>
  <c r="M632" i="3"/>
  <c r="L632" i="3"/>
  <c r="K632" i="3"/>
  <c r="J632" i="3"/>
  <c r="I632" i="3"/>
  <c r="O631" i="3"/>
  <c r="N631" i="3"/>
  <c r="M631" i="3"/>
  <c r="L631" i="3"/>
  <c r="K631" i="3"/>
  <c r="J631" i="3"/>
  <c r="I631" i="3"/>
  <c r="O630" i="3"/>
  <c r="N630" i="3"/>
  <c r="M630" i="3"/>
  <c r="L630" i="3"/>
  <c r="K630" i="3"/>
  <c r="J630" i="3"/>
  <c r="I630" i="3"/>
  <c r="O629" i="3"/>
  <c r="N629" i="3"/>
  <c r="M629" i="3"/>
  <c r="L629" i="3"/>
  <c r="K629" i="3"/>
  <c r="J629" i="3"/>
  <c r="I629" i="3"/>
  <c r="O628" i="3"/>
  <c r="N628" i="3"/>
  <c r="M628" i="3"/>
  <c r="L628" i="3"/>
  <c r="K628" i="3"/>
  <c r="J628" i="3"/>
  <c r="I628" i="3"/>
  <c r="O627" i="3"/>
  <c r="N627" i="3"/>
  <c r="M627" i="3"/>
  <c r="L627" i="3"/>
  <c r="K627" i="3"/>
  <c r="J627" i="3"/>
  <c r="I627" i="3"/>
  <c r="O626" i="3"/>
  <c r="N626" i="3"/>
  <c r="M626" i="3"/>
  <c r="L626" i="3"/>
  <c r="K626" i="3"/>
  <c r="J626" i="3"/>
  <c r="I626" i="3"/>
  <c r="O625" i="3"/>
  <c r="N625" i="3"/>
  <c r="M625" i="3"/>
  <c r="L625" i="3"/>
  <c r="K625" i="3"/>
  <c r="J625" i="3"/>
  <c r="I625" i="3"/>
  <c r="O624" i="3"/>
  <c r="N624" i="3"/>
  <c r="M624" i="3"/>
  <c r="L624" i="3"/>
  <c r="K624" i="3"/>
  <c r="J624" i="3"/>
  <c r="I624" i="3"/>
  <c r="O623" i="3"/>
  <c r="N623" i="3"/>
  <c r="M623" i="3"/>
  <c r="L623" i="3"/>
  <c r="K623" i="3"/>
  <c r="J623" i="3"/>
  <c r="I623" i="3"/>
  <c r="O622" i="3"/>
  <c r="N622" i="3"/>
  <c r="M622" i="3"/>
  <c r="L622" i="3"/>
  <c r="K622" i="3"/>
  <c r="J622" i="3"/>
  <c r="I622" i="3"/>
  <c r="O621" i="3"/>
  <c r="N621" i="3"/>
  <c r="M621" i="3"/>
  <c r="L621" i="3"/>
  <c r="K621" i="3"/>
  <c r="J621" i="3"/>
  <c r="I621" i="3"/>
  <c r="O620" i="3"/>
  <c r="N620" i="3"/>
  <c r="M620" i="3"/>
  <c r="L620" i="3"/>
  <c r="K620" i="3"/>
  <c r="J620" i="3"/>
  <c r="I620" i="3"/>
  <c r="O619" i="3"/>
  <c r="N619" i="3"/>
  <c r="M619" i="3"/>
  <c r="L619" i="3"/>
  <c r="K619" i="3"/>
  <c r="J619" i="3"/>
  <c r="I619" i="3"/>
  <c r="O618" i="3"/>
  <c r="N618" i="3"/>
  <c r="M618" i="3"/>
  <c r="L618" i="3"/>
  <c r="K618" i="3"/>
  <c r="J618" i="3"/>
  <c r="I618" i="3"/>
  <c r="O617" i="3"/>
  <c r="N617" i="3"/>
  <c r="M617" i="3"/>
  <c r="L617" i="3"/>
  <c r="K617" i="3"/>
  <c r="J617" i="3"/>
  <c r="I617" i="3"/>
  <c r="O616" i="3"/>
  <c r="N616" i="3"/>
  <c r="M616" i="3"/>
  <c r="L616" i="3"/>
  <c r="K616" i="3"/>
  <c r="J616" i="3"/>
  <c r="I616" i="3"/>
  <c r="O615" i="3"/>
  <c r="N615" i="3"/>
  <c r="M615" i="3"/>
  <c r="L615" i="3"/>
  <c r="K615" i="3"/>
  <c r="J615" i="3"/>
  <c r="I615" i="3"/>
  <c r="O614" i="3"/>
  <c r="N614" i="3"/>
  <c r="M614" i="3"/>
  <c r="L614" i="3"/>
  <c r="K614" i="3"/>
  <c r="J614" i="3"/>
  <c r="I614" i="3"/>
  <c r="O613" i="3"/>
  <c r="N613" i="3"/>
  <c r="M613" i="3"/>
  <c r="L613" i="3"/>
  <c r="K613" i="3"/>
  <c r="J613" i="3"/>
  <c r="I613" i="3"/>
  <c r="O612" i="3"/>
  <c r="N612" i="3"/>
  <c r="M612" i="3"/>
  <c r="L612" i="3"/>
  <c r="K612" i="3"/>
  <c r="J612" i="3"/>
  <c r="I612" i="3"/>
  <c r="O611" i="3"/>
  <c r="N611" i="3"/>
  <c r="M611" i="3"/>
  <c r="L611" i="3"/>
  <c r="K611" i="3"/>
  <c r="J611" i="3"/>
  <c r="I611" i="3"/>
  <c r="O610" i="3"/>
  <c r="N610" i="3"/>
  <c r="M610" i="3"/>
  <c r="L610" i="3"/>
  <c r="K610" i="3"/>
  <c r="J610" i="3"/>
  <c r="I610" i="3"/>
  <c r="O609" i="3"/>
  <c r="N609" i="3"/>
  <c r="M609" i="3"/>
  <c r="L609" i="3"/>
  <c r="K609" i="3"/>
  <c r="J609" i="3"/>
  <c r="I609" i="3"/>
  <c r="O608" i="3"/>
  <c r="N608" i="3"/>
  <c r="M608" i="3"/>
  <c r="L608" i="3"/>
  <c r="K608" i="3"/>
  <c r="J608" i="3"/>
  <c r="I608" i="3"/>
  <c r="O607" i="3"/>
  <c r="N607" i="3"/>
  <c r="M607" i="3"/>
  <c r="L607" i="3"/>
  <c r="K607" i="3"/>
  <c r="J607" i="3"/>
  <c r="I607" i="3"/>
  <c r="O606" i="3"/>
  <c r="N606" i="3"/>
  <c r="M606" i="3"/>
  <c r="L606" i="3"/>
  <c r="K606" i="3"/>
  <c r="J606" i="3"/>
  <c r="I606" i="3"/>
  <c r="O605" i="3"/>
  <c r="N605" i="3"/>
  <c r="M605" i="3"/>
  <c r="L605" i="3"/>
  <c r="K605" i="3"/>
  <c r="J605" i="3"/>
  <c r="I605" i="3"/>
  <c r="O604" i="3"/>
  <c r="N604" i="3"/>
  <c r="M604" i="3"/>
  <c r="L604" i="3"/>
  <c r="K604" i="3"/>
  <c r="J604" i="3"/>
  <c r="I604" i="3"/>
  <c r="O603" i="3"/>
  <c r="N603" i="3"/>
  <c r="M603" i="3"/>
  <c r="L603" i="3"/>
  <c r="K603" i="3"/>
  <c r="J603" i="3"/>
  <c r="I603" i="3"/>
  <c r="O602" i="3"/>
  <c r="N602" i="3"/>
  <c r="M602" i="3"/>
  <c r="L602" i="3"/>
  <c r="K602" i="3"/>
  <c r="J602" i="3"/>
  <c r="I602" i="3"/>
  <c r="O601" i="3"/>
  <c r="N601" i="3"/>
  <c r="M601" i="3"/>
  <c r="L601" i="3"/>
  <c r="K601" i="3"/>
  <c r="J601" i="3"/>
  <c r="I601" i="3"/>
  <c r="O600" i="3"/>
  <c r="N600" i="3"/>
  <c r="M600" i="3"/>
  <c r="L600" i="3"/>
  <c r="K600" i="3"/>
  <c r="J600" i="3"/>
  <c r="I600" i="3"/>
  <c r="O599" i="3"/>
  <c r="N599" i="3"/>
  <c r="M599" i="3"/>
  <c r="L599" i="3"/>
  <c r="K599" i="3"/>
  <c r="J599" i="3"/>
  <c r="I599" i="3"/>
  <c r="O598" i="3"/>
  <c r="N598" i="3"/>
  <c r="M598" i="3"/>
  <c r="L598" i="3"/>
  <c r="K598" i="3"/>
  <c r="J598" i="3"/>
  <c r="I598" i="3"/>
  <c r="O597" i="3"/>
  <c r="N597" i="3"/>
  <c r="M597" i="3"/>
  <c r="L597" i="3"/>
  <c r="K597" i="3"/>
  <c r="J597" i="3"/>
  <c r="I597" i="3"/>
  <c r="O596" i="3"/>
  <c r="N596" i="3"/>
  <c r="M596" i="3"/>
  <c r="L596" i="3"/>
  <c r="K596" i="3"/>
  <c r="J596" i="3"/>
  <c r="I596" i="3"/>
  <c r="O595" i="3"/>
  <c r="N595" i="3"/>
  <c r="M595" i="3"/>
  <c r="L595" i="3"/>
  <c r="K595" i="3"/>
  <c r="J595" i="3"/>
  <c r="I595" i="3"/>
  <c r="O594" i="3"/>
  <c r="N594" i="3"/>
  <c r="M594" i="3"/>
  <c r="L594" i="3"/>
  <c r="K594" i="3"/>
  <c r="J594" i="3"/>
  <c r="I594" i="3"/>
  <c r="O593" i="3"/>
  <c r="N593" i="3"/>
  <c r="M593" i="3"/>
  <c r="L593" i="3"/>
  <c r="K593" i="3"/>
  <c r="J593" i="3"/>
  <c r="I593" i="3"/>
  <c r="O592" i="3"/>
  <c r="N592" i="3"/>
  <c r="M592" i="3"/>
  <c r="L592" i="3"/>
  <c r="K592" i="3"/>
  <c r="J592" i="3"/>
  <c r="I592" i="3"/>
  <c r="O591" i="3"/>
  <c r="N591" i="3"/>
  <c r="M591" i="3"/>
  <c r="L591" i="3"/>
  <c r="K591" i="3"/>
  <c r="J591" i="3"/>
  <c r="I591" i="3"/>
  <c r="O590" i="3"/>
  <c r="N590" i="3"/>
  <c r="M590" i="3"/>
  <c r="L590" i="3"/>
  <c r="K590" i="3"/>
  <c r="J590" i="3"/>
  <c r="I590" i="3"/>
  <c r="O589" i="3"/>
  <c r="N589" i="3"/>
  <c r="M589" i="3"/>
  <c r="L589" i="3"/>
  <c r="K589" i="3"/>
  <c r="J589" i="3"/>
  <c r="I589" i="3"/>
  <c r="O588" i="3"/>
  <c r="N588" i="3"/>
  <c r="M588" i="3"/>
  <c r="L588" i="3"/>
  <c r="K588" i="3"/>
  <c r="J588" i="3"/>
  <c r="I588" i="3"/>
  <c r="O587" i="3"/>
  <c r="N587" i="3"/>
  <c r="M587" i="3"/>
  <c r="L587" i="3"/>
  <c r="K587" i="3"/>
  <c r="J587" i="3"/>
  <c r="I587" i="3"/>
  <c r="O586" i="3"/>
  <c r="N586" i="3"/>
  <c r="M586" i="3"/>
  <c r="L586" i="3"/>
  <c r="K586" i="3"/>
  <c r="J586" i="3"/>
  <c r="I586" i="3"/>
  <c r="O585" i="3"/>
  <c r="N585" i="3"/>
  <c r="M585" i="3"/>
  <c r="L585" i="3"/>
  <c r="K585" i="3"/>
  <c r="J585" i="3"/>
  <c r="I585" i="3"/>
  <c r="O584" i="3"/>
  <c r="N584" i="3"/>
  <c r="M584" i="3"/>
  <c r="L584" i="3"/>
  <c r="K584" i="3"/>
  <c r="J584" i="3"/>
  <c r="I584" i="3"/>
  <c r="O583" i="3"/>
  <c r="N583" i="3"/>
  <c r="M583" i="3"/>
  <c r="L583" i="3"/>
  <c r="K583" i="3"/>
  <c r="J583" i="3"/>
  <c r="I583" i="3"/>
  <c r="O582" i="3"/>
  <c r="N582" i="3"/>
  <c r="M582" i="3"/>
  <c r="L582" i="3"/>
  <c r="K582" i="3"/>
  <c r="J582" i="3"/>
  <c r="I582" i="3"/>
  <c r="O581" i="3"/>
  <c r="N581" i="3"/>
  <c r="M581" i="3"/>
  <c r="L581" i="3"/>
  <c r="K581" i="3"/>
  <c r="J581" i="3"/>
  <c r="I581" i="3"/>
  <c r="O580" i="3"/>
  <c r="N580" i="3"/>
  <c r="M580" i="3"/>
  <c r="L580" i="3"/>
  <c r="K580" i="3"/>
  <c r="J580" i="3"/>
  <c r="I580" i="3"/>
  <c r="O579" i="3"/>
  <c r="N579" i="3"/>
  <c r="M579" i="3"/>
  <c r="L579" i="3"/>
  <c r="K579" i="3"/>
  <c r="J579" i="3"/>
  <c r="I579" i="3"/>
  <c r="O578" i="3"/>
  <c r="N578" i="3"/>
  <c r="M578" i="3"/>
  <c r="L578" i="3"/>
  <c r="K578" i="3"/>
  <c r="J578" i="3"/>
  <c r="I578" i="3"/>
  <c r="O577" i="3"/>
  <c r="N577" i="3"/>
  <c r="M577" i="3"/>
  <c r="L577" i="3"/>
  <c r="K577" i="3"/>
  <c r="J577" i="3"/>
  <c r="I577" i="3"/>
  <c r="O576" i="3"/>
  <c r="N576" i="3"/>
  <c r="M576" i="3"/>
  <c r="L576" i="3"/>
  <c r="K576" i="3"/>
  <c r="J576" i="3"/>
  <c r="I576" i="3"/>
  <c r="O575" i="3"/>
  <c r="N575" i="3"/>
  <c r="M575" i="3"/>
  <c r="L575" i="3"/>
  <c r="K575" i="3"/>
  <c r="J575" i="3"/>
  <c r="I575" i="3"/>
  <c r="O574" i="3"/>
  <c r="N574" i="3"/>
  <c r="M574" i="3"/>
  <c r="L574" i="3"/>
  <c r="K574" i="3"/>
  <c r="J574" i="3"/>
  <c r="I574" i="3"/>
  <c r="O573" i="3"/>
  <c r="N573" i="3"/>
  <c r="M573" i="3"/>
  <c r="L573" i="3"/>
  <c r="K573" i="3"/>
  <c r="J573" i="3"/>
  <c r="I573" i="3"/>
  <c r="O572" i="3"/>
  <c r="N572" i="3"/>
  <c r="M572" i="3"/>
  <c r="L572" i="3"/>
  <c r="K572" i="3"/>
  <c r="J572" i="3"/>
  <c r="I572" i="3"/>
  <c r="O571" i="3"/>
  <c r="N571" i="3"/>
  <c r="M571" i="3"/>
  <c r="L571" i="3"/>
  <c r="K571" i="3"/>
  <c r="J571" i="3"/>
  <c r="I571" i="3"/>
  <c r="O570" i="3"/>
  <c r="N570" i="3"/>
  <c r="M570" i="3"/>
  <c r="L570" i="3"/>
  <c r="K570" i="3"/>
  <c r="J570" i="3"/>
  <c r="I570" i="3"/>
  <c r="O569" i="3"/>
  <c r="N569" i="3"/>
  <c r="M569" i="3"/>
  <c r="L569" i="3"/>
  <c r="K569" i="3"/>
  <c r="J569" i="3"/>
  <c r="I569" i="3"/>
  <c r="O568" i="3"/>
  <c r="N568" i="3"/>
  <c r="M568" i="3"/>
  <c r="L568" i="3"/>
  <c r="K568" i="3"/>
  <c r="J568" i="3"/>
  <c r="I568" i="3"/>
  <c r="O567" i="3"/>
  <c r="N567" i="3"/>
  <c r="M567" i="3"/>
  <c r="L567" i="3"/>
  <c r="K567" i="3"/>
  <c r="J567" i="3"/>
  <c r="I567" i="3"/>
  <c r="O566" i="3"/>
  <c r="N566" i="3"/>
  <c r="M566" i="3"/>
  <c r="L566" i="3"/>
  <c r="K566" i="3"/>
  <c r="J566" i="3"/>
  <c r="I566" i="3"/>
  <c r="O565" i="3"/>
  <c r="N565" i="3"/>
  <c r="M565" i="3"/>
  <c r="L565" i="3"/>
  <c r="K565" i="3"/>
  <c r="J565" i="3"/>
  <c r="I565" i="3"/>
  <c r="O564" i="3"/>
  <c r="N564" i="3"/>
  <c r="M564" i="3"/>
  <c r="L564" i="3"/>
  <c r="K564" i="3"/>
  <c r="J564" i="3"/>
  <c r="I564" i="3"/>
  <c r="O563" i="3"/>
  <c r="N563" i="3"/>
  <c r="M563" i="3"/>
  <c r="L563" i="3"/>
  <c r="K563" i="3"/>
  <c r="J563" i="3"/>
  <c r="I563" i="3"/>
  <c r="O562" i="3"/>
  <c r="N562" i="3"/>
  <c r="M562" i="3"/>
  <c r="L562" i="3"/>
  <c r="K562" i="3"/>
  <c r="J562" i="3"/>
  <c r="I562" i="3"/>
  <c r="O561" i="3"/>
  <c r="N561" i="3"/>
  <c r="M561" i="3"/>
  <c r="L561" i="3"/>
  <c r="K561" i="3"/>
  <c r="J561" i="3"/>
  <c r="I561" i="3"/>
  <c r="O560" i="3"/>
  <c r="N560" i="3"/>
  <c r="M560" i="3"/>
  <c r="L560" i="3"/>
  <c r="K560" i="3"/>
  <c r="J560" i="3"/>
  <c r="I560" i="3"/>
  <c r="O559" i="3"/>
  <c r="N559" i="3"/>
  <c r="M559" i="3"/>
  <c r="L559" i="3"/>
  <c r="K559" i="3"/>
  <c r="J559" i="3"/>
  <c r="I559" i="3"/>
  <c r="O558" i="3"/>
  <c r="N558" i="3"/>
  <c r="M558" i="3"/>
  <c r="L558" i="3"/>
  <c r="K558" i="3"/>
  <c r="J558" i="3"/>
  <c r="I558" i="3"/>
  <c r="O557" i="3"/>
  <c r="N557" i="3"/>
  <c r="M557" i="3"/>
  <c r="L557" i="3"/>
  <c r="K557" i="3"/>
  <c r="J557" i="3"/>
  <c r="I557" i="3"/>
  <c r="O556" i="3"/>
  <c r="N556" i="3"/>
  <c r="M556" i="3"/>
  <c r="L556" i="3"/>
  <c r="K556" i="3"/>
  <c r="J556" i="3"/>
  <c r="I556" i="3"/>
  <c r="O555" i="3"/>
  <c r="N555" i="3"/>
  <c r="M555" i="3"/>
  <c r="L555" i="3"/>
  <c r="K555" i="3"/>
  <c r="J555" i="3"/>
  <c r="I555" i="3"/>
  <c r="O554" i="3"/>
  <c r="N554" i="3"/>
  <c r="M554" i="3"/>
  <c r="L554" i="3"/>
  <c r="K554" i="3"/>
  <c r="J554" i="3"/>
  <c r="I554" i="3"/>
  <c r="O553" i="3"/>
  <c r="N553" i="3"/>
  <c r="M553" i="3"/>
  <c r="L553" i="3"/>
  <c r="K553" i="3"/>
  <c r="J553" i="3"/>
  <c r="I553" i="3"/>
  <c r="O552" i="3"/>
  <c r="N552" i="3"/>
  <c r="M552" i="3"/>
  <c r="L552" i="3"/>
  <c r="K552" i="3"/>
  <c r="J552" i="3"/>
  <c r="I552" i="3"/>
  <c r="O551" i="3"/>
  <c r="N551" i="3"/>
  <c r="M551" i="3"/>
  <c r="L551" i="3"/>
  <c r="K551" i="3"/>
  <c r="J551" i="3"/>
  <c r="I551" i="3"/>
  <c r="O550" i="3"/>
  <c r="N550" i="3"/>
  <c r="M550" i="3"/>
  <c r="L550" i="3"/>
  <c r="K550" i="3"/>
  <c r="J550" i="3"/>
  <c r="I550" i="3"/>
  <c r="O549" i="3"/>
  <c r="N549" i="3"/>
  <c r="M549" i="3"/>
  <c r="L549" i="3"/>
  <c r="K549" i="3"/>
  <c r="J549" i="3"/>
  <c r="I549" i="3"/>
  <c r="O548" i="3"/>
  <c r="N548" i="3"/>
  <c r="M548" i="3"/>
  <c r="L548" i="3"/>
  <c r="K548" i="3"/>
  <c r="J548" i="3"/>
  <c r="I548" i="3"/>
  <c r="O547" i="3"/>
  <c r="N547" i="3"/>
  <c r="M547" i="3"/>
  <c r="L547" i="3"/>
  <c r="K547" i="3"/>
  <c r="J547" i="3"/>
  <c r="I547" i="3"/>
  <c r="O546" i="3"/>
  <c r="N546" i="3"/>
  <c r="M546" i="3"/>
  <c r="L546" i="3"/>
  <c r="K546" i="3"/>
  <c r="J546" i="3"/>
  <c r="I546" i="3"/>
  <c r="O545" i="3"/>
  <c r="N545" i="3"/>
  <c r="M545" i="3"/>
  <c r="L545" i="3"/>
  <c r="K545" i="3"/>
  <c r="J545" i="3"/>
  <c r="I545" i="3"/>
  <c r="O544" i="3"/>
  <c r="N544" i="3"/>
  <c r="M544" i="3"/>
  <c r="L544" i="3"/>
  <c r="K544" i="3"/>
  <c r="J544" i="3"/>
  <c r="I544" i="3"/>
  <c r="O543" i="3"/>
  <c r="N543" i="3"/>
  <c r="M543" i="3"/>
  <c r="L543" i="3"/>
  <c r="K543" i="3"/>
  <c r="J543" i="3"/>
  <c r="I543" i="3"/>
  <c r="O542" i="3"/>
  <c r="N542" i="3"/>
  <c r="M542" i="3"/>
  <c r="L542" i="3"/>
  <c r="K542" i="3"/>
  <c r="J542" i="3"/>
  <c r="I542" i="3"/>
  <c r="O541" i="3"/>
  <c r="N541" i="3"/>
  <c r="M541" i="3"/>
  <c r="L541" i="3"/>
  <c r="K541" i="3"/>
  <c r="J541" i="3"/>
  <c r="I541" i="3"/>
  <c r="O540" i="3"/>
  <c r="N540" i="3"/>
  <c r="M540" i="3"/>
  <c r="L540" i="3"/>
  <c r="K540" i="3"/>
  <c r="J540" i="3"/>
  <c r="I540" i="3"/>
  <c r="O539" i="3"/>
  <c r="N539" i="3"/>
  <c r="M539" i="3"/>
  <c r="L539" i="3"/>
  <c r="K539" i="3"/>
  <c r="J539" i="3"/>
  <c r="I539" i="3"/>
  <c r="O538" i="3"/>
  <c r="N538" i="3"/>
  <c r="M538" i="3"/>
  <c r="L538" i="3"/>
  <c r="K538" i="3"/>
  <c r="J538" i="3"/>
  <c r="I538" i="3"/>
  <c r="O537" i="3"/>
  <c r="N537" i="3"/>
  <c r="M537" i="3"/>
  <c r="L537" i="3"/>
  <c r="K537" i="3"/>
  <c r="J537" i="3"/>
  <c r="I537" i="3"/>
  <c r="O536" i="3"/>
  <c r="N536" i="3"/>
  <c r="M536" i="3"/>
  <c r="L536" i="3"/>
  <c r="K536" i="3"/>
  <c r="J536" i="3"/>
  <c r="I536" i="3"/>
  <c r="O535" i="3"/>
  <c r="N535" i="3"/>
  <c r="M535" i="3"/>
  <c r="L535" i="3"/>
  <c r="K535" i="3"/>
  <c r="J535" i="3"/>
  <c r="I535" i="3"/>
  <c r="O534" i="3"/>
  <c r="N534" i="3"/>
  <c r="M534" i="3"/>
  <c r="L534" i="3"/>
  <c r="K534" i="3"/>
  <c r="J534" i="3"/>
  <c r="I534" i="3"/>
  <c r="O533" i="3"/>
  <c r="N533" i="3"/>
  <c r="M533" i="3"/>
  <c r="L533" i="3"/>
  <c r="K533" i="3"/>
  <c r="J533" i="3"/>
  <c r="I533" i="3"/>
  <c r="O532" i="3"/>
  <c r="N532" i="3"/>
  <c r="M532" i="3"/>
  <c r="L532" i="3"/>
  <c r="K532" i="3"/>
  <c r="J532" i="3"/>
  <c r="I532" i="3"/>
  <c r="O531" i="3"/>
  <c r="N531" i="3"/>
  <c r="M531" i="3"/>
  <c r="L531" i="3"/>
  <c r="K531" i="3"/>
  <c r="J531" i="3"/>
  <c r="I531" i="3"/>
  <c r="O530" i="3"/>
  <c r="N530" i="3"/>
  <c r="M530" i="3"/>
  <c r="L530" i="3"/>
  <c r="K530" i="3"/>
  <c r="J530" i="3"/>
  <c r="I530" i="3"/>
  <c r="O529" i="3"/>
  <c r="N529" i="3"/>
  <c r="M529" i="3"/>
  <c r="L529" i="3"/>
  <c r="K529" i="3"/>
  <c r="J529" i="3"/>
  <c r="I529" i="3"/>
  <c r="O528" i="3"/>
  <c r="N528" i="3"/>
  <c r="M528" i="3"/>
  <c r="L528" i="3"/>
  <c r="K528" i="3"/>
  <c r="J528" i="3"/>
  <c r="I528" i="3"/>
  <c r="O527" i="3"/>
  <c r="N527" i="3"/>
  <c r="M527" i="3"/>
  <c r="L527" i="3"/>
  <c r="K527" i="3"/>
  <c r="J527" i="3"/>
  <c r="I527" i="3"/>
  <c r="O526" i="3"/>
  <c r="N526" i="3"/>
  <c r="M526" i="3"/>
  <c r="L526" i="3"/>
  <c r="K526" i="3"/>
  <c r="J526" i="3"/>
  <c r="I526" i="3"/>
  <c r="O525" i="3"/>
  <c r="N525" i="3"/>
  <c r="M525" i="3"/>
  <c r="L525" i="3"/>
  <c r="K525" i="3"/>
  <c r="J525" i="3"/>
  <c r="I525" i="3"/>
  <c r="O524" i="3"/>
  <c r="N524" i="3"/>
  <c r="M524" i="3"/>
  <c r="L524" i="3"/>
  <c r="K524" i="3"/>
  <c r="J524" i="3"/>
  <c r="I524" i="3"/>
  <c r="O523" i="3"/>
  <c r="N523" i="3"/>
  <c r="M523" i="3"/>
  <c r="L523" i="3"/>
  <c r="K523" i="3"/>
  <c r="J523" i="3"/>
  <c r="I523" i="3"/>
  <c r="O522" i="3"/>
  <c r="N522" i="3"/>
  <c r="M522" i="3"/>
  <c r="L522" i="3"/>
  <c r="K522" i="3"/>
  <c r="J522" i="3"/>
  <c r="I522" i="3"/>
  <c r="O521" i="3"/>
  <c r="N521" i="3"/>
  <c r="M521" i="3"/>
  <c r="L521" i="3"/>
  <c r="K521" i="3"/>
  <c r="J521" i="3"/>
  <c r="I521" i="3"/>
  <c r="O520" i="3"/>
  <c r="N520" i="3"/>
  <c r="M520" i="3"/>
  <c r="L520" i="3"/>
  <c r="K520" i="3"/>
  <c r="J520" i="3"/>
  <c r="I520" i="3"/>
  <c r="O519" i="3"/>
  <c r="N519" i="3"/>
  <c r="M519" i="3"/>
  <c r="L519" i="3"/>
  <c r="K519" i="3"/>
  <c r="J519" i="3"/>
  <c r="I519" i="3"/>
  <c r="O518" i="3"/>
  <c r="N518" i="3"/>
  <c r="M518" i="3"/>
  <c r="L518" i="3"/>
  <c r="K518" i="3"/>
  <c r="J518" i="3"/>
  <c r="I518" i="3"/>
  <c r="O517" i="3"/>
  <c r="N517" i="3"/>
  <c r="M517" i="3"/>
  <c r="L517" i="3"/>
  <c r="K517" i="3"/>
  <c r="J517" i="3"/>
  <c r="I517" i="3"/>
  <c r="O516" i="3"/>
  <c r="N516" i="3"/>
  <c r="M516" i="3"/>
  <c r="L516" i="3"/>
  <c r="K516" i="3"/>
  <c r="J516" i="3"/>
  <c r="I516" i="3"/>
  <c r="O515" i="3"/>
  <c r="N515" i="3"/>
  <c r="M515" i="3"/>
  <c r="L515" i="3"/>
  <c r="K515" i="3"/>
  <c r="J515" i="3"/>
  <c r="I515" i="3"/>
  <c r="O514" i="3"/>
  <c r="N514" i="3"/>
  <c r="M514" i="3"/>
  <c r="L514" i="3"/>
  <c r="K514" i="3"/>
  <c r="J514" i="3"/>
  <c r="I514" i="3"/>
  <c r="O513" i="3"/>
  <c r="N513" i="3"/>
  <c r="M513" i="3"/>
  <c r="L513" i="3"/>
  <c r="K513" i="3"/>
  <c r="J513" i="3"/>
  <c r="I513" i="3"/>
  <c r="O512" i="3"/>
  <c r="N512" i="3"/>
  <c r="M512" i="3"/>
  <c r="L512" i="3"/>
  <c r="K512" i="3"/>
  <c r="J512" i="3"/>
  <c r="I512" i="3"/>
  <c r="O511" i="3"/>
  <c r="N511" i="3"/>
  <c r="M511" i="3"/>
  <c r="L511" i="3"/>
  <c r="K511" i="3"/>
  <c r="J511" i="3"/>
  <c r="I511" i="3"/>
  <c r="O510" i="3"/>
  <c r="N510" i="3"/>
  <c r="M510" i="3"/>
  <c r="L510" i="3"/>
  <c r="K510" i="3"/>
  <c r="J510" i="3"/>
  <c r="I510" i="3"/>
  <c r="O509" i="3"/>
  <c r="N509" i="3"/>
  <c r="M509" i="3"/>
  <c r="L509" i="3"/>
  <c r="K509" i="3"/>
  <c r="J509" i="3"/>
  <c r="I509" i="3"/>
  <c r="O508" i="3"/>
  <c r="N508" i="3"/>
  <c r="M508" i="3"/>
  <c r="L508" i="3"/>
  <c r="K508" i="3"/>
  <c r="J508" i="3"/>
  <c r="I508" i="3"/>
  <c r="O507" i="3"/>
  <c r="N507" i="3"/>
  <c r="M507" i="3"/>
  <c r="L507" i="3"/>
  <c r="K507" i="3"/>
  <c r="J507" i="3"/>
  <c r="I507" i="3"/>
  <c r="O506" i="3"/>
  <c r="N506" i="3"/>
  <c r="M506" i="3"/>
  <c r="L506" i="3"/>
  <c r="K506" i="3"/>
  <c r="J506" i="3"/>
  <c r="I506" i="3"/>
  <c r="O505" i="3"/>
  <c r="N505" i="3"/>
  <c r="M505" i="3"/>
  <c r="L505" i="3"/>
  <c r="K505" i="3"/>
  <c r="J505" i="3"/>
  <c r="I505" i="3"/>
  <c r="O504" i="3"/>
  <c r="N504" i="3"/>
  <c r="M504" i="3"/>
  <c r="L504" i="3"/>
  <c r="K504" i="3"/>
  <c r="J504" i="3"/>
  <c r="I504" i="3"/>
  <c r="O503" i="3"/>
  <c r="N503" i="3"/>
  <c r="M503" i="3"/>
  <c r="L503" i="3"/>
  <c r="K503" i="3"/>
  <c r="J503" i="3"/>
  <c r="I503" i="3"/>
  <c r="O502" i="3"/>
  <c r="N502" i="3"/>
  <c r="M502" i="3"/>
  <c r="L502" i="3"/>
  <c r="K502" i="3"/>
  <c r="J502" i="3"/>
  <c r="I502" i="3"/>
  <c r="O501" i="3"/>
  <c r="N501" i="3"/>
  <c r="M501" i="3"/>
  <c r="L501" i="3"/>
  <c r="K501" i="3"/>
  <c r="J501" i="3"/>
  <c r="I501" i="3"/>
  <c r="O500" i="3"/>
  <c r="N500" i="3"/>
  <c r="M500" i="3"/>
  <c r="L500" i="3"/>
  <c r="K500" i="3"/>
  <c r="J500" i="3"/>
  <c r="I500" i="3"/>
  <c r="O499" i="3"/>
  <c r="N499" i="3"/>
  <c r="M499" i="3"/>
  <c r="L499" i="3"/>
  <c r="K499" i="3"/>
  <c r="J499" i="3"/>
  <c r="I499" i="3"/>
  <c r="O498" i="3"/>
  <c r="N498" i="3"/>
  <c r="M498" i="3"/>
  <c r="L498" i="3"/>
  <c r="K498" i="3"/>
  <c r="J498" i="3"/>
  <c r="I498" i="3"/>
  <c r="O497" i="3"/>
  <c r="N497" i="3"/>
  <c r="M497" i="3"/>
  <c r="L497" i="3"/>
  <c r="K497" i="3"/>
  <c r="J497" i="3"/>
  <c r="I497" i="3"/>
  <c r="O496" i="3"/>
  <c r="N496" i="3"/>
  <c r="M496" i="3"/>
  <c r="L496" i="3"/>
  <c r="K496" i="3"/>
  <c r="J496" i="3"/>
  <c r="I496" i="3"/>
  <c r="O495" i="3"/>
  <c r="N495" i="3"/>
  <c r="M495" i="3"/>
  <c r="L495" i="3"/>
  <c r="K495" i="3"/>
  <c r="J495" i="3"/>
  <c r="I495" i="3"/>
  <c r="O494" i="3"/>
  <c r="N494" i="3"/>
  <c r="M494" i="3"/>
  <c r="L494" i="3"/>
  <c r="K494" i="3"/>
  <c r="J494" i="3"/>
  <c r="I494" i="3"/>
  <c r="O493" i="3"/>
  <c r="N493" i="3"/>
  <c r="M493" i="3"/>
  <c r="L493" i="3"/>
  <c r="K493" i="3"/>
  <c r="J493" i="3"/>
  <c r="I493" i="3"/>
  <c r="O492" i="3"/>
  <c r="N492" i="3"/>
  <c r="M492" i="3"/>
  <c r="L492" i="3"/>
  <c r="K492" i="3"/>
  <c r="J492" i="3"/>
  <c r="I492" i="3"/>
  <c r="O491" i="3"/>
  <c r="N491" i="3"/>
  <c r="M491" i="3"/>
  <c r="L491" i="3"/>
  <c r="K491" i="3"/>
  <c r="J491" i="3"/>
  <c r="I491" i="3"/>
  <c r="O490" i="3"/>
  <c r="N490" i="3"/>
  <c r="M490" i="3"/>
  <c r="L490" i="3"/>
  <c r="K490" i="3"/>
  <c r="J490" i="3"/>
  <c r="I490" i="3"/>
  <c r="O489" i="3"/>
  <c r="N489" i="3"/>
  <c r="M489" i="3"/>
  <c r="L489" i="3"/>
  <c r="K489" i="3"/>
  <c r="J489" i="3"/>
  <c r="I489" i="3"/>
  <c r="O488" i="3"/>
  <c r="N488" i="3"/>
  <c r="M488" i="3"/>
  <c r="L488" i="3"/>
  <c r="K488" i="3"/>
  <c r="J488" i="3"/>
  <c r="I488" i="3"/>
  <c r="O487" i="3"/>
  <c r="N487" i="3"/>
  <c r="M487" i="3"/>
  <c r="L487" i="3"/>
  <c r="K487" i="3"/>
  <c r="J487" i="3"/>
  <c r="I487" i="3"/>
  <c r="O486" i="3"/>
  <c r="N486" i="3"/>
  <c r="M486" i="3"/>
  <c r="L486" i="3"/>
  <c r="K486" i="3"/>
  <c r="J486" i="3"/>
  <c r="I486" i="3"/>
  <c r="O485" i="3"/>
  <c r="N485" i="3"/>
  <c r="M485" i="3"/>
  <c r="L485" i="3"/>
  <c r="K485" i="3"/>
  <c r="J485" i="3"/>
  <c r="I485" i="3"/>
  <c r="O484" i="3"/>
  <c r="N484" i="3"/>
  <c r="M484" i="3"/>
  <c r="L484" i="3"/>
  <c r="K484" i="3"/>
  <c r="J484" i="3"/>
  <c r="I484" i="3"/>
  <c r="O483" i="3"/>
  <c r="N483" i="3"/>
  <c r="M483" i="3"/>
  <c r="L483" i="3"/>
  <c r="K483" i="3"/>
  <c r="J483" i="3"/>
  <c r="I483" i="3"/>
  <c r="O482" i="3"/>
  <c r="N482" i="3"/>
  <c r="M482" i="3"/>
  <c r="L482" i="3"/>
  <c r="K482" i="3"/>
  <c r="J482" i="3"/>
  <c r="I482" i="3"/>
  <c r="O481" i="3"/>
  <c r="N481" i="3"/>
  <c r="M481" i="3"/>
  <c r="L481" i="3"/>
  <c r="K481" i="3"/>
  <c r="J481" i="3"/>
  <c r="I481" i="3"/>
  <c r="O480" i="3"/>
  <c r="N480" i="3"/>
  <c r="M480" i="3"/>
  <c r="L480" i="3"/>
  <c r="K480" i="3"/>
  <c r="J480" i="3"/>
  <c r="I480" i="3"/>
  <c r="O479" i="3"/>
  <c r="N479" i="3"/>
  <c r="M479" i="3"/>
  <c r="L479" i="3"/>
  <c r="K479" i="3"/>
  <c r="J479" i="3"/>
  <c r="I479" i="3"/>
  <c r="O478" i="3"/>
  <c r="N478" i="3"/>
  <c r="M478" i="3"/>
  <c r="L478" i="3"/>
  <c r="K478" i="3"/>
  <c r="J478" i="3"/>
  <c r="I478" i="3"/>
  <c r="O477" i="3"/>
  <c r="N477" i="3"/>
  <c r="M477" i="3"/>
  <c r="L477" i="3"/>
  <c r="K477" i="3"/>
  <c r="J477" i="3"/>
  <c r="I477" i="3"/>
  <c r="O476" i="3"/>
  <c r="N476" i="3"/>
  <c r="M476" i="3"/>
  <c r="L476" i="3"/>
  <c r="K476" i="3"/>
  <c r="J476" i="3"/>
  <c r="I476" i="3"/>
  <c r="O475" i="3"/>
  <c r="N475" i="3"/>
  <c r="M475" i="3"/>
  <c r="L475" i="3"/>
  <c r="K475" i="3"/>
  <c r="J475" i="3"/>
  <c r="I475" i="3"/>
  <c r="O474" i="3"/>
  <c r="N474" i="3"/>
  <c r="M474" i="3"/>
  <c r="L474" i="3"/>
  <c r="K474" i="3"/>
  <c r="J474" i="3"/>
  <c r="I474" i="3"/>
  <c r="O473" i="3"/>
  <c r="N473" i="3"/>
  <c r="M473" i="3"/>
  <c r="L473" i="3"/>
  <c r="K473" i="3"/>
  <c r="J473" i="3"/>
  <c r="I473" i="3"/>
  <c r="O472" i="3"/>
  <c r="N472" i="3"/>
  <c r="M472" i="3"/>
  <c r="L472" i="3"/>
  <c r="K472" i="3"/>
  <c r="J472" i="3"/>
  <c r="I472" i="3"/>
  <c r="O471" i="3"/>
  <c r="N471" i="3"/>
  <c r="M471" i="3"/>
  <c r="L471" i="3"/>
  <c r="K471" i="3"/>
  <c r="J471" i="3"/>
  <c r="I471" i="3"/>
  <c r="O470" i="3"/>
  <c r="N470" i="3"/>
  <c r="M470" i="3"/>
  <c r="L470" i="3"/>
  <c r="K470" i="3"/>
  <c r="J470" i="3"/>
  <c r="I470" i="3"/>
  <c r="O469" i="3"/>
  <c r="N469" i="3"/>
  <c r="M469" i="3"/>
  <c r="L469" i="3"/>
  <c r="K469" i="3"/>
  <c r="J469" i="3"/>
  <c r="I469" i="3"/>
  <c r="O468" i="3"/>
  <c r="N468" i="3"/>
  <c r="M468" i="3"/>
  <c r="L468" i="3"/>
  <c r="K468" i="3"/>
  <c r="J468" i="3"/>
  <c r="I468" i="3"/>
  <c r="O467" i="3"/>
  <c r="N467" i="3"/>
  <c r="M467" i="3"/>
  <c r="L467" i="3"/>
  <c r="K467" i="3"/>
  <c r="J467" i="3"/>
  <c r="I467" i="3"/>
  <c r="O466" i="3"/>
  <c r="N466" i="3"/>
  <c r="M466" i="3"/>
  <c r="L466" i="3"/>
  <c r="K466" i="3"/>
  <c r="J466" i="3"/>
  <c r="I466" i="3"/>
  <c r="O465" i="3"/>
  <c r="N465" i="3"/>
  <c r="M465" i="3"/>
  <c r="L465" i="3"/>
  <c r="K465" i="3"/>
  <c r="J465" i="3"/>
  <c r="I465" i="3"/>
  <c r="O464" i="3"/>
  <c r="N464" i="3"/>
  <c r="M464" i="3"/>
  <c r="L464" i="3"/>
  <c r="K464" i="3"/>
  <c r="J464" i="3"/>
  <c r="I464" i="3"/>
  <c r="O463" i="3"/>
  <c r="N463" i="3"/>
  <c r="M463" i="3"/>
  <c r="L463" i="3"/>
  <c r="K463" i="3"/>
  <c r="J463" i="3"/>
  <c r="I463" i="3"/>
  <c r="O462" i="3"/>
  <c r="N462" i="3"/>
  <c r="M462" i="3"/>
  <c r="L462" i="3"/>
  <c r="K462" i="3"/>
  <c r="J462" i="3"/>
  <c r="I462" i="3"/>
  <c r="O461" i="3"/>
  <c r="N461" i="3"/>
  <c r="M461" i="3"/>
  <c r="L461" i="3"/>
  <c r="K461" i="3"/>
  <c r="J461" i="3"/>
  <c r="I461" i="3"/>
  <c r="O460" i="3"/>
  <c r="N460" i="3"/>
  <c r="M460" i="3"/>
  <c r="L460" i="3"/>
  <c r="K460" i="3"/>
  <c r="J460" i="3"/>
  <c r="I460" i="3"/>
  <c r="O459" i="3"/>
  <c r="N459" i="3"/>
  <c r="M459" i="3"/>
  <c r="L459" i="3"/>
  <c r="K459" i="3"/>
  <c r="J459" i="3"/>
  <c r="I459" i="3"/>
  <c r="O458" i="3"/>
  <c r="N458" i="3"/>
  <c r="M458" i="3"/>
  <c r="L458" i="3"/>
  <c r="K458" i="3"/>
  <c r="J458" i="3"/>
  <c r="I458" i="3"/>
  <c r="O457" i="3"/>
  <c r="N457" i="3"/>
  <c r="M457" i="3"/>
  <c r="L457" i="3"/>
  <c r="K457" i="3"/>
  <c r="J457" i="3"/>
  <c r="I457" i="3"/>
  <c r="O456" i="3"/>
  <c r="N456" i="3"/>
  <c r="M456" i="3"/>
  <c r="L456" i="3"/>
  <c r="K456" i="3"/>
  <c r="J456" i="3"/>
  <c r="I456" i="3"/>
  <c r="O455" i="3"/>
  <c r="N455" i="3"/>
  <c r="M455" i="3"/>
  <c r="L455" i="3"/>
  <c r="K455" i="3"/>
  <c r="J455" i="3"/>
  <c r="I455" i="3"/>
  <c r="O454" i="3"/>
  <c r="N454" i="3"/>
  <c r="M454" i="3"/>
  <c r="L454" i="3"/>
  <c r="K454" i="3"/>
  <c r="J454" i="3"/>
  <c r="I454" i="3"/>
  <c r="O453" i="3"/>
  <c r="N453" i="3"/>
  <c r="M453" i="3"/>
  <c r="L453" i="3"/>
  <c r="K453" i="3"/>
  <c r="J453" i="3"/>
  <c r="I453" i="3"/>
  <c r="O452" i="3"/>
  <c r="N452" i="3"/>
  <c r="M452" i="3"/>
  <c r="L452" i="3"/>
  <c r="K452" i="3"/>
  <c r="J452" i="3"/>
  <c r="I452" i="3"/>
  <c r="O451" i="3"/>
  <c r="N451" i="3"/>
  <c r="M451" i="3"/>
  <c r="L451" i="3"/>
  <c r="K451" i="3"/>
  <c r="J451" i="3"/>
  <c r="I451" i="3"/>
  <c r="O450" i="3"/>
  <c r="N450" i="3"/>
  <c r="M450" i="3"/>
  <c r="L450" i="3"/>
  <c r="K450" i="3"/>
  <c r="J450" i="3"/>
  <c r="I450" i="3"/>
  <c r="O449" i="3"/>
  <c r="N449" i="3"/>
  <c r="M449" i="3"/>
  <c r="L449" i="3"/>
  <c r="K449" i="3"/>
  <c r="J449" i="3"/>
  <c r="I449" i="3"/>
  <c r="O448" i="3"/>
  <c r="N448" i="3"/>
  <c r="M448" i="3"/>
  <c r="L448" i="3"/>
  <c r="K448" i="3"/>
  <c r="J448" i="3"/>
  <c r="I448" i="3"/>
  <c r="O447" i="3"/>
  <c r="N447" i="3"/>
  <c r="M447" i="3"/>
  <c r="L447" i="3"/>
  <c r="K447" i="3"/>
  <c r="J447" i="3"/>
  <c r="I447" i="3"/>
  <c r="O446" i="3"/>
  <c r="N446" i="3"/>
  <c r="M446" i="3"/>
  <c r="L446" i="3"/>
  <c r="K446" i="3"/>
  <c r="J446" i="3"/>
  <c r="I446" i="3"/>
  <c r="O445" i="3"/>
  <c r="N445" i="3"/>
  <c r="M445" i="3"/>
  <c r="L445" i="3"/>
  <c r="K445" i="3"/>
  <c r="J445" i="3"/>
  <c r="I445" i="3"/>
  <c r="O444" i="3"/>
  <c r="N444" i="3"/>
  <c r="M444" i="3"/>
  <c r="L444" i="3"/>
  <c r="K444" i="3"/>
  <c r="J444" i="3"/>
  <c r="I444" i="3"/>
  <c r="O443" i="3"/>
  <c r="N443" i="3"/>
  <c r="M443" i="3"/>
  <c r="L443" i="3"/>
  <c r="K443" i="3"/>
  <c r="J443" i="3"/>
  <c r="I443" i="3"/>
  <c r="O442" i="3"/>
  <c r="N442" i="3"/>
  <c r="M442" i="3"/>
  <c r="L442" i="3"/>
  <c r="K442" i="3"/>
  <c r="J442" i="3"/>
  <c r="I442" i="3"/>
  <c r="O441" i="3"/>
  <c r="N441" i="3"/>
  <c r="M441" i="3"/>
  <c r="L441" i="3"/>
  <c r="K441" i="3"/>
  <c r="J441" i="3"/>
  <c r="I441" i="3"/>
  <c r="O440" i="3"/>
  <c r="N440" i="3"/>
  <c r="M440" i="3"/>
  <c r="L440" i="3"/>
  <c r="K440" i="3"/>
  <c r="J440" i="3"/>
  <c r="I440" i="3"/>
  <c r="O439" i="3"/>
  <c r="N439" i="3"/>
  <c r="M439" i="3"/>
  <c r="L439" i="3"/>
  <c r="K439" i="3"/>
  <c r="J439" i="3"/>
  <c r="I439" i="3"/>
  <c r="O438" i="3"/>
  <c r="N438" i="3"/>
  <c r="M438" i="3"/>
  <c r="L438" i="3"/>
  <c r="K438" i="3"/>
  <c r="J438" i="3"/>
  <c r="I438" i="3"/>
  <c r="O437" i="3"/>
  <c r="N437" i="3"/>
  <c r="M437" i="3"/>
  <c r="L437" i="3"/>
  <c r="K437" i="3"/>
  <c r="J437" i="3"/>
  <c r="I437" i="3"/>
  <c r="O436" i="3"/>
  <c r="N436" i="3"/>
  <c r="M436" i="3"/>
  <c r="L436" i="3"/>
  <c r="K436" i="3"/>
  <c r="J436" i="3"/>
  <c r="I436" i="3"/>
  <c r="O435" i="3"/>
  <c r="N435" i="3"/>
  <c r="M435" i="3"/>
  <c r="L435" i="3"/>
  <c r="K435" i="3"/>
  <c r="J435" i="3"/>
  <c r="I435" i="3"/>
  <c r="O434" i="3"/>
  <c r="N434" i="3"/>
  <c r="M434" i="3"/>
  <c r="L434" i="3"/>
  <c r="K434" i="3"/>
  <c r="J434" i="3"/>
  <c r="I434" i="3"/>
  <c r="O433" i="3"/>
  <c r="N433" i="3"/>
  <c r="M433" i="3"/>
  <c r="L433" i="3"/>
  <c r="K433" i="3"/>
  <c r="J433" i="3"/>
  <c r="I433" i="3"/>
  <c r="O432" i="3"/>
  <c r="N432" i="3"/>
  <c r="M432" i="3"/>
  <c r="L432" i="3"/>
  <c r="K432" i="3"/>
  <c r="J432" i="3"/>
  <c r="I432" i="3"/>
  <c r="O431" i="3"/>
  <c r="N431" i="3"/>
  <c r="M431" i="3"/>
  <c r="L431" i="3"/>
  <c r="K431" i="3"/>
  <c r="J431" i="3"/>
  <c r="I431" i="3"/>
  <c r="O430" i="3"/>
  <c r="N430" i="3"/>
  <c r="M430" i="3"/>
  <c r="L430" i="3"/>
  <c r="K430" i="3"/>
  <c r="J430" i="3"/>
  <c r="I430" i="3"/>
  <c r="O429" i="3"/>
  <c r="N429" i="3"/>
  <c r="M429" i="3"/>
  <c r="L429" i="3"/>
  <c r="K429" i="3"/>
  <c r="J429" i="3"/>
  <c r="I429" i="3"/>
  <c r="O428" i="3"/>
  <c r="N428" i="3"/>
  <c r="M428" i="3"/>
  <c r="L428" i="3"/>
  <c r="K428" i="3"/>
  <c r="J428" i="3"/>
  <c r="I428" i="3"/>
  <c r="O427" i="3"/>
  <c r="N427" i="3"/>
  <c r="M427" i="3"/>
  <c r="L427" i="3"/>
  <c r="K427" i="3"/>
  <c r="J427" i="3"/>
  <c r="I427" i="3"/>
  <c r="O426" i="3"/>
  <c r="N426" i="3"/>
  <c r="M426" i="3"/>
  <c r="L426" i="3"/>
  <c r="K426" i="3"/>
  <c r="J426" i="3"/>
  <c r="I426" i="3"/>
  <c r="O425" i="3"/>
  <c r="N425" i="3"/>
  <c r="M425" i="3"/>
  <c r="L425" i="3"/>
  <c r="K425" i="3"/>
  <c r="J425" i="3"/>
  <c r="I425" i="3"/>
  <c r="O424" i="3"/>
  <c r="N424" i="3"/>
  <c r="M424" i="3"/>
  <c r="L424" i="3"/>
  <c r="K424" i="3"/>
  <c r="J424" i="3"/>
  <c r="I424" i="3"/>
  <c r="O423" i="3"/>
  <c r="N423" i="3"/>
  <c r="M423" i="3"/>
  <c r="L423" i="3"/>
  <c r="K423" i="3"/>
  <c r="J423" i="3"/>
  <c r="I423" i="3"/>
  <c r="O422" i="3"/>
  <c r="N422" i="3"/>
  <c r="M422" i="3"/>
  <c r="L422" i="3"/>
  <c r="K422" i="3"/>
  <c r="J422" i="3"/>
  <c r="I422" i="3"/>
  <c r="O421" i="3"/>
  <c r="N421" i="3"/>
  <c r="M421" i="3"/>
  <c r="L421" i="3"/>
  <c r="K421" i="3"/>
  <c r="J421" i="3"/>
  <c r="I421" i="3"/>
  <c r="O420" i="3"/>
  <c r="N420" i="3"/>
  <c r="M420" i="3"/>
  <c r="L420" i="3"/>
  <c r="K420" i="3"/>
  <c r="J420" i="3"/>
  <c r="I420" i="3"/>
  <c r="O419" i="3"/>
  <c r="N419" i="3"/>
  <c r="M419" i="3"/>
  <c r="L419" i="3"/>
  <c r="K419" i="3"/>
  <c r="J419" i="3"/>
  <c r="I419" i="3"/>
  <c r="O418" i="3"/>
  <c r="N418" i="3"/>
  <c r="M418" i="3"/>
  <c r="L418" i="3"/>
  <c r="K418" i="3"/>
  <c r="J418" i="3"/>
  <c r="I418" i="3"/>
  <c r="O417" i="3"/>
  <c r="N417" i="3"/>
  <c r="M417" i="3"/>
  <c r="L417" i="3"/>
  <c r="K417" i="3"/>
  <c r="J417" i="3"/>
  <c r="I417" i="3"/>
  <c r="O416" i="3"/>
  <c r="N416" i="3"/>
  <c r="M416" i="3"/>
  <c r="L416" i="3"/>
  <c r="K416" i="3"/>
  <c r="J416" i="3"/>
  <c r="I416" i="3"/>
  <c r="O415" i="3"/>
  <c r="N415" i="3"/>
  <c r="M415" i="3"/>
  <c r="L415" i="3"/>
  <c r="K415" i="3"/>
  <c r="J415" i="3"/>
  <c r="I415" i="3"/>
  <c r="O414" i="3"/>
  <c r="N414" i="3"/>
  <c r="M414" i="3"/>
  <c r="L414" i="3"/>
  <c r="K414" i="3"/>
  <c r="J414" i="3"/>
  <c r="I414" i="3"/>
  <c r="O413" i="3"/>
  <c r="N413" i="3"/>
  <c r="M413" i="3"/>
  <c r="L413" i="3"/>
  <c r="K413" i="3"/>
  <c r="J413" i="3"/>
  <c r="I413" i="3"/>
  <c r="O412" i="3"/>
  <c r="N412" i="3"/>
  <c r="M412" i="3"/>
  <c r="L412" i="3"/>
  <c r="K412" i="3"/>
  <c r="J412" i="3"/>
  <c r="I412" i="3"/>
  <c r="O411" i="3"/>
  <c r="N411" i="3"/>
  <c r="M411" i="3"/>
  <c r="L411" i="3"/>
  <c r="K411" i="3"/>
  <c r="J411" i="3"/>
  <c r="I411" i="3"/>
  <c r="O410" i="3"/>
  <c r="N410" i="3"/>
  <c r="M410" i="3"/>
  <c r="L410" i="3"/>
  <c r="K410" i="3"/>
  <c r="J410" i="3"/>
  <c r="I410" i="3"/>
  <c r="O409" i="3"/>
  <c r="N409" i="3"/>
  <c r="M409" i="3"/>
  <c r="L409" i="3"/>
  <c r="K409" i="3"/>
  <c r="J409" i="3"/>
  <c r="I409" i="3"/>
  <c r="O408" i="3"/>
  <c r="N408" i="3"/>
  <c r="M408" i="3"/>
  <c r="L408" i="3"/>
  <c r="K408" i="3"/>
  <c r="J408" i="3"/>
  <c r="I408" i="3"/>
  <c r="O407" i="3"/>
  <c r="N407" i="3"/>
  <c r="M407" i="3"/>
  <c r="L407" i="3"/>
  <c r="K407" i="3"/>
  <c r="J407" i="3"/>
  <c r="I407" i="3"/>
  <c r="O406" i="3"/>
  <c r="N406" i="3"/>
  <c r="M406" i="3"/>
  <c r="L406" i="3"/>
  <c r="K406" i="3"/>
  <c r="J406" i="3"/>
  <c r="I406" i="3"/>
  <c r="O405" i="3"/>
  <c r="N405" i="3"/>
  <c r="M405" i="3"/>
  <c r="L405" i="3"/>
  <c r="K405" i="3"/>
  <c r="J405" i="3"/>
  <c r="I405" i="3"/>
  <c r="O404" i="3"/>
  <c r="N404" i="3"/>
  <c r="M404" i="3"/>
  <c r="L404" i="3"/>
  <c r="K404" i="3"/>
  <c r="J404" i="3"/>
  <c r="I404" i="3"/>
  <c r="O403" i="3"/>
  <c r="N403" i="3"/>
  <c r="M403" i="3"/>
  <c r="L403" i="3"/>
  <c r="K403" i="3"/>
  <c r="J403" i="3"/>
  <c r="I403" i="3"/>
  <c r="O402" i="3"/>
  <c r="N402" i="3"/>
  <c r="M402" i="3"/>
  <c r="L402" i="3"/>
  <c r="K402" i="3"/>
  <c r="J402" i="3"/>
  <c r="I402" i="3"/>
  <c r="O401" i="3"/>
  <c r="N401" i="3"/>
  <c r="M401" i="3"/>
  <c r="L401" i="3"/>
  <c r="K401" i="3"/>
  <c r="J401" i="3"/>
  <c r="I401" i="3"/>
  <c r="O400" i="3"/>
  <c r="N400" i="3"/>
  <c r="M400" i="3"/>
  <c r="L400" i="3"/>
  <c r="K400" i="3"/>
  <c r="J400" i="3"/>
  <c r="I400" i="3"/>
  <c r="O399" i="3"/>
  <c r="N399" i="3"/>
  <c r="M399" i="3"/>
  <c r="L399" i="3"/>
  <c r="K399" i="3"/>
  <c r="J399" i="3"/>
  <c r="I399" i="3"/>
  <c r="O398" i="3"/>
  <c r="N398" i="3"/>
  <c r="M398" i="3"/>
  <c r="L398" i="3"/>
  <c r="K398" i="3"/>
  <c r="J398" i="3"/>
  <c r="I398" i="3"/>
  <c r="O397" i="3"/>
  <c r="N397" i="3"/>
  <c r="M397" i="3"/>
  <c r="L397" i="3"/>
  <c r="K397" i="3"/>
  <c r="J397" i="3"/>
  <c r="I397" i="3"/>
  <c r="O396" i="3"/>
  <c r="N396" i="3"/>
  <c r="M396" i="3"/>
  <c r="L396" i="3"/>
  <c r="K396" i="3"/>
  <c r="J396" i="3"/>
  <c r="I396" i="3"/>
  <c r="O395" i="3"/>
  <c r="N395" i="3"/>
  <c r="M395" i="3"/>
  <c r="L395" i="3"/>
  <c r="K395" i="3"/>
  <c r="J395" i="3"/>
  <c r="I395" i="3"/>
  <c r="O394" i="3"/>
  <c r="N394" i="3"/>
  <c r="M394" i="3"/>
  <c r="L394" i="3"/>
  <c r="K394" i="3"/>
  <c r="J394" i="3"/>
  <c r="I394" i="3"/>
  <c r="O393" i="3"/>
  <c r="N393" i="3"/>
  <c r="M393" i="3"/>
  <c r="L393" i="3"/>
  <c r="K393" i="3"/>
  <c r="J393" i="3"/>
  <c r="I393" i="3"/>
  <c r="O392" i="3"/>
  <c r="N392" i="3"/>
  <c r="M392" i="3"/>
  <c r="L392" i="3"/>
  <c r="K392" i="3"/>
  <c r="J392" i="3"/>
  <c r="I392" i="3"/>
  <c r="O391" i="3"/>
  <c r="N391" i="3"/>
  <c r="M391" i="3"/>
  <c r="L391" i="3"/>
  <c r="K391" i="3"/>
  <c r="J391" i="3"/>
  <c r="I391" i="3"/>
  <c r="O390" i="3"/>
  <c r="N390" i="3"/>
  <c r="M390" i="3"/>
  <c r="L390" i="3"/>
  <c r="K390" i="3"/>
  <c r="J390" i="3"/>
  <c r="I390" i="3"/>
  <c r="O389" i="3"/>
  <c r="N389" i="3"/>
  <c r="M389" i="3"/>
  <c r="L389" i="3"/>
  <c r="K389" i="3"/>
  <c r="J389" i="3"/>
  <c r="I389" i="3"/>
  <c r="O388" i="3"/>
  <c r="N388" i="3"/>
  <c r="M388" i="3"/>
  <c r="L388" i="3"/>
  <c r="K388" i="3"/>
  <c r="J388" i="3"/>
  <c r="I388" i="3"/>
  <c r="O387" i="3"/>
  <c r="N387" i="3"/>
  <c r="M387" i="3"/>
  <c r="L387" i="3"/>
  <c r="K387" i="3"/>
  <c r="J387" i="3"/>
  <c r="I387" i="3"/>
  <c r="O386" i="3"/>
  <c r="N386" i="3"/>
  <c r="M386" i="3"/>
  <c r="L386" i="3"/>
  <c r="K386" i="3"/>
  <c r="J386" i="3"/>
  <c r="I386" i="3"/>
  <c r="O385" i="3"/>
  <c r="N385" i="3"/>
  <c r="M385" i="3"/>
  <c r="L385" i="3"/>
  <c r="K385" i="3"/>
  <c r="J385" i="3"/>
  <c r="I385" i="3"/>
  <c r="O384" i="3"/>
  <c r="N384" i="3"/>
  <c r="M384" i="3"/>
  <c r="L384" i="3"/>
  <c r="K384" i="3"/>
  <c r="J384" i="3"/>
  <c r="I384" i="3"/>
  <c r="O383" i="3"/>
  <c r="N383" i="3"/>
  <c r="M383" i="3"/>
  <c r="L383" i="3"/>
  <c r="K383" i="3"/>
  <c r="J383" i="3"/>
  <c r="I383" i="3"/>
  <c r="O382" i="3"/>
  <c r="N382" i="3"/>
  <c r="M382" i="3"/>
  <c r="L382" i="3"/>
  <c r="K382" i="3"/>
  <c r="J382" i="3"/>
  <c r="I382" i="3"/>
  <c r="O381" i="3"/>
  <c r="N381" i="3"/>
  <c r="M381" i="3"/>
  <c r="L381" i="3"/>
  <c r="K381" i="3"/>
  <c r="J381" i="3"/>
  <c r="I381" i="3"/>
  <c r="O380" i="3"/>
  <c r="N380" i="3"/>
  <c r="M380" i="3"/>
  <c r="L380" i="3"/>
  <c r="K380" i="3"/>
  <c r="J380" i="3"/>
  <c r="I380" i="3"/>
  <c r="O379" i="3"/>
  <c r="N379" i="3"/>
  <c r="M379" i="3"/>
  <c r="L379" i="3"/>
  <c r="K379" i="3"/>
  <c r="J379" i="3"/>
  <c r="I379" i="3"/>
  <c r="O378" i="3"/>
  <c r="N378" i="3"/>
  <c r="M378" i="3"/>
  <c r="L378" i="3"/>
  <c r="K378" i="3"/>
  <c r="J378" i="3"/>
  <c r="I378" i="3"/>
  <c r="O377" i="3"/>
  <c r="N377" i="3"/>
  <c r="M377" i="3"/>
  <c r="L377" i="3"/>
  <c r="K377" i="3"/>
  <c r="J377" i="3"/>
  <c r="I377" i="3"/>
  <c r="O376" i="3"/>
  <c r="N376" i="3"/>
  <c r="M376" i="3"/>
  <c r="L376" i="3"/>
  <c r="K376" i="3"/>
  <c r="J376" i="3"/>
  <c r="I376" i="3"/>
  <c r="O375" i="3"/>
  <c r="N375" i="3"/>
  <c r="M375" i="3"/>
  <c r="L375" i="3"/>
  <c r="K375" i="3"/>
  <c r="J375" i="3"/>
  <c r="I375" i="3"/>
  <c r="O374" i="3"/>
  <c r="N374" i="3"/>
  <c r="M374" i="3"/>
  <c r="L374" i="3"/>
  <c r="K374" i="3"/>
  <c r="J374" i="3"/>
  <c r="I374" i="3"/>
  <c r="O373" i="3"/>
  <c r="N373" i="3"/>
  <c r="M373" i="3"/>
  <c r="L373" i="3"/>
  <c r="K373" i="3"/>
  <c r="J373" i="3"/>
  <c r="I373" i="3"/>
  <c r="O372" i="3"/>
  <c r="N372" i="3"/>
  <c r="M372" i="3"/>
  <c r="L372" i="3"/>
  <c r="K372" i="3"/>
  <c r="J372" i="3"/>
  <c r="I372" i="3"/>
  <c r="O371" i="3"/>
  <c r="N371" i="3"/>
  <c r="M371" i="3"/>
  <c r="L371" i="3"/>
  <c r="K371" i="3"/>
  <c r="J371" i="3"/>
  <c r="I371" i="3"/>
  <c r="O370" i="3"/>
  <c r="N370" i="3"/>
  <c r="M370" i="3"/>
  <c r="L370" i="3"/>
  <c r="K370" i="3"/>
  <c r="J370" i="3"/>
  <c r="I370" i="3"/>
  <c r="O369" i="3"/>
  <c r="N369" i="3"/>
  <c r="M369" i="3"/>
  <c r="L369" i="3"/>
  <c r="K369" i="3"/>
  <c r="J369" i="3"/>
  <c r="I369" i="3"/>
  <c r="O368" i="3"/>
  <c r="N368" i="3"/>
  <c r="M368" i="3"/>
  <c r="L368" i="3"/>
  <c r="K368" i="3"/>
  <c r="J368" i="3"/>
  <c r="I368" i="3"/>
  <c r="O367" i="3"/>
  <c r="N367" i="3"/>
  <c r="M367" i="3"/>
  <c r="L367" i="3"/>
  <c r="K367" i="3"/>
  <c r="J367" i="3"/>
  <c r="I367" i="3"/>
  <c r="O366" i="3"/>
  <c r="N366" i="3"/>
  <c r="M366" i="3"/>
  <c r="L366" i="3"/>
  <c r="K366" i="3"/>
  <c r="J366" i="3"/>
  <c r="I366" i="3"/>
  <c r="O365" i="3"/>
  <c r="N365" i="3"/>
  <c r="M365" i="3"/>
  <c r="L365" i="3"/>
  <c r="K365" i="3"/>
  <c r="J365" i="3"/>
  <c r="I365" i="3"/>
  <c r="O364" i="3"/>
  <c r="N364" i="3"/>
  <c r="M364" i="3"/>
  <c r="L364" i="3"/>
  <c r="K364" i="3"/>
  <c r="J364" i="3"/>
  <c r="I364" i="3"/>
  <c r="O363" i="3"/>
  <c r="N363" i="3"/>
  <c r="M363" i="3"/>
  <c r="L363" i="3"/>
  <c r="K363" i="3"/>
  <c r="J363" i="3"/>
  <c r="I363" i="3"/>
  <c r="O362" i="3"/>
  <c r="N362" i="3"/>
  <c r="M362" i="3"/>
  <c r="L362" i="3"/>
  <c r="K362" i="3"/>
  <c r="J362" i="3"/>
  <c r="I362" i="3"/>
  <c r="O361" i="3"/>
  <c r="N361" i="3"/>
  <c r="M361" i="3"/>
  <c r="L361" i="3"/>
  <c r="K361" i="3"/>
  <c r="J361" i="3"/>
  <c r="I361" i="3"/>
  <c r="O360" i="3"/>
  <c r="N360" i="3"/>
  <c r="M360" i="3"/>
  <c r="L360" i="3"/>
  <c r="K360" i="3"/>
  <c r="J360" i="3"/>
  <c r="I360" i="3"/>
  <c r="O359" i="3"/>
  <c r="N359" i="3"/>
  <c r="M359" i="3"/>
  <c r="L359" i="3"/>
  <c r="K359" i="3"/>
  <c r="J359" i="3"/>
  <c r="I359" i="3"/>
  <c r="O358" i="3"/>
  <c r="N358" i="3"/>
  <c r="M358" i="3"/>
  <c r="L358" i="3"/>
  <c r="K358" i="3"/>
  <c r="J358" i="3"/>
  <c r="I358" i="3"/>
  <c r="O357" i="3"/>
  <c r="N357" i="3"/>
  <c r="M357" i="3"/>
  <c r="L357" i="3"/>
  <c r="K357" i="3"/>
  <c r="J357" i="3"/>
  <c r="I357" i="3"/>
  <c r="O356" i="3"/>
  <c r="N356" i="3"/>
  <c r="M356" i="3"/>
  <c r="L356" i="3"/>
  <c r="K356" i="3"/>
  <c r="J356" i="3"/>
  <c r="I356" i="3"/>
  <c r="O355" i="3"/>
  <c r="N355" i="3"/>
  <c r="M355" i="3"/>
  <c r="L355" i="3"/>
  <c r="K355" i="3"/>
  <c r="J355" i="3"/>
  <c r="I355" i="3"/>
  <c r="O354" i="3"/>
  <c r="N354" i="3"/>
  <c r="M354" i="3"/>
  <c r="L354" i="3"/>
  <c r="K354" i="3"/>
  <c r="J354" i="3"/>
  <c r="I354" i="3"/>
  <c r="O353" i="3"/>
  <c r="N353" i="3"/>
  <c r="M353" i="3"/>
  <c r="L353" i="3"/>
  <c r="K353" i="3"/>
  <c r="J353" i="3"/>
  <c r="I353" i="3"/>
  <c r="O352" i="3"/>
  <c r="N352" i="3"/>
  <c r="M352" i="3"/>
  <c r="L352" i="3"/>
  <c r="K352" i="3"/>
  <c r="J352" i="3"/>
  <c r="I352" i="3"/>
  <c r="O351" i="3"/>
  <c r="N351" i="3"/>
  <c r="M351" i="3"/>
  <c r="L351" i="3"/>
  <c r="K351" i="3"/>
  <c r="J351" i="3"/>
  <c r="I351" i="3"/>
  <c r="O350" i="3"/>
  <c r="N350" i="3"/>
  <c r="M350" i="3"/>
  <c r="L350" i="3"/>
  <c r="K350" i="3"/>
  <c r="J350" i="3"/>
  <c r="I350" i="3"/>
  <c r="O349" i="3"/>
  <c r="N349" i="3"/>
  <c r="M349" i="3"/>
  <c r="L349" i="3"/>
  <c r="K349" i="3"/>
  <c r="J349" i="3"/>
  <c r="I349" i="3"/>
  <c r="O348" i="3"/>
  <c r="N348" i="3"/>
  <c r="M348" i="3"/>
  <c r="L348" i="3"/>
  <c r="K348" i="3"/>
  <c r="J348" i="3"/>
  <c r="I348" i="3"/>
  <c r="O347" i="3"/>
  <c r="N347" i="3"/>
  <c r="M347" i="3"/>
  <c r="L347" i="3"/>
  <c r="K347" i="3"/>
  <c r="J347" i="3"/>
  <c r="I347" i="3"/>
  <c r="O346" i="3"/>
  <c r="N346" i="3"/>
  <c r="M346" i="3"/>
  <c r="L346" i="3"/>
  <c r="K346" i="3"/>
  <c r="J346" i="3"/>
  <c r="I346" i="3"/>
  <c r="O345" i="3"/>
  <c r="N345" i="3"/>
  <c r="M345" i="3"/>
  <c r="L345" i="3"/>
  <c r="K345" i="3"/>
  <c r="J345" i="3"/>
  <c r="I345" i="3"/>
  <c r="O344" i="3"/>
  <c r="N344" i="3"/>
  <c r="M344" i="3"/>
  <c r="L344" i="3"/>
  <c r="K344" i="3"/>
  <c r="J344" i="3"/>
  <c r="I344" i="3"/>
  <c r="O343" i="3"/>
  <c r="N343" i="3"/>
  <c r="M343" i="3"/>
  <c r="L343" i="3"/>
  <c r="K343" i="3"/>
  <c r="J343" i="3"/>
  <c r="I343" i="3"/>
  <c r="O342" i="3"/>
  <c r="N342" i="3"/>
  <c r="M342" i="3"/>
  <c r="L342" i="3"/>
  <c r="K342" i="3"/>
  <c r="J342" i="3"/>
  <c r="I342" i="3"/>
  <c r="O341" i="3"/>
  <c r="N341" i="3"/>
  <c r="M341" i="3"/>
  <c r="L341" i="3"/>
  <c r="K341" i="3"/>
  <c r="J341" i="3"/>
  <c r="I341" i="3"/>
  <c r="O340" i="3"/>
  <c r="N340" i="3"/>
  <c r="M340" i="3"/>
  <c r="L340" i="3"/>
  <c r="K340" i="3"/>
  <c r="J340" i="3"/>
  <c r="I340" i="3"/>
  <c r="O339" i="3"/>
  <c r="N339" i="3"/>
  <c r="M339" i="3"/>
  <c r="L339" i="3"/>
  <c r="K339" i="3"/>
  <c r="J339" i="3"/>
  <c r="I339" i="3"/>
  <c r="O338" i="3"/>
  <c r="N338" i="3"/>
  <c r="M338" i="3"/>
  <c r="L338" i="3"/>
  <c r="K338" i="3"/>
  <c r="J338" i="3"/>
  <c r="I338" i="3"/>
  <c r="O337" i="3"/>
  <c r="N337" i="3"/>
  <c r="M337" i="3"/>
  <c r="L337" i="3"/>
  <c r="K337" i="3"/>
  <c r="J337" i="3"/>
  <c r="I337" i="3"/>
  <c r="O336" i="3"/>
  <c r="N336" i="3"/>
  <c r="M336" i="3"/>
  <c r="L336" i="3"/>
  <c r="K336" i="3"/>
  <c r="J336" i="3"/>
  <c r="I336" i="3"/>
  <c r="O335" i="3"/>
  <c r="N335" i="3"/>
  <c r="M335" i="3"/>
  <c r="L335" i="3"/>
  <c r="K335" i="3"/>
  <c r="J335" i="3"/>
  <c r="I335" i="3"/>
  <c r="O334" i="3"/>
  <c r="N334" i="3"/>
  <c r="M334" i="3"/>
  <c r="L334" i="3"/>
  <c r="K334" i="3"/>
  <c r="J334" i="3"/>
  <c r="I334" i="3"/>
  <c r="O333" i="3"/>
  <c r="N333" i="3"/>
  <c r="M333" i="3"/>
  <c r="L333" i="3"/>
  <c r="K333" i="3"/>
  <c r="J333" i="3"/>
  <c r="I333" i="3"/>
  <c r="O332" i="3"/>
  <c r="N332" i="3"/>
  <c r="M332" i="3"/>
  <c r="L332" i="3"/>
  <c r="K332" i="3"/>
  <c r="J332" i="3"/>
  <c r="I332" i="3"/>
  <c r="O331" i="3"/>
  <c r="N331" i="3"/>
  <c r="M331" i="3"/>
  <c r="L331" i="3"/>
  <c r="K331" i="3"/>
  <c r="J331" i="3"/>
  <c r="I331" i="3"/>
  <c r="O330" i="3"/>
  <c r="N330" i="3"/>
  <c r="M330" i="3"/>
  <c r="L330" i="3"/>
  <c r="K330" i="3"/>
  <c r="J330" i="3"/>
  <c r="I330" i="3"/>
  <c r="O329" i="3"/>
  <c r="N329" i="3"/>
  <c r="M329" i="3"/>
  <c r="L329" i="3"/>
  <c r="K329" i="3"/>
  <c r="J329" i="3"/>
  <c r="I329" i="3"/>
  <c r="O328" i="3"/>
  <c r="N328" i="3"/>
  <c r="M328" i="3"/>
  <c r="L328" i="3"/>
  <c r="K328" i="3"/>
  <c r="J328" i="3"/>
  <c r="I328" i="3"/>
  <c r="O327" i="3"/>
  <c r="N327" i="3"/>
  <c r="M327" i="3"/>
  <c r="L327" i="3"/>
  <c r="K327" i="3"/>
  <c r="J327" i="3"/>
  <c r="I327" i="3"/>
  <c r="O326" i="3"/>
  <c r="N326" i="3"/>
  <c r="M326" i="3"/>
  <c r="L326" i="3"/>
  <c r="K326" i="3"/>
  <c r="J326" i="3"/>
  <c r="I326" i="3"/>
  <c r="O325" i="3"/>
  <c r="N325" i="3"/>
  <c r="M325" i="3"/>
  <c r="L325" i="3"/>
  <c r="K325" i="3"/>
  <c r="J325" i="3"/>
  <c r="I325" i="3"/>
  <c r="O324" i="3"/>
  <c r="N324" i="3"/>
  <c r="M324" i="3"/>
  <c r="L324" i="3"/>
  <c r="K324" i="3"/>
  <c r="J324" i="3"/>
  <c r="I324" i="3"/>
  <c r="O323" i="3"/>
  <c r="N323" i="3"/>
  <c r="M323" i="3"/>
  <c r="L323" i="3"/>
  <c r="K323" i="3"/>
  <c r="J323" i="3"/>
  <c r="I323" i="3"/>
  <c r="O322" i="3"/>
  <c r="N322" i="3"/>
  <c r="M322" i="3"/>
  <c r="L322" i="3"/>
  <c r="K322" i="3"/>
  <c r="J322" i="3"/>
  <c r="I322" i="3"/>
  <c r="O321" i="3"/>
  <c r="N321" i="3"/>
  <c r="M321" i="3"/>
  <c r="L321" i="3"/>
  <c r="K321" i="3"/>
  <c r="J321" i="3"/>
  <c r="I321" i="3"/>
  <c r="O320" i="3"/>
  <c r="N320" i="3"/>
  <c r="M320" i="3"/>
  <c r="L320" i="3"/>
  <c r="K320" i="3"/>
  <c r="J320" i="3"/>
  <c r="I320" i="3"/>
  <c r="O319" i="3"/>
  <c r="N319" i="3"/>
  <c r="M319" i="3"/>
  <c r="L319" i="3"/>
  <c r="K319" i="3"/>
  <c r="J319" i="3"/>
  <c r="I319" i="3"/>
  <c r="O318" i="3"/>
  <c r="N318" i="3"/>
  <c r="M318" i="3"/>
  <c r="L318" i="3"/>
  <c r="K318" i="3"/>
  <c r="J318" i="3"/>
  <c r="I318" i="3"/>
  <c r="O317" i="3"/>
  <c r="N317" i="3"/>
  <c r="M317" i="3"/>
  <c r="L317" i="3"/>
  <c r="K317" i="3"/>
  <c r="J317" i="3"/>
  <c r="I317" i="3"/>
  <c r="O316" i="3"/>
  <c r="N316" i="3"/>
  <c r="M316" i="3"/>
  <c r="L316" i="3"/>
  <c r="K316" i="3"/>
  <c r="J316" i="3"/>
  <c r="I316" i="3"/>
  <c r="O315" i="3"/>
  <c r="N315" i="3"/>
  <c r="M315" i="3"/>
  <c r="L315" i="3"/>
  <c r="K315" i="3"/>
  <c r="J315" i="3"/>
  <c r="I315" i="3"/>
  <c r="O314" i="3"/>
  <c r="N314" i="3"/>
  <c r="M314" i="3"/>
  <c r="L314" i="3"/>
  <c r="K314" i="3"/>
  <c r="J314" i="3"/>
  <c r="I314" i="3"/>
  <c r="O313" i="3"/>
  <c r="N313" i="3"/>
  <c r="M313" i="3"/>
  <c r="L313" i="3"/>
  <c r="K313" i="3"/>
  <c r="J313" i="3"/>
  <c r="I313" i="3"/>
  <c r="O312" i="3"/>
  <c r="N312" i="3"/>
  <c r="M312" i="3"/>
  <c r="L312" i="3"/>
  <c r="K312" i="3"/>
  <c r="J312" i="3"/>
  <c r="I312" i="3"/>
  <c r="O311" i="3"/>
  <c r="N311" i="3"/>
  <c r="M311" i="3"/>
  <c r="L311" i="3"/>
  <c r="K311" i="3"/>
  <c r="J311" i="3"/>
  <c r="I311" i="3"/>
  <c r="O310" i="3"/>
  <c r="N310" i="3"/>
  <c r="M310" i="3"/>
  <c r="L310" i="3"/>
  <c r="K310" i="3"/>
  <c r="J310" i="3"/>
  <c r="I310" i="3"/>
  <c r="O309" i="3"/>
  <c r="N309" i="3"/>
  <c r="M309" i="3"/>
  <c r="L309" i="3"/>
  <c r="K309" i="3"/>
  <c r="J309" i="3"/>
  <c r="I309" i="3"/>
  <c r="O308" i="3"/>
  <c r="N308" i="3"/>
  <c r="M308" i="3"/>
  <c r="L308" i="3"/>
  <c r="K308" i="3"/>
  <c r="J308" i="3"/>
  <c r="I308" i="3"/>
  <c r="O307" i="3"/>
  <c r="N307" i="3"/>
  <c r="M307" i="3"/>
  <c r="L307" i="3"/>
  <c r="K307" i="3"/>
  <c r="J307" i="3"/>
  <c r="I307" i="3"/>
  <c r="O306" i="3"/>
  <c r="N306" i="3"/>
  <c r="M306" i="3"/>
  <c r="L306" i="3"/>
  <c r="K306" i="3"/>
  <c r="J306" i="3"/>
  <c r="I306" i="3"/>
  <c r="O305" i="3"/>
  <c r="N305" i="3"/>
  <c r="M305" i="3"/>
  <c r="L305" i="3"/>
  <c r="K305" i="3"/>
  <c r="J305" i="3"/>
  <c r="I305" i="3"/>
  <c r="O304" i="3"/>
  <c r="N304" i="3"/>
  <c r="M304" i="3"/>
  <c r="L304" i="3"/>
  <c r="K304" i="3"/>
  <c r="J304" i="3"/>
  <c r="I304" i="3"/>
  <c r="O303" i="3"/>
  <c r="N303" i="3"/>
  <c r="M303" i="3"/>
  <c r="L303" i="3"/>
  <c r="K303" i="3"/>
  <c r="J303" i="3"/>
  <c r="I303" i="3"/>
  <c r="O302" i="3"/>
  <c r="N302" i="3"/>
  <c r="M302" i="3"/>
  <c r="L302" i="3"/>
  <c r="K302" i="3"/>
  <c r="J302" i="3"/>
  <c r="I302" i="3"/>
  <c r="O301" i="3"/>
  <c r="N301" i="3"/>
  <c r="M301" i="3"/>
  <c r="L301" i="3"/>
  <c r="K301" i="3"/>
  <c r="J301" i="3"/>
  <c r="I301" i="3"/>
  <c r="O300" i="3"/>
  <c r="N300" i="3"/>
  <c r="M300" i="3"/>
  <c r="L300" i="3"/>
  <c r="K300" i="3"/>
  <c r="J300" i="3"/>
  <c r="I300" i="3"/>
  <c r="O299" i="3"/>
  <c r="N299" i="3"/>
  <c r="M299" i="3"/>
  <c r="L299" i="3"/>
  <c r="K299" i="3"/>
  <c r="J299" i="3"/>
  <c r="I299" i="3"/>
  <c r="O298" i="3"/>
  <c r="N298" i="3"/>
  <c r="M298" i="3"/>
  <c r="L298" i="3"/>
  <c r="K298" i="3"/>
  <c r="J298" i="3"/>
  <c r="I298" i="3"/>
  <c r="O297" i="3"/>
  <c r="N297" i="3"/>
  <c r="M297" i="3"/>
  <c r="L297" i="3"/>
  <c r="K297" i="3"/>
  <c r="J297" i="3"/>
  <c r="I297" i="3"/>
  <c r="O296" i="3"/>
  <c r="N296" i="3"/>
  <c r="M296" i="3"/>
  <c r="L296" i="3"/>
  <c r="K296" i="3"/>
  <c r="J296" i="3"/>
  <c r="I296" i="3"/>
  <c r="O295" i="3"/>
  <c r="N295" i="3"/>
  <c r="M295" i="3"/>
  <c r="L295" i="3"/>
  <c r="K295" i="3"/>
  <c r="J295" i="3"/>
  <c r="I295" i="3"/>
  <c r="O294" i="3"/>
  <c r="N294" i="3"/>
  <c r="M294" i="3"/>
  <c r="L294" i="3"/>
  <c r="K294" i="3"/>
  <c r="J294" i="3"/>
  <c r="I294" i="3"/>
  <c r="O293" i="3"/>
  <c r="N293" i="3"/>
  <c r="M293" i="3"/>
  <c r="L293" i="3"/>
  <c r="K293" i="3"/>
  <c r="J293" i="3"/>
  <c r="I293" i="3"/>
  <c r="O292" i="3"/>
  <c r="N292" i="3"/>
  <c r="M292" i="3"/>
  <c r="L292" i="3"/>
  <c r="K292" i="3"/>
  <c r="J292" i="3"/>
  <c r="I292" i="3"/>
  <c r="O291" i="3"/>
  <c r="N291" i="3"/>
  <c r="M291" i="3"/>
  <c r="L291" i="3"/>
  <c r="K291" i="3"/>
  <c r="J291" i="3"/>
  <c r="I291" i="3"/>
  <c r="O290" i="3"/>
  <c r="N290" i="3"/>
  <c r="M290" i="3"/>
  <c r="L290" i="3"/>
  <c r="K290" i="3"/>
  <c r="J290" i="3"/>
  <c r="I290" i="3"/>
  <c r="O289" i="3"/>
  <c r="N289" i="3"/>
  <c r="M289" i="3"/>
  <c r="L289" i="3"/>
  <c r="K289" i="3"/>
  <c r="J289" i="3"/>
  <c r="I289" i="3"/>
  <c r="O288" i="3"/>
  <c r="N288" i="3"/>
  <c r="M288" i="3"/>
  <c r="L288" i="3"/>
  <c r="K288" i="3"/>
  <c r="J288" i="3"/>
  <c r="I288" i="3"/>
  <c r="O287" i="3"/>
  <c r="N287" i="3"/>
  <c r="M287" i="3"/>
  <c r="L287" i="3"/>
  <c r="K287" i="3"/>
  <c r="J287" i="3"/>
  <c r="I287" i="3"/>
  <c r="O286" i="3"/>
  <c r="N286" i="3"/>
  <c r="M286" i="3"/>
  <c r="L286" i="3"/>
  <c r="K286" i="3"/>
  <c r="J286" i="3"/>
  <c r="I286" i="3"/>
  <c r="O285" i="3"/>
  <c r="N285" i="3"/>
  <c r="M285" i="3"/>
  <c r="L285" i="3"/>
  <c r="K285" i="3"/>
  <c r="J285" i="3"/>
  <c r="I285" i="3"/>
  <c r="O284" i="3"/>
  <c r="N284" i="3"/>
  <c r="M284" i="3"/>
  <c r="L284" i="3"/>
  <c r="K284" i="3"/>
  <c r="J284" i="3"/>
  <c r="I284" i="3"/>
  <c r="O283" i="3"/>
  <c r="N283" i="3"/>
  <c r="M283" i="3"/>
  <c r="L283" i="3"/>
  <c r="K283" i="3"/>
  <c r="J283" i="3"/>
  <c r="I283" i="3"/>
  <c r="O282" i="3"/>
  <c r="N282" i="3"/>
  <c r="M282" i="3"/>
  <c r="L282" i="3"/>
  <c r="K282" i="3"/>
  <c r="J282" i="3"/>
  <c r="I282" i="3"/>
  <c r="O281" i="3"/>
  <c r="N281" i="3"/>
  <c r="M281" i="3"/>
  <c r="L281" i="3"/>
  <c r="K281" i="3"/>
  <c r="J281" i="3"/>
  <c r="I281" i="3"/>
  <c r="O280" i="3"/>
  <c r="N280" i="3"/>
  <c r="M280" i="3"/>
  <c r="L280" i="3"/>
  <c r="K280" i="3"/>
  <c r="J280" i="3"/>
  <c r="I280" i="3"/>
  <c r="O279" i="3"/>
  <c r="N279" i="3"/>
  <c r="M279" i="3"/>
  <c r="L279" i="3"/>
  <c r="K279" i="3"/>
  <c r="J279" i="3"/>
  <c r="I279" i="3"/>
  <c r="O278" i="3"/>
  <c r="N278" i="3"/>
  <c r="M278" i="3"/>
  <c r="L278" i="3"/>
  <c r="K278" i="3"/>
  <c r="J278" i="3"/>
  <c r="I278" i="3"/>
  <c r="O277" i="3"/>
  <c r="N277" i="3"/>
  <c r="M277" i="3"/>
  <c r="L277" i="3"/>
  <c r="K277" i="3"/>
  <c r="J277" i="3"/>
  <c r="I277" i="3"/>
  <c r="O276" i="3"/>
  <c r="N276" i="3"/>
  <c r="M276" i="3"/>
  <c r="L276" i="3"/>
  <c r="K276" i="3"/>
  <c r="J276" i="3"/>
  <c r="I276" i="3"/>
  <c r="O275" i="3"/>
  <c r="N275" i="3"/>
  <c r="M275" i="3"/>
  <c r="L275" i="3"/>
  <c r="K275" i="3"/>
  <c r="J275" i="3"/>
  <c r="I275" i="3"/>
  <c r="O274" i="3"/>
  <c r="N274" i="3"/>
  <c r="M274" i="3"/>
  <c r="L274" i="3"/>
  <c r="K274" i="3"/>
  <c r="J274" i="3"/>
  <c r="I274" i="3"/>
  <c r="O273" i="3"/>
  <c r="N273" i="3"/>
  <c r="M273" i="3"/>
  <c r="L273" i="3"/>
  <c r="K273" i="3"/>
  <c r="J273" i="3"/>
  <c r="I273" i="3"/>
  <c r="O272" i="3"/>
  <c r="N272" i="3"/>
  <c r="M272" i="3"/>
  <c r="L272" i="3"/>
  <c r="K272" i="3"/>
  <c r="J272" i="3"/>
  <c r="I272" i="3"/>
  <c r="O271" i="3"/>
  <c r="N271" i="3"/>
  <c r="M271" i="3"/>
  <c r="L271" i="3"/>
  <c r="K271" i="3"/>
  <c r="J271" i="3"/>
  <c r="I271" i="3"/>
  <c r="O270" i="3"/>
  <c r="N270" i="3"/>
  <c r="M270" i="3"/>
  <c r="L270" i="3"/>
  <c r="K270" i="3"/>
  <c r="J270" i="3"/>
  <c r="I270" i="3"/>
  <c r="O269" i="3"/>
  <c r="N269" i="3"/>
  <c r="M269" i="3"/>
  <c r="L269" i="3"/>
  <c r="K269" i="3"/>
  <c r="J269" i="3"/>
  <c r="I269" i="3"/>
  <c r="O268" i="3"/>
  <c r="N268" i="3"/>
  <c r="M268" i="3"/>
  <c r="L268" i="3"/>
  <c r="K268" i="3"/>
  <c r="J268" i="3"/>
  <c r="I268" i="3"/>
  <c r="O267" i="3"/>
  <c r="N267" i="3"/>
  <c r="M267" i="3"/>
  <c r="L267" i="3"/>
  <c r="K267" i="3"/>
  <c r="J267" i="3"/>
  <c r="I267" i="3"/>
  <c r="O266" i="3"/>
  <c r="N266" i="3"/>
  <c r="M266" i="3"/>
  <c r="L266" i="3"/>
  <c r="K266" i="3"/>
  <c r="J266" i="3"/>
  <c r="I266" i="3"/>
  <c r="O265" i="3"/>
  <c r="N265" i="3"/>
  <c r="M265" i="3"/>
  <c r="L265" i="3"/>
  <c r="K265" i="3"/>
  <c r="J265" i="3"/>
  <c r="I265" i="3"/>
  <c r="O264" i="3"/>
  <c r="N264" i="3"/>
  <c r="M264" i="3"/>
  <c r="L264" i="3"/>
  <c r="K264" i="3"/>
  <c r="J264" i="3"/>
  <c r="I264" i="3"/>
  <c r="O263" i="3"/>
  <c r="N263" i="3"/>
  <c r="M263" i="3"/>
  <c r="L263" i="3"/>
  <c r="K263" i="3"/>
  <c r="J263" i="3"/>
  <c r="I263" i="3"/>
  <c r="O262" i="3"/>
  <c r="N262" i="3"/>
  <c r="M262" i="3"/>
  <c r="L262" i="3"/>
  <c r="K262" i="3"/>
  <c r="J262" i="3"/>
  <c r="I262" i="3"/>
  <c r="O261" i="3"/>
  <c r="N261" i="3"/>
  <c r="M261" i="3"/>
  <c r="L261" i="3"/>
  <c r="K261" i="3"/>
  <c r="J261" i="3"/>
  <c r="I261" i="3"/>
  <c r="O260" i="3"/>
  <c r="N260" i="3"/>
  <c r="M260" i="3"/>
  <c r="L260" i="3"/>
  <c r="K260" i="3"/>
  <c r="J260" i="3"/>
  <c r="I260" i="3"/>
  <c r="O259" i="3"/>
  <c r="N259" i="3"/>
  <c r="M259" i="3"/>
  <c r="L259" i="3"/>
  <c r="K259" i="3"/>
  <c r="J259" i="3"/>
  <c r="I259" i="3"/>
  <c r="O258" i="3"/>
  <c r="N258" i="3"/>
  <c r="M258" i="3"/>
  <c r="L258" i="3"/>
  <c r="K258" i="3"/>
  <c r="J258" i="3"/>
  <c r="I258" i="3"/>
  <c r="O257" i="3"/>
  <c r="N257" i="3"/>
  <c r="M257" i="3"/>
  <c r="L257" i="3"/>
  <c r="K257" i="3"/>
  <c r="J257" i="3"/>
  <c r="I257" i="3"/>
  <c r="O256" i="3"/>
  <c r="N256" i="3"/>
  <c r="M256" i="3"/>
  <c r="L256" i="3"/>
  <c r="K256" i="3"/>
  <c r="J256" i="3"/>
  <c r="I256" i="3"/>
  <c r="O255" i="3"/>
  <c r="N255" i="3"/>
  <c r="M255" i="3"/>
  <c r="L255" i="3"/>
  <c r="K255" i="3"/>
  <c r="J255" i="3"/>
  <c r="I255" i="3"/>
  <c r="O254" i="3"/>
  <c r="N254" i="3"/>
  <c r="M254" i="3"/>
  <c r="L254" i="3"/>
  <c r="K254" i="3"/>
  <c r="J254" i="3"/>
  <c r="I254" i="3"/>
  <c r="O253" i="3"/>
  <c r="N253" i="3"/>
  <c r="M253" i="3"/>
  <c r="L253" i="3"/>
  <c r="K253" i="3"/>
  <c r="J253" i="3"/>
  <c r="I253" i="3"/>
  <c r="O252" i="3"/>
  <c r="N252" i="3"/>
  <c r="M252" i="3"/>
  <c r="L252" i="3"/>
  <c r="K252" i="3"/>
  <c r="J252" i="3"/>
  <c r="I252" i="3"/>
  <c r="O251" i="3"/>
  <c r="N251" i="3"/>
  <c r="M251" i="3"/>
  <c r="L251" i="3"/>
  <c r="K251" i="3"/>
  <c r="J251" i="3"/>
  <c r="I251" i="3"/>
  <c r="O250" i="3"/>
  <c r="N250" i="3"/>
  <c r="M250" i="3"/>
  <c r="L250" i="3"/>
  <c r="K250" i="3"/>
  <c r="J250" i="3"/>
  <c r="I250" i="3"/>
  <c r="O249" i="3"/>
  <c r="N249" i="3"/>
  <c r="M249" i="3"/>
  <c r="L249" i="3"/>
  <c r="K249" i="3"/>
  <c r="J249" i="3"/>
  <c r="I249" i="3"/>
  <c r="O248" i="3"/>
  <c r="N248" i="3"/>
  <c r="M248" i="3"/>
  <c r="L248" i="3"/>
  <c r="K248" i="3"/>
  <c r="J248" i="3"/>
  <c r="I248" i="3"/>
  <c r="O247" i="3"/>
  <c r="N247" i="3"/>
  <c r="M247" i="3"/>
  <c r="L247" i="3"/>
  <c r="K247" i="3"/>
  <c r="J247" i="3"/>
  <c r="I247" i="3"/>
  <c r="O246" i="3"/>
  <c r="N246" i="3"/>
  <c r="M246" i="3"/>
  <c r="L246" i="3"/>
  <c r="K246" i="3"/>
  <c r="J246" i="3"/>
  <c r="I246" i="3"/>
  <c r="O245" i="3"/>
  <c r="N245" i="3"/>
  <c r="M245" i="3"/>
  <c r="L245" i="3"/>
  <c r="K245" i="3"/>
  <c r="J245" i="3"/>
  <c r="I245" i="3"/>
  <c r="O244" i="3"/>
  <c r="N244" i="3"/>
  <c r="M244" i="3"/>
  <c r="L244" i="3"/>
  <c r="K244" i="3"/>
  <c r="J244" i="3"/>
  <c r="I244" i="3"/>
  <c r="O243" i="3"/>
  <c r="N243" i="3"/>
  <c r="M243" i="3"/>
  <c r="L243" i="3"/>
  <c r="K243" i="3"/>
  <c r="J243" i="3"/>
  <c r="I243" i="3"/>
  <c r="O242" i="3"/>
  <c r="N242" i="3"/>
  <c r="M242" i="3"/>
  <c r="L242" i="3"/>
  <c r="K242" i="3"/>
  <c r="J242" i="3"/>
  <c r="I242" i="3"/>
  <c r="O241" i="3"/>
  <c r="N241" i="3"/>
  <c r="M241" i="3"/>
  <c r="L241" i="3"/>
  <c r="K241" i="3"/>
  <c r="J241" i="3"/>
  <c r="I241" i="3"/>
  <c r="O240" i="3"/>
  <c r="N240" i="3"/>
  <c r="M240" i="3"/>
  <c r="L240" i="3"/>
  <c r="K240" i="3"/>
  <c r="J240" i="3"/>
  <c r="I240" i="3"/>
  <c r="O239" i="3"/>
  <c r="N239" i="3"/>
  <c r="M239" i="3"/>
  <c r="L239" i="3"/>
  <c r="K239" i="3"/>
  <c r="J239" i="3"/>
  <c r="I239" i="3"/>
  <c r="O238" i="3"/>
  <c r="N238" i="3"/>
  <c r="M238" i="3"/>
  <c r="L238" i="3"/>
  <c r="K238" i="3"/>
  <c r="J238" i="3"/>
  <c r="I238" i="3"/>
  <c r="O237" i="3"/>
  <c r="N237" i="3"/>
  <c r="M237" i="3"/>
  <c r="L237" i="3"/>
  <c r="K237" i="3"/>
  <c r="J237" i="3"/>
  <c r="I237" i="3"/>
  <c r="O236" i="3"/>
  <c r="N236" i="3"/>
  <c r="M236" i="3"/>
  <c r="L236" i="3"/>
  <c r="K236" i="3"/>
  <c r="J236" i="3"/>
  <c r="I236" i="3"/>
  <c r="O235" i="3"/>
  <c r="N235" i="3"/>
  <c r="M235" i="3"/>
  <c r="L235" i="3"/>
  <c r="K235" i="3"/>
  <c r="J235" i="3"/>
  <c r="I235" i="3"/>
  <c r="O234" i="3"/>
  <c r="N234" i="3"/>
  <c r="M234" i="3"/>
  <c r="L234" i="3"/>
  <c r="K234" i="3"/>
  <c r="J234" i="3"/>
  <c r="I234" i="3"/>
  <c r="O233" i="3"/>
  <c r="N233" i="3"/>
  <c r="M233" i="3"/>
  <c r="L233" i="3"/>
  <c r="K233" i="3"/>
  <c r="J233" i="3"/>
  <c r="I233" i="3"/>
  <c r="O232" i="3"/>
  <c r="N232" i="3"/>
  <c r="M232" i="3"/>
  <c r="L232" i="3"/>
  <c r="K232" i="3"/>
  <c r="J232" i="3"/>
  <c r="I232" i="3"/>
  <c r="O231" i="3"/>
  <c r="N231" i="3"/>
  <c r="M231" i="3"/>
  <c r="L231" i="3"/>
  <c r="K231" i="3"/>
  <c r="J231" i="3"/>
  <c r="I231" i="3"/>
  <c r="O230" i="3"/>
  <c r="N230" i="3"/>
  <c r="M230" i="3"/>
  <c r="L230" i="3"/>
  <c r="K230" i="3"/>
  <c r="J230" i="3"/>
  <c r="I230" i="3"/>
  <c r="O229" i="3"/>
  <c r="N229" i="3"/>
  <c r="M229" i="3"/>
  <c r="L229" i="3"/>
  <c r="K229" i="3"/>
  <c r="J229" i="3"/>
  <c r="I229" i="3"/>
  <c r="O228" i="3"/>
  <c r="N228" i="3"/>
  <c r="M228" i="3"/>
  <c r="L228" i="3"/>
  <c r="K228" i="3"/>
  <c r="J228" i="3"/>
  <c r="I228" i="3"/>
  <c r="O227" i="3"/>
  <c r="N227" i="3"/>
  <c r="M227" i="3"/>
  <c r="L227" i="3"/>
  <c r="K227" i="3"/>
  <c r="J227" i="3"/>
  <c r="I227" i="3"/>
  <c r="O226" i="3"/>
  <c r="N226" i="3"/>
  <c r="M226" i="3"/>
  <c r="L226" i="3"/>
  <c r="K226" i="3"/>
  <c r="J226" i="3"/>
  <c r="I226" i="3"/>
  <c r="O225" i="3"/>
  <c r="N225" i="3"/>
  <c r="M225" i="3"/>
  <c r="L225" i="3"/>
  <c r="K225" i="3"/>
  <c r="J225" i="3"/>
  <c r="I225" i="3"/>
  <c r="O224" i="3"/>
  <c r="N224" i="3"/>
  <c r="M224" i="3"/>
  <c r="L224" i="3"/>
  <c r="K224" i="3"/>
  <c r="J224" i="3"/>
  <c r="I224" i="3"/>
  <c r="O223" i="3"/>
  <c r="N223" i="3"/>
  <c r="M223" i="3"/>
  <c r="L223" i="3"/>
  <c r="K223" i="3"/>
  <c r="J223" i="3"/>
  <c r="I223" i="3"/>
  <c r="O222" i="3"/>
  <c r="N222" i="3"/>
  <c r="M222" i="3"/>
  <c r="L222" i="3"/>
  <c r="K222" i="3"/>
  <c r="J222" i="3"/>
  <c r="I222" i="3"/>
  <c r="O221" i="3"/>
  <c r="N221" i="3"/>
  <c r="M221" i="3"/>
  <c r="L221" i="3"/>
  <c r="K221" i="3"/>
  <c r="J221" i="3"/>
  <c r="I221" i="3"/>
  <c r="O220" i="3"/>
  <c r="N220" i="3"/>
  <c r="M220" i="3"/>
  <c r="L220" i="3"/>
  <c r="K220" i="3"/>
  <c r="J220" i="3"/>
  <c r="I220" i="3"/>
  <c r="O219" i="3"/>
  <c r="N219" i="3"/>
  <c r="M219" i="3"/>
  <c r="L219" i="3"/>
  <c r="K219" i="3"/>
  <c r="J219" i="3"/>
  <c r="I219" i="3"/>
  <c r="O218" i="3"/>
  <c r="N218" i="3"/>
  <c r="M218" i="3"/>
  <c r="L218" i="3"/>
  <c r="K218" i="3"/>
  <c r="J218" i="3"/>
  <c r="I218" i="3"/>
  <c r="O217" i="3"/>
  <c r="N217" i="3"/>
  <c r="M217" i="3"/>
  <c r="L217" i="3"/>
  <c r="K217" i="3"/>
  <c r="J217" i="3"/>
  <c r="I217" i="3"/>
  <c r="O216" i="3"/>
  <c r="N216" i="3"/>
  <c r="M216" i="3"/>
  <c r="L216" i="3"/>
  <c r="K216" i="3"/>
  <c r="J216" i="3"/>
  <c r="I216" i="3"/>
  <c r="O215" i="3"/>
  <c r="N215" i="3"/>
  <c r="M215" i="3"/>
  <c r="L215" i="3"/>
  <c r="K215" i="3"/>
  <c r="J215" i="3"/>
  <c r="I215" i="3"/>
  <c r="O214" i="3"/>
  <c r="N214" i="3"/>
  <c r="M214" i="3"/>
  <c r="L214" i="3"/>
  <c r="K214" i="3"/>
  <c r="J214" i="3"/>
  <c r="I214" i="3"/>
  <c r="O213" i="3"/>
  <c r="N213" i="3"/>
  <c r="M213" i="3"/>
  <c r="L213" i="3"/>
  <c r="K213" i="3"/>
  <c r="J213" i="3"/>
  <c r="I213" i="3"/>
  <c r="O212" i="3"/>
  <c r="N212" i="3"/>
  <c r="M212" i="3"/>
  <c r="L212" i="3"/>
  <c r="K212" i="3"/>
  <c r="J212" i="3"/>
  <c r="I212" i="3"/>
  <c r="O211" i="3"/>
  <c r="N211" i="3"/>
  <c r="M211" i="3"/>
  <c r="L211" i="3"/>
  <c r="K211" i="3"/>
  <c r="J211" i="3"/>
  <c r="I211" i="3"/>
  <c r="O210" i="3"/>
  <c r="N210" i="3"/>
  <c r="M210" i="3"/>
  <c r="L210" i="3"/>
  <c r="K210" i="3"/>
  <c r="J210" i="3"/>
  <c r="I210" i="3"/>
  <c r="O209" i="3"/>
  <c r="N209" i="3"/>
  <c r="M209" i="3"/>
  <c r="L209" i="3"/>
  <c r="K209" i="3"/>
  <c r="J209" i="3"/>
  <c r="I209" i="3"/>
  <c r="O208" i="3"/>
  <c r="N208" i="3"/>
  <c r="M208" i="3"/>
  <c r="L208" i="3"/>
  <c r="K208" i="3"/>
  <c r="J208" i="3"/>
  <c r="I208" i="3"/>
  <c r="O207" i="3"/>
  <c r="N207" i="3"/>
  <c r="M207" i="3"/>
  <c r="L207" i="3"/>
  <c r="K207" i="3"/>
  <c r="J207" i="3"/>
  <c r="I207" i="3"/>
  <c r="O206" i="3"/>
  <c r="N206" i="3"/>
  <c r="M206" i="3"/>
  <c r="L206" i="3"/>
  <c r="K206" i="3"/>
  <c r="J206" i="3"/>
  <c r="I206" i="3"/>
  <c r="O205" i="3"/>
  <c r="N205" i="3"/>
  <c r="M205" i="3"/>
  <c r="L205" i="3"/>
  <c r="K205" i="3"/>
  <c r="J205" i="3"/>
  <c r="I205" i="3"/>
  <c r="O204" i="3"/>
  <c r="N204" i="3"/>
  <c r="M204" i="3"/>
  <c r="L204" i="3"/>
  <c r="K204" i="3"/>
  <c r="J204" i="3"/>
  <c r="I204" i="3"/>
  <c r="O203" i="3"/>
  <c r="N203" i="3"/>
  <c r="M203" i="3"/>
  <c r="L203" i="3"/>
  <c r="K203" i="3"/>
  <c r="J203" i="3"/>
  <c r="I203" i="3"/>
  <c r="O202" i="3"/>
  <c r="N202" i="3"/>
  <c r="M202" i="3"/>
  <c r="L202" i="3"/>
  <c r="K202" i="3"/>
  <c r="J202" i="3"/>
  <c r="I202" i="3"/>
  <c r="O201" i="3"/>
  <c r="N201" i="3"/>
  <c r="M201" i="3"/>
  <c r="L201" i="3"/>
  <c r="K201" i="3"/>
  <c r="J201" i="3"/>
  <c r="I201" i="3"/>
  <c r="O200" i="3"/>
  <c r="N200" i="3"/>
  <c r="M200" i="3"/>
  <c r="L200" i="3"/>
  <c r="K200" i="3"/>
  <c r="J200" i="3"/>
  <c r="I200" i="3"/>
  <c r="O199" i="3"/>
  <c r="N199" i="3"/>
  <c r="M199" i="3"/>
  <c r="L199" i="3"/>
  <c r="K199" i="3"/>
  <c r="J199" i="3"/>
  <c r="I199" i="3"/>
  <c r="O198" i="3"/>
  <c r="N198" i="3"/>
  <c r="M198" i="3"/>
  <c r="L198" i="3"/>
  <c r="K198" i="3"/>
  <c r="J198" i="3"/>
  <c r="I198" i="3"/>
  <c r="O197" i="3"/>
  <c r="N197" i="3"/>
  <c r="M197" i="3"/>
  <c r="L197" i="3"/>
  <c r="K197" i="3"/>
  <c r="J197" i="3"/>
  <c r="I197" i="3"/>
  <c r="O196" i="3"/>
  <c r="N196" i="3"/>
  <c r="M196" i="3"/>
  <c r="L196" i="3"/>
  <c r="K196" i="3"/>
  <c r="J196" i="3"/>
  <c r="I196" i="3"/>
  <c r="O195" i="3"/>
  <c r="N195" i="3"/>
  <c r="M195" i="3"/>
  <c r="L195" i="3"/>
  <c r="K195" i="3"/>
  <c r="J195" i="3"/>
  <c r="I195" i="3"/>
  <c r="O194" i="3"/>
  <c r="N194" i="3"/>
  <c r="M194" i="3"/>
  <c r="L194" i="3"/>
  <c r="K194" i="3"/>
  <c r="J194" i="3"/>
  <c r="I194" i="3"/>
  <c r="O193" i="3"/>
  <c r="N193" i="3"/>
  <c r="M193" i="3"/>
  <c r="L193" i="3"/>
  <c r="K193" i="3"/>
  <c r="J193" i="3"/>
  <c r="I193" i="3"/>
  <c r="O192" i="3"/>
  <c r="N192" i="3"/>
  <c r="M192" i="3"/>
  <c r="L192" i="3"/>
  <c r="K192" i="3"/>
  <c r="J192" i="3"/>
  <c r="I192" i="3"/>
  <c r="O191" i="3"/>
  <c r="N191" i="3"/>
  <c r="M191" i="3"/>
  <c r="L191" i="3"/>
  <c r="K191" i="3"/>
  <c r="J191" i="3"/>
  <c r="I191" i="3"/>
  <c r="O190" i="3"/>
  <c r="N190" i="3"/>
  <c r="M190" i="3"/>
  <c r="L190" i="3"/>
  <c r="K190" i="3"/>
  <c r="J190" i="3"/>
  <c r="I190" i="3"/>
  <c r="O189" i="3"/>
  <c r="N189" i="3"/>
  <c r="M189" i="3"/>
  <c r="L189" i="3"/>
  <c r="K189" i="3"/>
  <c r="J189" i="3"/>
  <c r="I189" i="3"/>
  <c r="O188" i="3"/>
  <c r="N188" i="3"/>
  <c r="M188" i="3"/>
  <c r="L188" i="3"/>
  <c r="K188" i="3"/>
  <c r="J188" i="3"/>
  <c r="I188" i="3"/>
  <c r="O187" i="3"/>
  <c r="N187" i="3"/>
  <c r="M187" i="3"/>
  <c r="L187" i="3"/>
  <c r="K187" i="3"/>
  <c r="J187" i="3"/>
  <c r="I187" i="3"/>
  <c r="O186" i="3"/>
  <c r="N186" i="3"/>
  <c r="M186" i="3"/>
  <c r="L186" i="3"/>
  <c r="K186" i="3"/>
  <c r="J186" i="3"/>
  <c r="I186" i="3"/>
  <c r="O185" i="3"/>
  <c r="N185" i="3"/>
  <c r="M185" i="3"/>
  <c r="L185" i="3"/>
  <c r="K185" i="3"/>
  <c r="J185" i="3"/>
  <c r="I185" i="3"/>
  <c r="O184" i="3"/>
  <c r="N184" i="3"/>
  <c r="M184" i="3"/>
  <c r="L184" i="3"/>
  <c r="K184" i="3"/>
  <c r="J184" i="3"/>
  <c r="I184" i="3"/>
  <c r="O183" i="3"/>
  <c r="N183" i="3"/>
  <c r="M183" i="3"/>
  <c r="L183" i="3"/>
  <c r="K183" i="3"/>
  <c r="J183" i="3"/>
  <c r="I183" i="3"/>
  <c r="O182" i="3"/>
  <c r="N182" i="3"/>
  <c r="M182" i="3"/>
  <c r="L182" i="3"/>
  <c r="K182" i="3"/>
  <c r="J182" i="3"/>
  <c r="I182" i="3"/>
  <c r="O181" i="3"/>
  <c r="N181" i="3"/>
  <c r="M181" i="3"/>
  <c r="L181" i="3"/>
  <c r="K181" i="3"/>
  <c r="J181" i="3"/>
  <c r="I181" i="3"/>
  <c r="O180" i="3"/>
  <c r="N180" i="3"/>
  <c r="M180" i="3"/>
  <c r="L180" i="3"/>
  <c r="K180" i="3"/>
  <c r="J180" i="3"/>
  <c r="I180" i="3"/>
  <c r="O179" i="3"/>
  <c r="N179" i="3"/>
  <c r="M179" i="3"/>
  <c r="L179" i="3"/>
  <c r="K179" i="3"/>
  <c r="J179" i="3"/>
  <c r="I179" i="3"/>
  <c r="O178" i="3"/>
  <c r="N178" i="3"/>
  <c r="M178" i="3"/>
  <c r="L178" i="3"/>
  <c r="K178" i="3"/>
  <c r="J178" i="3"/>
  <c r="I178" i="3"/>
  <c r="O177" i="3"/>
  <c r="N177" i="3"/>
  <c r="M177" i="3"/>
  <c r="L177" i="3"/>
  <c r="K177" i="3"/>
  <c r="J177" i="3"/>
  <c r="I177" i="3"/>
  <c r="O176" i="3"/>
  <c r="N176" i="3"/>
  <c r="M176" i="3"/>
  <c r="L176" i="3"/>
  <c r="K176" i="3"/>
  <c r="J176" i="3"/>
  <c r="I176" i="3"/>
  <c r="O175" i="3"/>
  <c r="N175" i="3"/>
  <c r="M175" i="3"/>
  <c r="L175" i="3"/>
  <c r="K175" i="3"/>
  <c r="J175" i="3"/>
  <c r="I175" i="3"/>
  <c r="O174" i="3"/>
  <c r="N174" i="3"/>
  <c r="M174" i="3"/>
  <c r="L174" i="3"/>
  <c r="K174" i="3"/>
  <c r="J174" i="3"/>
  <c r="I174" i="3"/>
  <c r="O173" i="3"/>
  <c r="N173" i="3"/>
  <c r="M173" i="3"/>
  <c r="L173" i="3"/>
  <c r="K173" i="3"/>
  <c r="J173" i="3"/>
  <c r="I173" i="3"/>
  <c r="O172" i="3"/>
  <c r="N172" i="3"/>
  <c r="M172" i="3"/>
  <c r="L172" i="3"/>
  <c r="K172" i="3"/>
  <c r="J172" i="3"/>
  <c r="I172" i="3"/>
  <c r="O171" i="3"/>
  <c r="N171" i="3"/>
  <c r="M171" i="3"/>
  <c r="L171" i="3"/>
  <c r="K171" i="3"/>
  <c r="J171" i="3"/>
  <c r="I171" i="3"/>
  <c r="O170" i="3"/>
  <c r="N170" i="3"/>
  <c r="M170" i="3"/>
  <c r="L170" i="3"/>
  <c r="K170" i="3"/>
  <c r="J170" i="3"/>
  <c r="I170" i="3"/>
  <c r="O169" i="3"/>
  <c r="N169" i="3"/>
  <c r="M169" i="3"/>
  <c r="L169" i="3"/>
  <c r="K169" i="3"/>
  <c r="J169" i="3"/>
  <c r="I169" i="3"/>
  <c r="O168" i="3"/>
  <c r="N168" i="3"/>
  <c r="M168" i="3"/>
  <c r="L168" i="3"/>
  <c r="K168" i="3"/>
  <c r="J168" i="3"/>
  <c r="I168" i="3"/>
  <c r="O167" i="3"/>
  <c r="N167" i="3"/>
  <c r="M167" i="3"/>
  <c r="L167" i="3"/>
  <c r="K167" i="3"/>
  <c r="J167" i="3"/>
  <c r="I167" i="3"/>
  <c r="O166" i="3"/>
  <c r="N166" i="3"/>
  <c r="M166" i="3"/>
  <c r="L166" i="3"/>
  <c r="K166" i="3"/>
  <c r="J166" i="3"/>
  <c r="I166" i="3"/>
  <c r="O165" i="3"/>
  <c r="N165" i="3"/>
  <c r="M165" i="3"/>
  <c r="L165" i="3"/>
  <c r="K165" i="3"/>
  <c r="J165" i="3"/>
  <c r="I165" i="3"/>
  <c r="O164" i="3"/>
  <c r="N164" i="3"/>
  <c r="M164" i="3"/>
  <c r="L164" i="3"/>
  <c r="K164" i="3"/>
  <c r="J164" i="3"/>
  <c r="I164" i="3"/>
  <c r="O163" i="3"/>
  <c r="N163" i="3"/>
  <c r="M163" i="3"/>
  <c r="L163" i="3"/>
  <c r="K163" i="3"/>
  <c r="J163" i="3"/>
  <c r="I163" i="3"/>
  <c r="O162" i="3"/>
  <c r="N162" i="3"/>
  <c r="M162" i="3"/>
  <c r="L162" i="3"/>
  <c r="K162" i="3"/>
  <c r="J162" i="3"/>
  <c r="I162" i="3"/>
  <c r="O161" i="3"/>
  <c r="N161" i="3"/>
  <c r="M161" i="3"/>
  <c r="L161" i="3"/>
  <c r="K161" i="3"/>
  <c r="J161" i="3"/>
  <c r="I161" i="3"/>
  <c r="O160" i="3"/>
  <c r="N160" i="3"/>
  <c r="M160" i="3"/>
  <c r="L160" i="3"/>
  <c r="K160" i="3"/>
  <c r="J160" i="3"/>
  <c r="I160" i="3"/>
  <c r="O159" i="3"/>
  <c r="N159" i="3"/>
  <c r="M159" i="3"/>
  <c r="L159" i="3"/>
  <c r="K159" i="3"/>
  <c r="J159" i="3"/>
  <c r="I159" i="3"/>
  <c r="O158" i="3"/>
  <c r="N158" i="3"/>
  <c r="M158" i="3"/>
  <c r="L158" i="3"/>
  <c r="K158" i="3"/>
  <c r="J158" i="3"/>
  <c r="I158" i="3"/>
  <c r="O157" i="3"/>
  <c r="N157" i="3"/>
  <c r="M157" i="3"/>
  <c r="L157" i="3"/>
  <c r="K157" i="3"/>
  <c r="J157" i="3"/>
  <c r="I157" i="3"/>
  <c r="O156" i="3"/>
  <c r="N156" i="3"/>
  <c r="M156" i="3"/>
  <c r="L156" i="3"/>
  <c r="K156" i="3"/>
  <c r="J156" i="3"/>
  <c r="I156" i="3"/>
  <c r="O155" i="3"/>
  <c r="N155" i="3"/>
  <c r="M155" i="3"/>
  <c r="L155" i="3"/>
  <c r="K155" i="3"/>
  <c r="J155" i="3"/>
  <c r="I155" i="3"/>
  <c r="O154" i="3"/>
  <c r="N154" i="3"/>
  <c r="M154" i="3"/>
  <c r="L154" i="3"/>
  <c r="K154" i="3"/>
  <c r="J154" i="3"/>
  <c r="I154" i="3"/>
  <c r="O153" i="3"/>
  <c r="N153" i="3"/>
  <c r="M153" i="3"/>
  <c r="L153" i="3"/>
  <c r="K153" i="3"/>
  <c r="J153" i="3"/>
  <c r="I153" i="3"/>
  <c r="O152" i="3"/>
  <c r="N152" i="3"/>
  <c r="M152" i="3"/>
  <c r="L152" i="3"/>
  <c r="K152" i="3"/>
  <c r="J152" i="3"/>
  <c r="I152" i="3"/>
  <c r="O151" i="3"/>
  <c r="N151" i="3"/>
  <c r="M151" i="3"/>
  <c r="L151" i="3"/>
  <c r="K151" i="3"/>
  <c r="J151" i="3"/>
  <c r="I151" i="3"/>
  <c r="O150" i="3"/>
  <c r="N150" i="3"/>
  <c r="M150" i="3"/>
  <c r="L150" i="3"/>
  <c r="K150" i="3"/>
  <c r="J150" i="3"/>
  <c r="I150" i="3"/>
  <c r="O149" i="3"/>
  <c r="N149" i="3"/>
  <c r="M149" i="3"/>
  <c r="L149" i="3"/>
  <c r="K149" i="3"/>
  <c r="J149" i="3"/>
  <c r="I149" i="3"/>
  <c r="O148" i="3"/>
  <c r="N148" i="3"/>
  <c r="M148" i="3"/>
  <c r="L148" i="3"/>
  <c r="K148" i="3"/>
  <c r="J148" i="3"/>
  <c r="I148" i="3"/>
  <c r="O147" i="3"/>
  <c r="N147" i="3"/>
  <c r="M147" i="3"/>
  <c r="L147" i="3"/>
  <c r="K147" i="3"/>
  <c r="J147" i="3"/>
  <c r="I147" i="3"/>
  <c r="O146" i="3"/>
  <c r="N146" i="3"/>
  <c r="M146" i="3"/>
  <c r="L146" i="3"/>
  <c r="K146" i="3"/>
  <c r="J146" i="3"/>
  <c r="I146" i="3"/>
  <c r="O145" i="3"/>
  <c r="N145" i="3"/>
  <c r="M145" i="3"/>
  <c r="L145" i="3"/>
  <c r="K145" i="3"/>
  <c r="J145" i="3"/>
  <c r="I145" i="3"/>
  <c r="O144" i="3"/>
  <c r="N144" i="3"/>
  <c r="M144" i="3"/>
  <c r="L144" i="3"/>
  <c r="K144" i="3"/>
  <c r="J144" i="3"/>
  <c r="I144" i="3"/>
  <c r="O143" i="3"/>
  <c r="N143" i="3"/>
  <c r="M143" i="3"/>
  <c r="L143" i="3"/>
  <c r="K143" i="3"/>
  <c r="J143" i="3"/>
  <c r="I143" i="3"/>
  <c r="O142" i="3"/>
  <c r="N142" i="3"/>
  <c r="M142" i="3"/>
  <c r="L142" i="3"/>
  <c r="K142" i="3"/>
  <c r="J142" i="3"/>
  <c r="I142" i="3"/>
  <c r="O141" i="3"/>
  <c r="N141" i="3"/>
  <c r="M141" i="3"/>
  <c r="L141" i="3"/>
  <c r="K141" i="3"/>
  <c r="J141" i="3"/>
  <c r="I141" i="3"/>
  <c r="O140" i="3"/>
  <c r="N140" i="3"/>
  <c r="M140" i="3"/>
  <c r="L140" i="3"/>
  <c r="K140" i="3"/>
  <c r="J140" i="3"/>
  <c r="I140" i="3"/>
  <c r="O139" i="3"/>
  <c r="N139" i="3"/>
  <c r="M139" i="3"/>
  <c r="L139" i="3"/>
  <c r="K139" i="3"/>
  <c r="J139" i="3"/>
  <c r="I139" i="3"/>
  <c r="O138" i="3"/>
  <c r="N138" i="3"/>
  <c r="M138" i="3"/>
  <c r="L138" i="3"/>
  <c r="K138" i="3"/>
  <c r="J138" i="3"/>
  <c r="I138" i="3"/>
  <c r="O137" i="3"/>
  <c r="N137" i="3"/>
  <c r="M137" i="3"/>
  <c r="L137" i="3"/>
  <c r="K137" i="3"/>
  <c r="J137" i="3"/>
  <c r="I137" i="3"/>
  <c r="O136" i="3"/>
  <c r="N136" i="3"/>
  <c r="M136" i="3"/>
  <c r="L136" i="3"/>
  <c r="K136" i="3"/>
  <c r="J136" i="3"/>
  <c r="I136" i="3"/>
  <c r="O135" i="3"/>
  <c r="N135" i="3"/>
  <c r="M135" i="3"/>
  <c r="L135" i="3"/>
  <c r="K135" i="3"/>
  <c r="J135" i="3"/>
  <c r="I135" i="3"/>
  <c r="O134" i="3"/>
  <c r="N134" i="3"/>
  <c r="M134" i="3"/>
  <c r="L134" i="3"/>
  <c r="K134" i="3"/>
  <c r="J134" i="3"/>
  <c r="I134" i="3"/>
  <c r="O133" i="3"/>
  <c r="N133" i="3"/>
  <c r="M133" i="3"/>
  <c r="L133" i="3"/>
  <c r="K133" i="3"/>
  <c r="J133" i="3"/>
  <c r="I133" i="3"/>
  <c r="O132" i="3"/>
  <c r="N132" i="3"/>
  <c r="M132" i="3"/>
  <c r="L132" i="3"/>
  <c r="K132" i="3"/>
  <c r="J132" i="3"/>
  <c r="I132" i="3"/>
  <c r="O131" i="3"/>
  <c r="N131" i="3"/>
  <c r="M131" i="3"/>
  <c r="L131" i="3"/>
  <c r="K131" i="3"/>
  <c r="J131" i="3"/>
  <c r="I131" i="3"/>
  <c r="O130" i="3"/>
  <c r="N130" i="3"/>
  <c r="M130" i="3"/>
  <c r="L130" i="3"/>
  <c r="K130" i="3"/>
  <c r="J130" i="3"/>
  <c r="I130" i="3"/>
  <c r="O129" i="3"/>
  <c r="N129" i="3"/>
  <c r="M129" i="3"/>
  <c r="L129" i="3"/>
  <c r="K129" i="3"/>
  <c r="J129" i="3"/>
  <c r="I129" i="3"/>
  <c r="O128" i="3"/>
  <c r="N128" i="3"/>
  <c r="M128" i="3"/>
  <c r="L128" i="3"/>
  <c r="K128" i="3"/>
  <c r="J128" i="3"/>
  <c r="I128" i="3"/>
  <c r="O127" i="3"/>
  <c r="N127" i="3"/>
  <c r="M127" i="3"/>
  <c r="L127" i="3"/>
  <c r="K127" i="3"/>
  <c r="J127" i="3"/>
  <c r="I127" i="3"/>
  <c r="O126" i="3"/>
  <c r="N126" i="3"/>
  <c r="M126" i="3"/>
  <c r="L126" i="3"/>
  <c r="K126" i="3"/>
  <c r="J126" i="3"/>
  <c r="I126" i="3"/>
  <c r="O125" i="3"/>
  <c r="N125" i="3"/>
  <c r="M125" i="3"/>
  <c r="L125" i="3"/>
  <c r="K125" i="3"/>
  <c r="J125" i="3"/>
  <c r="I125" i="3"/>
  <c r="O124" i="3"/>
  <c r="N124" i="3"/>
  <c r="M124" i="3"/>
  <c r="L124" i="3"/>
  <c r="K124" i="3"/>
  <c r="J124" i="3"/>
  <c r="I124" i="3"/>
  <c r="O123" i="3"/>
  <c r="N123" i="3"/>
  <c r="M123" i="3"/>
  <c r="L123" i="3"/>
  <c r="K123" i="3"/>
  <c r="J123" i="3"/>
  <c r="I123" i="3"/>
  <c r="O122" i="3"/>
  <c r="N122" i="3"/>
  <c r="M122" i="3"/>
  <c r="L122" i="3"/>
  <c r="K122" i="3"/>
  <c r="J122" i="3"/>
  <c r="I122" i="3"/>
  <c r="O121" i="3"/>
  <c r="N121" i="3"/>
  <c r="M121" i="3"/>
  <c r="L121" i="3"/>
  <c r="K121" i="3"/>
  <c r="J121" i="3"/>
  <c r="I121" i="3"/>
  <c r="O120" i="3"/>
  <c r="N120" i="3"/>
  <c r="M120" i="3"/>
  <c r="L120" i="3"/>
  <c r="K120" i="3"/>
  <c r="J120" i="3"/>
  <c r="I120" i="3"/>
  <c r="O119" i="3"/>
  <c r="N119" i="3"/>
  <c r="M119" i="3"/>
  <c r="L119" i="3"/>
  <c r="K119" i="3"/>
  <c r="J119" i="3"/>
  <c r="I119" i="3"/>
  <c r="O118" i="3"/>
  <c r="N118" i="3"/>
  <c r="M118" i="3"/>
  <c r="L118" i="3"/>
  <c r="K118" i="3"/>
  <c r="J118" i="3"/>
  <c r="I118" i="3"/>
  <c r="O117" i="3"/>
  <c r="N117" i="3"/>
  <c r="M117" i="3"/>
  <c r="L117" i="3"/>
  <c r="K117" i="3"/>
  <c r="J117" i="3"/>
  <c r="I117" i="3"/>
  <c r="O116" i="3"/>
  <c r="N116" i="3"/>
  <c r="M116" i="3"/>
  <c r="L116" i="3"/>
  <c r="K116" i="3"/>
  <c r="J116" i="3"/>
  <c r="I116" i="3"/>
  <c r="O115" i="3"/>
  <c r="N115" i="3"/>
  <c r="M115" i="3"/>
  <c r="L115" i="3"/>
  <c r="K115" i="3"/>
  <c r="J115" i="3"/>
  <c r="I115" i="3"/>
  <c r="O114" i="3"/>
  <c r="N114" i="3"/>
  <c r="M114" i="3"/>
  <c r="L114" i="3"/>
  <c r="K114" i="3"/>
  <c r="J114" i="3"/>
  <c r="I114" i="3"/>
  <c r="O113" i="3"/>
  <c r="N113" i="3"/>
  <c r="M113" i="3"/>
  <c r="L113" i="3"/>
  <c r="K113" i="3"/>
  <c r="J113" i="3"/>
  <c r="I113" i="3"/>
  <c r="O112" i="3"/>
  <c r="N112" i="3"/>
  <c r="M112" i="3"/>
  <c r="L112" i="3"/>
  <c r="K112" i="3"/>
  <c r="J112" i="3"/>
  <c r="I112" i="3"/>
  <c r="O111" i="3"/>
  <c r="N111" i="3"/>
  <c r="M111" i="3"/>
  <c r="L111" i="3"/>
  <c r="K111" i="3"/>
  <c r="J111" i="3"/>
  <c r="I111" i="3"/>
  <c r="O110" i="3"/>
  <c r="N110" i="3"/>
  <c r="M110" i="3"/>
  <c r="L110" i="3"/>
  <c r="K110" i="3"/>
  <c r="J110" i="3"/>
  <c r="I110" i="3"/>
  <c r="O109" i="3"/>
  <c r="N109" i="3"/>
  <c r="M109" i="3"/>
  <c r="L109" i="3"/>
  <c r="K109" i="3"/>
  <c r="J109" i="3"/>
  <c r="I109" i="3"/>
  <c r="O108" i="3"/>
  <c r="N108" i="3"/>
  <c r="M108" i="3"/>
  <c r="L108" i="3"/>
  <c r="K108" i="3"/>
  <c r="J108" i="3"/>
  <c r="I108" i="3"/>
  <c r="O107" i="3"/>
  <c r="N107" i="3"/>
  <c r="M107" i="3"/>
  <c r="L107" i="3"/>
  <c r="K107" i="3"/>
  <c r="J107" i="3"/>
  <c r="I107" i="3"/>
  <c r="O106" i="3"/>
  <c r="N106" i="3"/>
  <c r="M106" i="3"/>
  <c r="L106" i="3"/>
  <c r="K106" i="3"/>
  <c r="J106" i="3"/>
  <c r="I106" i="3"/>
  <c r="O105" i="3"/>
  <c r="N105" i="3"/>
  <c r="M105" i="3"/>
  <c r="L105" i="3"/>
  <c r="K105" i="3"/>
  <c r="J105" i="3"/>
  <c r="I105" i="3"/>
  <c r="O104" i="3"/>
  <c r="N104" i="3"/>
  <c r="M104" i="3"/>
  <c r="L104" i="3"/>
  <c r="K104" i="3"/>
  <c r="J104" i="3"/>
  <c r="I104" i="3"/>
  <c r="O103" i="3"/>
  <c r="N103" i="3"/>
  <c r="M103" i="3"/>
  <c r="L103" i="3"/>
  <c r="K103" i="3"/>
  <c r="J103" i="3"/>
  <c r="I103" i="3"/>
  <c r="O102" i="3"/>
  <c r="N102" i="3"/>
  <c r="M102" i="3"/>
  <c r="L102" i="3"/>
  <c r="K102" i="3"/>
  <c r="J102" i="3"/>
  <c r="I102" i="3"/>
  <c r="O101" i="3"/>
  <c r="N101" i="3"/>
  <c r="M101" i="3"/>
  <c r="L101" i="3"/>
  <c r="K101" i="3"/>
  <c r="J101" i="3"/>
  <c r="I101" i="3"/>
  <c r="O100" i="3"/>
  <c r="N100" i="3"/>
  <c r="M100" i="3"/>
  <c r="L100" i="3"/>
  <c r="K100" i="3"/>
  <c r="J100" i="3"/>
  <c r="I100" i="3"/>
  <c r="O99" i="3"/>
  <c r="N99" i="3"/>
  <c r="M99" i="3"/>
  <c r="L99" i="3"/>
  <c r="K99" i="3"/>
  <c r="J99" i="3"/>
  <c r="I99" i="3"/>
  <c r="O98" i="3"/>
  <c r="N98" i="3"/>
  <c r="M98" i="3"/>
  <c r="L98" i="3"/>
  <c r="K98" i="3"/>
  <c r="J98" i="3"/>
  <c r="I98" i="3"/>
  <c r="O97" i="3"/>
  <c r="N97" i="3"/>
  <c r="M97" i="3"/>
  <c r="L97" i="3"/>
  <c r="K97" i="3"/>
  <c r="J97" i="3"/>
  <c r="I97" i="3"/>
  <c r="O96" i="3"/>
  <c r="N96" i="3"/>
  <c r="M96" i="3"/>
  <c r="L96" i="3"/>
  <c r="K96" i="3"/>
  <c r="J96" i="3"/>
  <c r="I96" i="3"/>
  <c r="O95" i="3"/>
  <c r="N95" i="3"/>
  <c r="M95" i="3"/>
  <c r="L95" i="3"/>
  <c r="K95" i="3"/>
  <c r="J95" i="3"/>
  <c r="I95" i="3"/>
  <c r="O94" i="3"/>
  <c r="N94" i="3"/>
  <c r="M94" i="3"/>
  <c r="L94" i="3"/>
  <c r="K94" i="3"/>
  <c r="J94" i="3"/>
  <c r="I94" i="3"/>
  <c r="O93" i="3"/>
  <c r="N93" i="3"/>
  <c r="M93" i="3"/>
  <c r="L93" i="3"/>
  <c r="K93" i="3"/>
  <c r="J93" i="3"/>
  <c r="I93" i="3"/>
  <c r="O92" i="3"/>
  <c r="N92" i="3"/>
  <c r="M92" i="3"/>
  <c r="L92" i="3"/>
  <c r="K92" i="3"/>
  <c r="J92" i="3"/>
  <c r="I92" i="3"/>
  <c r="O91" i="3"/>
  <c r="N91" i="3"/>
  <c r="M91" i="3"/>
  <c r="L91" i="3"/>
  <c r="K91" i="3"/>
  <c r="J91" i="3"/>
  <c r="I91" i="3"/>
  <c r="O90" i="3"/>
  <c r="N90" i="3"/>
  <c r="M90" i="3"/>
  <c r="L90" i="3"/>
  <c r="K90" i="3"/>
  <c r="J90" i="3"/>
  <c r="I90" i="3"/>
  <c r="O89" i="3"/>
  <c r="N89" i="3"/>
  <c r="M89" i="3"/>
  <c r="L89" i="3"/>
  <c r="K89" i="3"/>
  <c r="J89" i="3"/>
  <c r="I89" i="3"/>
  <c r="O88" i="3"/>
  <c r="N88" i="3"/>
  <c r="M88" i="3"/>
  <c r="L88" i="3"/>
  <c r="K88" i="3"/>
  <c r="J88" i="3"/>
  <c r="I88" i="3"/>
  <c r="O87" i="3"/>
  <c r="N87" i="3"/>
  <c r="M87" i="3"/>
  <c r="L87" i="3"/>
  <c r="K87" i="3"/>
  <c r="J87" i="3"/>
  <c r="I87" i="3"/>
  <c r="O86" i="3"/>
  <c r="N86" i="3"/>
  <c r="M86" i="3"/>
  <c r="L86" i="3"/>
  <c r="K86" i="3"/>
  <c r="J86" i="3"/>
  <c r="I86" i="3"/>
  <c r="O85" i="3"/>
  <c r="N85" i="3"/>
  <c r="M85" i="3"/>
  <c r="L85" i="3"/>
  <c r="K85" i="3"/>
  <c r="J85" i="3"/>
  <c r="I85" i="3"/>
  <c r="O84" i="3"/>
  <c r="N84" i="3"/>
  <c r="M84" i="3"/>
  <c r="L84" i="3"/>
  <c r="K84" i="3"/>
  <c r="J84" i="3"/>
  <c r="I84" i="3"/>
  <c r="O83" i="3"/>
  <c r="N83" i="3"/>
  <c r="M83" i="3"/>
  <c r="L83" i="3"/>
  <c r="K83" i="3"/>
  <c r="J83" i="3"/>
  <c r="I83" i="3"/>
  <c r="O82" i="3"/>
  <c r="N82" i="3"/>
  <c r="M82" i="3"/>
  <c r="L82" i="3"/>
  <c r="K82" i="3"/>
  <c r="J82" i="3"/>
  <c r="I82" i="3"/>
  <c r="O81" i="3"/>
  <c r="N81" i="3"/>
  <c r="M81" i="3"/>
  <c r="L81" i="3"/>
  <c r="K81" i="3"/>
  <c r="J81" i="3"/>
  <c r="I81" i="3"/>
  <c r="O80" i="3"/>
  <c r="N80" i="3"/>
  <c r="M80" i="3"/>
  <c r="L80" i="3"/>
  <c r="K80" i="3"/>
  <c r="J80" i="3"/>
  <c r="I80" i="3"/>
  <c r="O79" i="3"/>
  <c r="N79" i="3"/>
  <c r="M79" i="3"/>
  <c r="L79" i="3"/>
  <c r="K79" i="3"/>
  <c r="J79" i="3"/>
  <c r="I79" i="3"/>
  <c r="O78" i="3"/>
  <c r="N78" i="3"/>
  <c r="M78" i="3"/>
  <c r="L78" i="3"/>
  <c r="K78" i="3"/>
  <c r="J78" i="3"/>
  <c r="I78" i="3"/>
  <c r="O77" i="3"/>
  <c r="N77" i="3"/>
  <c r="M77" i="3"/>
  <c r="L77" i="3"/>
  <c r="K77" i="3"/>
  <c r="J77" i="3"/>
  <c r="I77" i="3"/>
  <c r="O76" i="3"/>
  <c r="N76" i="3"/>
  <c r="M76" i="3"/>
  <c r="L76" i="3"/>
  <c r="K76" i="3"/>
  <c r="J76" i="3"/>
  <c r="I76" i="3"/>
  <c r="O75" i="3"/>
  <c r="N75" i="3"/>
  <c r="M75" i="3"/>
  <c r="L75" i="3"/>
  <c r="K75" i="3"/>
  <c r="J75" i="3"/>
  <c r="I75" i="3"/>
  <c r="O74" i="3"/>
  <c r="N74" i="3"/>
  <c r="M74" i="3"/>
  <c r="L74" i="3"/>
  <c r="K74" i="3"/>
  <c r="J74" i="3"/>
  <c r="I74" i="3"/>
  <c r="O73" i="3"/>
  <c r="N73" i="3"/>
  <c r="M73" i="3"/>
  <c r="L73" i="3"/>
  <c r="K73" i="3"/>
  <c r="J73" i="3"/>
  <c r="I73" i="3"/>
  <c r="O72" i="3"/>
  <c r="N72" i="3"/>
  <c r="M72" i="3"/>
  <c r="L72" i="3"/>
  <c r="K72" i="3"/>
  <c r="J72" i="3"/>
  <c r="I72" i="3"/>
  <c r="O71" i="3"/>
  <c r="N71" i="3"/>
  <c r="M71" i="3"/>
  <c r="L71" i="3"/>
  <c r="K71" i="3"/>
  <c r="J71" i="3"/>
  <c r="I71" i="3"/>
  <c r="O70" i="3"/>
  <c r="N70" i="3"/>
  <c r="M70" i="3"/>
  <c r="L70" i="3"/>
  <c r="K70" i="3"/>
  <c r="J70" i="3"/>
  <c r="I70" i="3"/>
  <c r="O69" i="3"/>
  <c r="N69" i="3"/>
  <c r="M69" i="3"/>
  <c r="L69" i="3"/>
  <c r="K69" i="3"/>
  <c r="J69" i="3"/>
  <c r="I69" i="3"/>
  <c r="O68" i="3"/>
  <c r="N68" i="3"/>
  <c r="M68" i="3"/>
  <c r="L68" i="3"/>
  <c r="K68" i="3"/>
  <c r="J68" i="3"/>
  <c r="I68" i="3"/>
  <c r="O67" i="3"/>
  <c r="N67" i="3"/>
  <c r="M67" i="3"/>
  <c r="L67" i="3"/>
  <c r="K67" i="3"/>
  <c r="J67" i="3"/>
  <c r="I67" i="3"/>
  <c r="O66" i="3"/>
  <c r="N66" i="3"/>
  <c r="M66" i="3"/>
  <c r="L66" i="3"/>
  <c r="K66" i="3"/>
  <c r="J66" i="3"/>
  <c r="I66" i="3"/>
  <c r="O65" i="3"/>
  <c r="N65" i="3"/>
  <c r="M65" i="3"/>
  <c r="L65" i="3"/>
  <c r="K65" i="3"/>
  <c r="J65" i="3"/>
  <c r="I65" i="3"/>
  <c r="O64" i="3"/>
  <c r="N64" i="3"/>
  <c r="M64" i="3"/>
  <c r="L64" i="3"/>
  <c r="K64" i="3"/>
  <c r="J64" i="3"/>
  <c r="I64" i="3"/>
  <c r="O63" i="3"/>
  <c r="N63" i="3"/>
  <c r="M63" i="3"/>
  <c r="L63" i="3"/>
  <c r="K63" i="3"/>
  <c r="J63" i="3"/>
  <c r="I63" i="3"/>
  <c r="O62" i="3"/>
  <c r="N62" i="3"/>
  <c r="M62" i="3"/>
  <c r="L62" i="3"/>
  <c r="K62" i="3"/>
  <c r="J62" i="3"/>
  <c r="I62" i="3"/>
  <c r="O61" i="3"/>
  <c r="N61" i="3"/>
  <c r="M61" i="3"/>
  <c r="L61" i="3"/>
  <c r="K61" i="3"/>
  <c r="J61" i="3"/>
  <c r="I61" i="3"/>
  <c r="O60" i="3"/>
  <c r="N60" i="3"/>
  <c r="M60" i="3"/>
  <c r="L60" i="3"/>
  <c r="K60" i="3"/>
  <c r="J60" i="3"/>
  <c r="I60" i="3"/>
  <c r="O59" i="3"/>
  <c r="N59" i="3"/>
  <c r="M59" i="3"/>
  <c r="L59" i="3"/>
  <c r="K59" i="3"/>
  <c r="J59" i="3"/>
  <c r="I59" i="3"/>
  <c r="O58" i="3"/>
  <c r="N58" i="3"/>
  <c r="M58" i="3"/>
  <c r="L58" i="3"/>
  <c r="K58" i="3"/>
  <c r="J58" i="3"/>
  <c r="I58" i="3"/>
  <c r="O57" i="3"/>
  <c r="N57" i="3"/>
  <c r="M57" i="3"/>
  <c r="L57" i="3"/>
  <c r="K57" i="3"/>
  <c r="J57" i="3"/>
  <c r="I57" i="3"/>
  <c r="O56" i="3"/>
  <c r="N56" i="3"/>
  <c r="M56" i="3"/>
  <c r="L56" i="3"/>
  <c r="K56" i="3"/>
  <c r="J56" i="3"/>
  <c r="I56" i="3"/>
  <c r="O55" i="3"/>
  <c r="N55" i="3"/>
  <c r="M55" i="3"/>
  <c r="L55" i="3"/>
  <c r="K55" i="3"/>
  <c r="J55" i="3"/>
  <c r="I55" i="3"/>
  <c r="O54" i="3"/>
  <c r="N54" i="3"/>
  <c r="M54" i="3"/>
  <c r="L54" i="3"/>
  <c r="K54" i="3"/>
  <c r="J54" i="3"/>
  <c r="I54" i="3"/>
  <c r="O53" i="3"/>
  <c r="N53" i="3"/>
  <c r="M53" i="3"/>
  <c r="L53" i="3"/>
  <c r="K53" i="3"/>
  <c r="J53" i="3"/>
  <c r="I53" i="3"/>
  <c r="O52" i="3"/>
  <c r="N52" i="3"/>
  <c r="M52" i="3"/>
  <c r="L52" i="3"/>
  <c r="K52" i="3"/>
  <c r="J52" i="3"/>
  <c r="I52" i="3"/>
  <c r="O51" i="3"/>
  <c r="N51" i="3"/>
  <c r="M51" i="3"/>
  <c r="L51" i="3"/>
  <c r="K51" i="3"/>
  <c r="J51" i="3"/>
  <c r="I51" i="3"/>
  <c r="O50" i="3"/>
  <c r="N50" i="3"/>
  <c r="M50" i="3"/>
  <c r="L50" i="3"/>
  <c r="K50" i="3"/>
  <c r="J50" i="3"/>
  <c r="I50" i="3"/>
  <c r="O49" i="3"/>
  <c r="N49" i="3"/>
  <c r="M49" i="3"/>
  <c r="L49" i="3"/>
  <c r="K49" i="3"/>
  <c r="J49" i="3"/>
  <c r="I49" i="3"/>
  <c r="O48" i="3"/>
  <c r="N48" i="3"/>
  <c r="M48" i="3"/>
  <c r="L48" i="3"/>
  <c r="K48" i="3"/>
  <c r="J48" i="3"/>
  <c r="I48" i="3"/>
  <c r="O47" i="3"/>
  <c r="N47" i="3"/>
  <c r="M47" i="3"/>
  <c r="L47" i="3"/>
  <c r="K47" i="3"/>
  <c r="J47" i="3"/>
  <c r="I47" i="3"/>
  <c r="O46" i="3"/>
  <c r="N46" i="3"/>
  <c r="M46" i="3"/>
  <c r="L46" i="3"/>
  <c r="K46" i="3"/>
  <c r="J46" i="3"/>
  <c r="I46" i="3"/>
  <c r="O45" i="3"/>
  <c r="N45" i="3"/>
  <c r="M45" i="3"/>
  <c r="L45" i="3"/>
  <c r="K45" i="3"/>
  <c r="J45" i="3"/>
  <c r="I45" i="3"/>
  <c r="O44" i="3"/>
  <c r="N44" i="3"/>
  <c r="M44" i="3"/>
  <c r="L44" i="3"/>
  <c r="K44" i="3"/>
  <c r="J44" i="3"/>
  <c r="I44" i="3"/>
  <c r="O43" i="3"/>
  <c r="N43" i="3"/>
  <c r="M43" i="3"/>
  <c r="L43" i="3"/>
  <c r="K43" i="3"/>
  <c r="J43" i="3"/>
  <c r="I43" i="3"/>
  <c r="O42" i="3"/>
  <c r="N42" i="3"/>
  <c r="M42" i="3"/>
  <c r="L42" i="3"/>
  <c r="K42" i="3"/>
  <c r="J42" i="3"/>
  <c r="I42" i="3"/>
  <c r="O41" i="3"/>
  <c r="N41" i="3"/>
  <c r="M41" i="3"/>
  <c r="L41" i="3"/>
  <c r="K41" i="3"/>
  <c r="J41" i="3"/>
  <c r="I41" i="3"/>
  <c r="O40" i="3"/>
  <c r="N40" i="3"/>
  <c r="M40" i="3"/>
  <c r="L40" i="3"/>
  <c r="K40" i="3"/>
  <c r="J40" i="3"/>
  <c r="I40" i="3"/>
  <c r="O39" i="3"/>
  <c r="N39" i="3"/>
  <c r="M39" i="3"/>
  <c r="L39" i="3"/>
  <c r="K39" i="3"/>
  <c r="J39" i="3"/>
  <c r="I39" i="3"/>
  <c r="O38" i="3"/>
  <c r="N38" i="3"/>
  <c r="M38" i="3"/>
  <c r="L38" i="3"/>
  <c r="K38" i="3"/>
  <c r="J38" i="3"/>
  <c r="I38" i="3"/>
  <c r="O37" i="3"/>
  <c r="N37" i="3"/>
  <c r="M37" i="3"/>
  <c r="L37" i="3"/>
  <c r="K37" i="3"/>
  <c r="J37" i="3"/>
  <c r="I37" i="3"/>
  <c r="O36" i="3"/>
  <c r="N36" i="3"/>
  <c r="M36" i="3"/>
  <c r="L36" i="3"/>
  <c r="K36" i="3"/>
  <c r="J36" i="3"/>
  <c r="I36" i="3"/>
  <c r="O35" i="3"/>
  <c r="N35" i="3"/>
  <c r="M35" i="3"/>
  <c r="L35" i="3"/>
  <c r="K35" i="3"/>
  <c r="J35" i="3"/>
  <c r="I35" i="3"/>
  <c r="O34" i="3"/>
  <c r="N34" i="3"/>
  <c r="M34" i="3"/>
  <c r="L34" i="3"/>
  <c r="K34" i="3"/>
  <c r="J34" i="3"/>
  <c r="I34" i="3"/>
  <c r="O33" i="3"/>
  <c r="N33" i="3"/>
  <c r="M33" i="3"/>
  <c r="L33" i="3"/>
  <c r="K33" i="3"/>
  <c r="J33" i="3"/>
  <c r="I33" i="3"/>
  <c r="O32" i="3"/>
  <c r="N32" i="3"/>
  <c r="M32" i="3"/>
  <c r="L32" i="3"/>
  <c r="K32" i="3"/>
  <c r="J32" i="3"/>
  <c r="I32" i="3"/>
  <c r="O31" i="3"/>
  <c r="N31" i="3"/>
  <c r="M31" i="3"/>
  <c r="L31" i="3"/>
  <c r="K31" i="3"/>
  <c r="J31" i="3"/>
  <c r="I31" i="3"/>
  <c r="O30" i="3"/>
  <c r="N30" i="3"/>
  <c r="M30" i="3"/>
  <c r="L30" i="3"/>
  <c r="K30" i="3"/>
  <c r="J30" i="3"/>
  <c r="I30" i="3"/>
  <c r="O29" i="3"/>
  <c r="N29" i="3"/>
  <c r="M29" i="3"/>
  <c r="L29" i="3"/>
  <c r="K29" i="3"/>
  <c r="J29" i="3"/>
  <c r="I29" i="3"/>
  <c r="O28" i="3"/>
  <c r="N28" i="3"/>
  <c r="M28" i="3"/>
  <c r="L28" i="3"/>
  <c r="K28" i="3"/>
  <c r="J28" i="3"/>
  <c r="I28" i="3"/>
  <c r="O27" i="3"/>
  <c r="N27" i="3"/>
  <c r="M27" i="3"/>
  <c r="L27" i="3"/>
  <c r="K27" i="3"/>
  <c r="J27" i="3"/>
  <c r="I27" i="3"/>
  <c r="O26" i="3"/>
  <c r="N26" i="3"/>
  <c r="M26" i="3"/>
  <c r="L26" i="3"/>
  <c r="K26" i="3"/>
  <c r="J26" i="3"/>
  <c r="I26" i="3"/>
  <c r="O25" i="3"/>
  <c r="N25" i="3"/>
  <c r="M25" i="3"/>
  <c r="L25" i="3"/>
  <c r="K25" i="3"/>
  <c r="J25" i="3"/>
  <c r="I25" i="3"/>
  <c r="O24" i="3"/>
  <c r="N24" i="3"/>
  <c r="M24" i="3"/>
  <c r="L24" i="3"/>
  <c r="K24" i="3"/>
  <c r="J24" i="3"/>
  <c r="I24" i="3"/>
  <c r="O23" i="3"/>
  <c r="N23" i="3"/>
  <c r="M23" i="3"/>
  <c r="L23" i="3"/>
  <c r="K23" i="3"/>
  <c r="J23" i="3"/>
  <c r="I23" i="3"/>
  <c r="O22" i="3"/>
  <c r="N22" i="3"/>
  <c r="M22" i="3"/>
  <c r="L22" i="3"/>
  <c r="K22" i="3"/>
  <c r="J22" i="3"/>
  <c r="I22" i="3"/>
  <c r="O21" i="3"/>
  <c r="N21" i="3"/>
  <c r="M21" i="3"/>
  <c r="L21" i="3"/>
  <c r="K21" i="3"/>
  <c r="J21" i="3"/>
  <c r="I21" i="3"/>
  <c r="O20" i="3"/>
  <c r="N20" i="3"/>
  <c r="M20" i="3"/>
  <c r="L20" i="3"/>
  <c r="K20" i="3"/>
  <c r="J20" i="3"/>
  <c r="I20" i="3"/>
  <c r="O19" i="3"/>
  <c r="N19" i="3"/>
  <c r="M19" i="3"/>
  <c r="L19" i="3"/>
  <c r="K19" i="3"/>
  <c r="J19" i="3"/>
  <c r="I19" i="3"/>
  <c r="O18" i="3"/>
  <c r="N18" i="3"/>
  <c r="M18" i="3"/>
  <c r="L18" i="3"/>
  <c r="K18" i="3"/>
  <c r="J18" i="3"/>
  <c r="I18" i="3"/>
  <c r="O17" i="3"/>
  <c r="N17" i="3"/>
  <c r="M17" i="3"/>
  <c r="L17" i="3"/>
  <c r="K17" i="3"/>
  <c r="J17" i="3"/>
  <c r="I17" i="3"/>
  <c r="O16" i="3"/>
  <c r="N16" i="3"/>
  <c r="M16" i="3"/>
  <c r="L16" i="3"/>
  <c r="K16" i="3"/>
  <c r="J16" i="3"/>
  <c r="I16" i="3"/>
  <c r="O15" i="3"/>
  <c r="N15" i="3"/>
  <c r="M15" i="3"/>
  <c r="L15" i="3"/>
  <c r="K15" i="3"/>
  <c r="J15" i="3"/>
  <c r="I15" i="3"/>
  <c r="O14" i="3"/>
  <c r="N14" i="3"/>
  <c r="M14" i="3"/>
  <c r="L14" i="3"/>
  <c r="K14" i="3"/>
  <c r="J14" i="3"/>
  <c r="I14" i="3"/>
  <c r="O13" i="3"/>
  <c r="N13" i="3"/>
  <c r="M13" i="3"/>
  <c r="L13" i="3"/>
  <c r="K13" i="3"/>
  <c r="J13" i="3"/>
  <c r="I13" i="3"/>
  <c r="O12" i="3"/>
  <c r="N12" i="3"/>
  <c r="M12" i="3"/>
  <c r="L12" i="3"/>
  <c r="K12" i="3"/>
  <c r="J12" i="3"/>
  <c r="I12" i="3"/>
  <c r="O11" i="3"/>
  <c r="N11" i="3"/>
  <c r="M11" i="3"/>
  <c r="L11" i="3"/>
  <c r="K11" i="3"/>
  <c r="J11" i="3"/>
  <c r="I11" i="3"/>
  <c r="O10" i="3"/>
  <c r="N10" i="3"/>
  <c r="M10" i="3"/>
  <c r="L10" i="3"/>
  <c r="K10" i="3"/>
  <c r="J10" i="3"/>
  <c r="I10" i="3"/>
  <c r="O9" i="3"/>
  <c r="N9" i="3"/>
  <c r="M9" i="3"/>
  <c r="L9" i="3"/>
  <c r="K9" i="3"/>
  <c r="J9" i="3"/>
  <c r="I9" i="3"/>
  <c r="O8" i="3"/>
  <c r="N8" i="3"/>
  <c r="M8" i="3"/>
  <c r="L8" i="3"/>
  <c r="K8" i="3"/>
  <c r="J8" i="3"/>
  <c r="I8" i="3"/>
  <c r="O7" i="3"/>
  <c r="N7" i="3"/>
  <c r="M7" i="3"/>
  <c r="L7" i="3"/>
  <c r="K7" i="3"/>
  <c r="J7" i="3"/>
  <c r="I7" i="3"/>
  <c r="O6" i="3"/>
  <c r="N6" i="3"/>
  <c r="M6" i="3"/>
  <c r="L6" i="3"/>
  <c r="K6" i="3"/>
  <c r="J6" i="3"/>
  <c r="I6" i="3"/>
  <c r="O5" i="3"/>
  <c r="N5" i="3"/>
  <c r="M5" i="3"/>
  <c r="L5" i="3"/>
  <c r="K5" i="3"/>
  <c r="J5" i="3"/>
  <c r="I5" i="3"/>
  <c r="O4" i="3"/>
  <c r="N4" i="3"/>
  <c r="M4" i="3"/>
  <c r="L4" i="3"/>
  <c r="K4" i="3"/>
  <c r="J4" i="3"/>
  <c r="I4" i="3"/>
  <c r="AJ1004" i="2"/>
  <c r="G1004" i="9" s="1"/>
  <c r="AI1004" i="2"/>
  <c r="F1004" i="9" s="1"/>
  <c r="AH1004" i="2"/>
  <c r="E1004" i="9" s="1"/>
  <c r="AG1004" i="2"/>
  <c r="D1004" i="9" s="1"/>
  <c r="AF1004" i="2"/>
  <c r="AE1004" i="2"/>
  <c r="B1004" i="9" s="1"/>
  <c r="AD1004" i="2"/>
  <c r="A1004" i="9" s="1"/>
  <c r="AJ1003" i="2"/>
  <c r="G1003" i="9" s="1"/>
  <c r="AI1003" i="2"/>
  <c r="F1003" i="9" s="1"/>
  <c r="AH1003" i="2"/>
  <c r="AG1003" i="2"/>
  <c r="D1003" i="9" s="1"/>
  <c r="AF1003" i="2"/>
  <c r="C1003" i="9" s="1"/>
  <c r="AE1003" i="2"/>
  <c r="B1003" i="9" s="1"/>
  <c r="AD1003" i="2"/>
  <c r="A1003" i="9" s="1"/>
  <c r="AJ1002" i="2"/>
  <c r="AI1002" i="2"/>
  <c r="F1002" i="9" s="1"/>
  <c r="AH1002" i="2"/>
  <c r="E1002" i="9" s="1"/>
  <c r="AG1002" i="2"/>
  <c r="D1002" i="9" s="1"/>
  <c r="AF1002" i="2"/>
  <c r="C1002" i="9" s="1"/>
  <c r="AE1002" i="2"/>
  <c r="B1002" i="9" s="1"/>
  <c r="AD1002" i="2"/>
  <c r="A1002" i="9" s="1"/>
  <c r="AJ1001" i="2"/>
  <c r="G1001" i="9" s="1"/>
  <c r="AI1001" i="2"/>
  <c r="F1001" i="9" s="1"/>
  <c r="AH1001" i="2"/>
  <c r="E1001" i="9" s="1"/>
  <c r="AG1001" i="2"/>
  <c r="D1001" i="9" s="1"/>
  <c r="AF1001" i="2"/>
  <c r="C1001" i="9" s="1"/>
  <c r="AE1001" i="2"/>
  <c r="B1001" i="9" s="1"/>
  <c r="AD1001" i="2"/>
  <c r="AJ1000" i="2"/>
  <c r="G1000" i="9" s="1"/>
  <c r="AI1000" i="2"/>
  <c r="F1000" i="9" s="1"/>
  <c r="AH1000" i="2"/>
  <c r="E1000" i="9" s="1"/>
  <c r="AG1000" i="2"/>
  <c r="D1000" i="9" s="1"/>
  <c r="AF1000" i="2"/>
  <c r="AE1000" i="2"/>
  <c r="B1000" i="9" s="1"/>
  <c r="AD1000" i="2"/>
  <c r="A1000" i="9" s="1"/>
  <c r="AJ999" i="2"/>
  <c r="G999" i="9" s="1"/>
  <c r="AI999" i="2"/>
  <c r="F999" i="9" s="1"/>
  <c r="AH999" i="2"/>
  <c r="AG999" i="2"/>
  <c r="D999" i="9" s="1"/>
  <c r="AF999" i="2"/>
  <c r="C999" i="9" s="1"/>
  <c r="AE999" i="2"/>
  <c r="B999" i="9" s="1"/>
  <c r="AD999" i="2"/>
  <c r="A999" i="9" s="1"/>
  <c r="AJ998" i="2"/>
  <c r="AI998" i="2"/>
  <c r="F998" i="9" s="1"/>
  <c r="AH998" i="2"/>
  <c r="E998" i="9" s="1"/>
  <c r="AG998" i="2"/>
  <c r="D998" i="9" s="1"/>
  <c r="AF998" i="2"/>
  <c r="C998" i="9" s="1"/>
  <c r="AE998" i="2"/>
  <c r="B998" i="9" s="1"/>
  <c r="AD998" i="2"/>
  <c r="A998" i="9" s="1"/>
  <c r="AJ997" i="2"/>
  <c r="G997" i="9" s="1"/>
  <c r="AI997" i="2"/>
  <c r="F997" i="9" s="1"/>
  <c r="AH997" i="2"/>
  <c r="E997" i="9" s="1"/>
  <c r="AG997" i="2"/>
  <c r="D997" i="9" s="1"/>
  <c r="AF997" i="2"/>
  <c r="C997" i="9" s="1"/>
  <c r="AE997" i="2"/>
  <c r="B997" i="9" s="1"/>
  <c r="AD997" i="2"/>
  <c r="AJ996" i="2"/>
  <c r="G996" i="9" s="1"/>
  <c r="AI996" i="2"/>
  <c r="F996" i="9" s="1"/>
  <c r="AH996" i="2"/>
  <c r="E996" i="9" s="1"/>
  <c r="AG996" i="2"/>
  <c r="D996" i="9" s="1"/>
  <c r="AF996" i="2"/>
  <c r="AE996" i="2"/>
  <c r="B996" i="9" s="1"/>
  <c r="AD996" i="2"/>
  <c r="A996" i="9" s="1"/>
  <c r="AJ995" i="2"/>
  <c r="G995" i="9" s="1"/>
  <c r="AI995" i="2"/>
  <c r="F995" i="9" s="1"/>
  <c r="AH995" i="2"/>
  <c r="AG995" i="2"/>
  <c r="D995" i="9" s="1"/>
  <c r="AF995" i="2"/>
  <c r="C995" i="9" s="1"/>
  <c r="AE995" i="2"/>
  <c r="B995" i="9" s="1"/>
  <c r="AD995" i="2"/>
  <c r="A995" i="9" s="1"/>
  <c r="AJ994" i="2"/>
  <c r="AI994" i="2"/>
  <c r="F994" i="9" s="1"/>
  <c r="AH994" i="2"/>
  <c r="E994" i="9" s="1"/>
  <c r="AG994" i="2"/>
  <c r="D994" i="9" s="1"/>
  <c r="AF994" i="2"/>
  <c r="C994" i="9" s="1"/>
  <c r="AE994" i="2"/>
  <c r="B994" i="9" s="1"/>
  <c r="AD994" i="2"/>
  <c r="A994" i="9" s="1"/>
  <c r="AJ993" i="2"/>
  <c r="G993" i="9" s="1"/>
  <c r="AI993" i="2"/>
  <c r="F993" i="9" s="1"/>
  <c r="AH993" i="2"/>
  <c r="E993" i="9" s="1"/>
  <c r="AG993" i="2"/>
  <c r="D993" i="9" s="1"/>
  <c r="AF993" i="2"/>
  <c r="C993" i="9" s="1"/>
  <c r="AE993" i="2"/>
  <c r="B993" i="9" s="1"/>
  <c r="AD993" i="2"/>
  <c r="AJ992" i="2"/>
  <c r="G992" i="9" s="1"/>
  <c r="AI992" i="2"/>
  <c r="F992" i="9" s="1"/>
  <c r="AH992" i="2"/>
  <c r="E992" i="9" s="1"/>
  <c r="AG992" i="2"/>
  <c r="D992" i="9" s="1"/>
  <c r="AF992" i="2"/>
  <c r="AE992" i="2"/>
  <c r="B992" i="9" s="1"/>
  <c r="AD992" i="2"/>
  <c r="A992" i="9" s="1"/>
  <c r="AJ991" i="2"/>
  <c r="G991" i="9" s="1"/>
  <c r="AI991" i="2"/>
  <c r="F991" i="9" s="1"/>
  <c r="AH991" i="2"/>
  <c r="AG991" i="2"/>
  <c r="D991" i="9" s="1"/>
  <c r="AF991" i="2"/>
  <c r="C991" i="9" s="1"/>
  <c r="AE991" i="2"/>
  <c r="B991" i="9" s="1"/>
  <c r="AD991" i="2"/>
  <c r="A991" i="9" s="1"/>
  <c r="AJ990" i="2"/>
  <c r="AI990" i="2"/>
  <c r="F990" i="9" s="1"/>
  <c r="AH990" i="2"/>
  <c r="E990" i="9" s="1"/>
  <c r="AG990" i="2"/>
  <c r="D990" i="9" s="1"/>
  <c r="AF990" i="2"/>
  <c r="C990" i="9" s="1"/>
  <c r="AE990" i="2"/>
  <c r="B990" i="9" s="1"/>
  <c r="AD990" i="2"/>
  <c r="A990" i="9" s="1"/>
  <c r="AJ989" i="2"/>
  <c r="G989" i="9" s="1"/>
  <c r="AI989" i="2"/>
  <c r="F989" i="9" s="1"/>
  <c r="AH989" i="2"/>
  <c r="E989" i="9" s="1"/>
  <c r="AG989" i="2"/>
  <c r="D989" i="9" s="1"/>
  <c r="AF989" i="2"/>
  <c r="C989" i="9" s="1"/>
  <c r="AE989" i="2"/>
  <c r="B989" i="9" s="1"/>
  <c r="AD989" i="2"/>
  <c r="AJ988" i="2"/>
  <c r="G988" i="9" s="1"/>
  <c r="AI988" i="2"/>
  <c r="F988" i="9" s="1"/>
  <c r="AH988" i="2"/>
  <c r="E988" i="9" s="1"/>
  <c r="AG988" i="2"/>
  <c r="D988" i="9" s="1"/>
  <c r="AF988" i="2"/>
  <c r="AE988" i="2"/>
  <c r="B988" i="9" s="1"/>
  <c r="AD988" i="2"/>
  <c r="A988" i="9" s="1"/>
  <c r="AJ987" i="2"/>
  <c r="G987" i="9" s="1"/>
  <c r="AI987" i="2"/>
  <c r="F987" i="9" s="1"/>
  <c r="AH987" i="2"/>
  <c r="AG987" i="2"/>
  <c r="D987" i="9" s="1"/>
  <c r="AF987" i="2"/>
  <c r="C987" i="9" s="1"/>
  <c r="AE987" i="2"/>
  <c r="B987" i="9" s="1"/>
  <c r="AD987" i="2"/>
  <c r="A987" i="9" s="1"/>
  <c r="AJ986" i="2"/>
  <c r="AI986" i="2"/>
  <c r="F986" i="9" s="1"/>
  <c r="AH986" i="2"/>
  <c r="E986" i="9" s="1"/>
  <c r="AG986" i="2"/>
  <c r="D986" i="9" s="1"/>
  <c r="AF986" i="2"/>
  <c r="C986" i="9" s="1"/>
  <c r="AE986" i="2"/>
  <c r="B986" i="9" s="1"/>
  <c r="AD986" i="2"/>
  <c r="A986" i="9" s="1"/>
  <c r="AJ985" i="2"/>
  <c r="G985" i="9" s="1"/>
  <c r="AI985" i="2"/>
  <c r="F985" i="9" s="1"/>
  <c r="AH985" i="2"/>
  <c r="E985" i="9" s="1"/>
  <c r="AG985" i="2"/>
  <c r="D985" i="9" s="1"/>
  <c r="AF985" i="2"/>
  <c r="C985" i="9" s="1"/>
  <c r="AE985" i="2"/>
  <c r="B985" i="9" s="1"/>
  <c r="AD985" i="2"/>
  <c r="AJ984" i="2"/>
  <c r="G984" i="9" s="1"/>
  <c r="AI984" i="2"/>
  <c r="F984" i="9" s="1"/>
  <c r="AH984" i="2"/>
  <c r="E984" i="9" s="1"/>
  <c r="AG984" i="2"/>
  <c r="D984" i="9" s="1"/>
  <c r="AF984" i="2"/>
  <c r="AE984" i="2"/>
  <c r="B984" i="9" s="1"/>
  <c r="AD984" i="2"/>
  <c r="A984" i="9" s="1"/>
  <c r="AJ983" i="2"/>
  <c r="G983" i="9" s="1"/>
  <c r="AI983" i="2"/>
  <c r="F983" i="9" s="1"/>
  <c r="AH983" i="2"/>
  <c r="AG983" i="2"/>
  <c r="D983" i="9" s="1"/>
  <c r="AF983" i="2"/>
  <c r="C983" i="9" s="1"/>
  <c r="AE983" i="2"/>
  <c r="B983" i="9" s="1"/>
  <c r="AD983" i="2"/>
  <c r="A983" i="9" s="1"/>
  <c r="AJ982" i="2"/>
  <c r="AI982" i="2"/>
  <c r="F982" i="9" s="1"/>
  <c r="AH982" i="2"/>
  <c r="E982" i="9" s="1"/>
  <c r="AG982" i="2"/>
  <c r="D982" i="9" s="1"/>
  <c r="AF982" i="2"/>
  <c r="C982" i="9" s="1"/>
  <c r="AE982" i="2"/>
  <c r="B982" i="9" s="1"/>
  <c r="AD982" i="2"/>
  <c r="A982" i="9" s="1"/>
  <c r="AJ981" i="2"/>
  <c r="G981" i="9" s="1"/>
  <c r="AI981" i="2"/>
  <c r="F981" i="9" s="1"/>
  <c r="AH981" i="2"/>
  <c r="E981" i="9" s="1"/>
  <c r="AG981" i="2"/>
  <c r="D981" i="9" s="1"/>
  <c r="AF981" i="2"/>
  <c r="C981" i="9" s="1"/>
  <c r="AE981" i="2"/>
  <c r="B981" i="9" s="1"/>
  <c r="AD981" i="2"/>
  <c r="AJ980" i="2"/>
  <c r="G980" i="9" s="1"/>
  <c r="AI980" i="2"/>
  <c r="F980" i="9" s="1"/>
  <c r="AH980" i="2"/>
  <c r="E980" i="9" s="1"/>
  <c r="AG980" i="2"/>
  <c r="D980" i="9" s="1"/>
  <c r="AF980" i="2"/>
  <c r="AE980" i="2"/>
  <c r="B980" i="9" s="1"/>
  <c r="AD980" i="2"/>
  <c r="A980" i="9" s="1"/>
  <c r="AJ979" i="2"/>
  <c r="G979" i="9" s="1"/>
  <c r="AI979" i="2"/>
  <c r="F979" i="9" s="1"/>
  <c r="AH979" i="2"/>
  <c r="AG979" i="2"/>
  <c r="D979" i="9" s="1"/>
  <c r="AF979" i="2"/>
  <c r="C979" i="9" s="1"/>
  <c r="AE979" i="2"/>
  <c r="B979" i="9" s="1"/>
  <c r="AD979" i="2"/>
  <c r="A979" i="9" s="1"/>
  <c r="AJ978" i="2"/>
  <c r="AI978" i="2"/>
  <c r="F978" i="9" s="1"/>
  <c r="AH978" i="2"/>
  <c r="E978" i="9" s="1"/>
  <c r="AG978" i="2"/>
  <c r="D978" i="9" s="1"/>
  <c r="AF978" i="2"/>
  <c r="C978" i="9" s="1"/>
  <c r="AE978" i="2"/>
  <c r="B978" i="9" s="1"/>
  <c r="AD978" i="2"/>
  <c r="A978" i="9" s="1"/>
  <c r="AJ977" i="2"/>
  <c r="G977" i="9" s="1"/>
  <c r="AI977" i="2"/>
  <c r="F977" i="9" s="1"/>
  <c r="AH977" i="2"/>
  <c r="E977" i="9" s="1"/>
  <c r="AG977" i="2"/>
  <c r="D977" i="9" s="1"/>
  <c r="AF977" i="2"/>
  <c r="C977" i="9" s="1"/>
  <c r="AE977" i="2"/>
  <c r="B977" i="9" s="1"/>
  <c r="AD977" i="2"/>
  <c r="AJ976" i="2"/>
  <c r="G976" i="9" s="1"/>
  <c r="AI976" i="2"/>
  <c r="F976" i="9" s="1"/>
  <c r="AH976" i="2"/>
  <c r="E976" i="9" s="1"/>
  <c r="AG976" i="2"/>
  <c r="D976" i="9" s="1"/>
  <c r="AF976" i="2"/>
  <c r="AE976" i="2"/>
  <c r="B976" i="9" s="1"/>
  <c r="AD976" i="2"/>
  <c r="A976" i="9" s="1"/>
  <c r="AJ975" i="2"/>
  <c r="G975" i="9" s="1"/>
  <c r="AI975" i="2"/>
  <c r="F975" i="9" s="1"/>
  <c r="AH975" i="2"/>
  <c r="AG975" i="2"/>
  <c r="D975" i="9" s="1"/>
  <c r="AF975" i="2"/>
  <c r="C975" i="9" s="1"/>
  <c r="AE975" i="2"/>
  <c r="B975" i="9" s="1"/>
  <c r="AD975" i="2"/>
  <c r="A975" i="9" s="1"/>
  <c r="AJ974" i="2"/>
  <c r="AI974" i="2"/>
  <c r="F974" i="9" s="1"/>
  <c r="AH974" i="2"/>
  <c r="E974" i="9" s="1"/>
  <c r="AG974" i="2"/>
  <c r="D974" i="9" s="1"/>
  <c r="AF974" i="2"/>
  <c r="C974" i="9" s="1"/>
  <c r="AE974" i="2"/>
  <c r="B974" i="9" s="1"/>
  <c r="AD974" i="2"/>
  <c r="A974" i="9" s="1"/>
  <c r="AJ973" i="2"/>
  <c r="G973" i="9" s="1"/>
  <c r="AI973" i="2"/>
  <c r="F973" i="9" s="1"/>
  <c r="AH973" i="2"/>
  <c r="E973" i="9" s="1"/>
  <c r="AG973" i="2"/>
  <c r="D973" i="9" s="1"/>
  <c r="AF973" i="2"/>
  <c r="C973" i="9" s="1"/>
  <c r="AE973" i="2"/>
  <c r="B973" i="9" s="1"/>
  <c r="AD973" i="2"/>
  <c r="AJ972" i="2"/>
  <c r="G972" i="9" s="1"/>
  <c r="AI972" i="2"/>
  <c r="F972" i="9" s="1"/>
  <c r="AH972" i="2"/>
  <c r="E972" i="9" s="1"/>
  <c r="AG972" i="2"/>
  <c r="D972" i="9" s="1"/>
  <c r="AF972" i="2"/>
  <c r="AE972" i="2"/>
  <c r="B972" i="9" s="1"/>
  <c r="AD972" i="2"/>
  <c r="A972" i="9" s="1"/>
  <c r="AJ971" i="2"/>
  <c r="G971" i="9" s="1"/>
  <c r="AI971" i="2"/>
  <c r="F971" i="9" s="1"/>
  <c r="AH971" i="2"/>
  <c r="AG971" i="2"/>
  <c r="D971" i="9" s="1"/>
  <c r="AF971" i="2"/>
  <c r="C971" i="9" s="1"/>
  <c r="AE971" i="2"/>
  <c r="B971" i="9" s="1"/>
  <c r="AD971" i="2"/>
  <c r="A971" i="9" s="1"/>
  <c r="AJ970" i="2"/>
  <c r="AI970" i="2"/>
  <c r="F970" i="9" s="1"/>
  <c r="AH970" i="2"/>
  <c r="E970" i="9" s="1"/>
  <c r="AG970" i="2"/>
  <c r="D970" i="9" s="1"/>
  <c r="AF970" i="2"/>
  <c r="C970" i="9" s="1"/>
  <c r="AE970" i="2"/>
  <c r="B970" i="9" s="1"/>
  <c r="AD970" i="2"/>
  <c r="A970" i="9" s="1"/>
  <c r="AJ969" i="2"/>
  <c r="G969" i="9" s="1"/>
  <c r="AI969" i="2"/>
  <c r="F969" i="9" s="1"/>
  <c r="AH969" i="2"/>
  <c r="E969" i="9" s="1"/>
  <c r="AG969" i="2"/>
  <c r="D969" i="9" s="1"/>
  <c r="AF969" i="2"/>
  <c r="C969" i="9" s="1"/>
  <c r="AE969" i="2"/>
  <c r="B969" i="9" s="1"/>
  <c r="AD969" i="2"/>
  <c r="AJ968" i="2"/>
  <c r="G968" i="9" s="1"/>
  <c r="AI968" i="2"/>
  <c r="F968" i="9" s="1"/>
  <c r="AH968" i="2"/>
  <c r="E968" i="9" s="1"/>
  <c r="AG968" i="2"/>
  <c r="D968" i="9" s="1"/>
  <c r="AF968" i="2"/>
  <c r="AE968" i="2"/>
  <c r="B968" i="9" s="1"/>
  <c r="AD968" i="2"/>
  <c r="A968" i="9" s="1"/>
  <c r="AJ967" i="2"/>
  <c r="G967" i="9" s="1"/>
  <c r="AI967" i="2"/>
  <c r="F967" i="9" s="1"/>
  <c r="AH967" i="2"/>
  <c r="AG967" i="2"/>
  <c r="D967" i="9" s="1"/>
  <c r="AF967" i="2"/>
  <c r="C967" i="9" s="1"/>
  <c r="AE967" i="2"/>
  <c r="B967" i="9" s="1"/>
  <c r="AD967" i="2"/>
  <c r="A967" i="9" s="1"/>
  <c r="AJ966" i="2"/>
  <c r="AI966" i="2"/>
  <c r="F966" i="9" s="1"/>
  <c r="AH966" i="2"/>
  <c r="E966" i="9" s="1"/>
  <c r="AG966" i="2"/>
  <c r="D966" i="9" s="1"/>
  <c r="AF966" i="2"/>
  <c r="C966" i="9" s="1"/>
  <c r="AE966" i="2"/>
  <c r="B966" i="9" s="1"/>
  <c r="AD966" i="2"/>
  <c r="A966" i="9" s="1"/>
  <c r="AJ965" i="2"/>
  <c r="G965" i="9" s="1"/>
  <c r="AI965" i="2"/>
  <c r="F965" i="9" s="1"/>
  <c r="AH965" i="2"/>
  <c r="E965" i="9" s="1"/>
  <c r="AG965" i="2"/>
  <c r="D965" i="9" s="1"/>
  <c r="AF965" i="2"/>
  <c r="C965" i="9" s="1"/>
  <c r="AE965" i="2"/>
  <c r="B965" i="9" s="1"/>
  <c r="AD965" i="2"/>
  <c r="AJ964" i="2"/>
  <c r="G964" i="9" s="1"/>
  <c r="AI964" i="2"/>
  <c r="F964" i="9" s="1"/>
  <c r="AH964" i="2"/>
  <c r="E964" i="9" s="1"/>
  <c r="AG964" i="2"/>
  <c r="D964" i="9" s="1"/>
  <c r="AF964" i="2"/>
  <c r="AE964" i="2"/>
  <c r="B964" i="9" s="1"/>
  <c r="AD964" i="2"/>
  <c r="A964" i="9" s="1"/>
  <c r="AJ963" i="2"/>
  <c r="G963" i="9" s="1"/>
  <c r="AI963" i="2"/>
  <c r="F963" i="9" s="1"/>
  <c r="AH963" i="2"/>
  <c r="AG963" i="2"/>
  <c r="D963" i="9" s="1"/>
  <c r="AF963" i="2"/>
  <c r="C963" i="9" s="1"/>
  <c r="AE963" i="2"/>
  <c r="B963" i="9" s="1"/>
  <c r="AD963" i="2"/>
  <c r="A963" i="9" s="1"/>
  <c r="AJ962" i="2"/>
  <c r="AI962" i="2"/>
  <c r="F962" i="9" s="1"/>
  <c r="AH962" i="2"/>
  <c r="E962" i="9" s="1"/>
  <c r="AG962" i="2"/>
  <c r="D962" i="9" s="1"/>
  <c r="AF962" i="2"/>
  <c r="C962" i="9" s="1"/>
  <c r="AE962" i="2"/>
  <c r="B962" i="9" s="1"/>
  <c r="AD962" i="2"/>
  <c r="A962" i="9" s="1"/>
  <c r="AJ961" i="2"/>
  <c r="G961" i="9" s="1"/>
  <c r="AI961" i="2"/>
  <c r="F961" i="9" s="1"/>
  <c r="AH961" i="2"/>
  <c r="E961" i="9" s="1"/>
  <c r="AG961" i="2"/>
  <c r="D961" i="9" s="1"/>
  <c r="AF961" i="2"/>
  <c r="C961" i="9" s="1"/>
  <c r="AE961" i="2"/>
  <c r="B961" i="9" s="1"/>
  <c r="AD961" i="2"/>
  <c r="AJ960" i="2"/>
  <c r="G960" i="9" s="1"/>
  <c r="AI960" i="2"/>
  <c r="F960" i="9" s="1"/>
  <c r="AH960" i="2"/>
  <c r="E960" i="9" s="1"/>
  <c r="AG960" i="2"/>
  <c r="D960" i="9" s="1"/>
  <c r="AF960" i="2"/>
  <c r="AE960" i="2"/>
  <c r="B960" i="9" s="1"/>
  <c r="AD960" i="2"/>
  <c r="A960" i="9" s="1"/>
  <c r="AJ959" i="2"/>
  <c r="G959" i="9" s="1"/>
  <c r="AI959" i="2"/>
  <c r="F959" i="9" s="1"/>
  <c r="AH959" i="2"/>
  <c r="AG959" i="2"/>
  <c r="D959" i="9" s="1"/>
  <c r="AF959" i="2"/>
  <c r="C959" i="9" s="1"/>
  <c r="AE959" i="2"/>
  <c r="B959" i="9" s="1"/>
  <c r="AD959" i="2"/>
  <c r="A959" i="9" s="1"/>
  <c r="AJ958" i="2"/>
  <c r="AI958" i="2"/>
  <c r="F958" i="9" s="1"/>
  <c r="AH958" i="2"/>
  <c r="E958" i="9" s="1"/>
  <c r="AG958" i="2"/>
  <c r="D958" i="9" s="1"/>
  <c r="AF958" i="2"/>
  <c r="C958" i="9" s="1"/>
  <c r="AE958" i="2"/>
  <c r="B958" i="9" s="1"/>
  <c r="AD958" i="2"/>
  <c r="A958" i="9" s="1"/>
  <c r="AJ957" i="2"/>
  <c r="G957" i="9" s="1"/>
  <c r="AI957" i="2"/>
  <c r="F957" i="9" s="1"/>
  <c r="AH957" i="2"/>
  <c r="E957" i="9" s="1"/>
  <c r="AG957" i="2"/>
  <c r="D957" i="9" s="1"/>
  <c r="AF957" i="2"/>
  <c r="C957" i="9" s="1"/>
  <c r="AE957" i="2"/>
  <c r="B957" i="9" s="1"/>
  <c r="AD957" i="2"/>
  <c r="AJ956" i="2"/>
  <c r="G956" i="9" s="1"/>
  <c r="AI956" i="2"/>
  <c r="F956" i="9" s="1"/>
  <c r="AH956" i="2"/>
  <c r="E956" i="9" s="1"/>
  <c r="AG956" i="2"/>
  <c r="D956" i="9" s="1"/>
  <c r="AF956" i="2"/>
  <c r="AE956" i="2"/>
  <c r="B956" i="9" s="1"/>
  <c r="AD956" i="2"/>
  <c r="A956" i="9" s="1"/>
  <c r="AJ955" i="2"/>
  <c r="G955" i="9" s="1"/>
  <c r="AI955" i="2"/>
  <c r="F955" i="9" s="1"/>
  <c r="AH955" i="2"/>
  <c r="AG955" i="2"/>
  <c r="D955" i="9" s="1"/>
  <c r="AF955" i="2"/>
  <c r="C955" i="9" s="1"/>
  <c r="AE955" i="2"/>
  <c r="B955" i="9" s="1"/>
  <c r="AD955" i="2"/>
  <c r="A955" i="9" s="1"/>
  <c r="AJ954" i="2"/>
  <c r="AI954" i="2"/>
  <c r="F954" i="9" s="1"/>
  <c r="AH954" i="2"/>
  <c r="E954" i="9" s="1"/>
  <c r="AG954" i="2"/>
  <c r="D954" i="9" s="1"/>
  <c r="AF954" i="2"/>
  <c r="C954" i="9" s="1"/>
  <c r="AE954" i="2"/>
  <c r="B954" i="9" s="1"/>
  <c r="AD954" i="2"/>
  <c r="A954" i="9" s="1"/>
  <c r="AJ953" i="2"/>
  <c r="G953" i="9" s="1"/>
  <c r="AI953" i="2"/>
  <c r="F953" i="9" s="1"/>
  <c r="AH953" i="2"/>
  <c r="E953" i="9" s="1"/>
  <c r="AG953" i="2"/>
  <c r="D953" i="9" s="1"/>
  <c r="AF953" i="2"/>
  <c r="C953" i="9" s="1"/>
  <c r="AE953" i="2"/>
  <c r="B953" i="9" s="1"/>
  <c r="AD953" i="2"/>
  <c r="AJ952" i="2"/>
  <c r="G952" i="9" s="1"/>
  <c r="AI952" i="2"/>
  <c r="F952" i="9" s="1"/>
  <c r="AH952" i="2"/>
  <c r="E952" i="9" s="1"/>
  <c r="AG952" i="2"/>
  <c r="D952" i="9" s="1"/>
  <c r="AF952" i="2"/>
  <c r="AE952" i="2"/>
  <c r="B952" i="9" s="1"/>
  <c r="AD952" i="2"/>
  <c r="A952" i="9" s="1"/>
  <c r="AJ951" i="2"/>
  <c r="G951" i="9" s="1"/>
  <c r="AI951" i="2"/>
  <c r="F951" i="9" s="1"/>
  <c r="AH951" i="2"/>
  <c r="AG951" i="2"/>
  <c r="D951" i="9" s="1"/>
  <c r="AF951" i="2"/>
  <c r="C951" i="9" s="1"/>
  <c r="AE951" i="2"/>
  <c r="B951" i="9" s="1"/>
  <c r="AD951" i="2"/>
  <c r="A951" i="9" s="1"/>
  <c r="AJ950" i="2"/>
  <c r="AI950" i="2"/>
  <c r="F950" i="9" s="1"/>
  <c r="AH950" i="2"/>
  <c r="E950" i="9" s="1"/>
  <c r="AG950" i="2"/>
  <c r="D950" i="9" s="1"/>
  <c r="AF950" i="2"/>
  <c r="C950" i="9" s="1"/>
  <c r="AE950" i="2"/>
  <c r="B950" i="9" s="1"/>
  <c r="AD950" i="2"/>
  <c r="A950" i="9" s="1"/>
  <c r="AJ949" i="2"/>
  <c r="G949" i="9" s="1"/>
  <c r="AI949" i="2"/>
  <c r="F949" i="9" s="1"/>
  <c r="AH949" i="2"/>
  <c r="E949" i="9" s="1"/>
  <c r="AG949" i="2"/>
  <c r="D949" i="9" s="1"/>
  <c r="AF949" i="2"/>
  <c r="C949" i="9" s="1"/>
  <c r="AE949" i="2"/>
  <c r="B949" i="9" s="1"/>
  <c r="AD949" i="2"/>
  <c r="AJ948" i="2"/>
  <c r="G948" i="9" s="1"/>
  <c r="AI948" i="2"/>
  <c r="F948" i="9" s="1"/>
  <c r="AH948" i="2"/>
  <c r="E948" i="9" s="1"/>
  <c r="AG948" i="2"/>
  <c r="D948" i="9" s="1"/>
  <c r="AF948" i="2"/>
  <c r="AE948" i="2"/>
  <c r="B948" i="9" s="1"/>
  <c r="AD948" i="2"/>
  <c r="A948" i="9" s="1"/>
  <c r="AJ947" i="2"/>
  <c r="G947" i="9" s="1"/>
  <c r="AI947" i="2"/>
  <c r="F947" i="9" s="1"/>
  <c r="AH947" i="2"/>
  <c r="AG947" i="2"/>
  <c r="D947" i="9" s="1"/>
  <c r="AF947" i="2"/>
  <c r="C947" i="9" s="1"/>
  <c r="AE947" i="2"/>
  <c r="B947" i="9" s="1"/>
  <c r="AD947" i="2"/>
  <c r="A947" i="9" s="1"/>
  <c r="AJ946" i="2"/>
  <c r="AI946" i="2"/>
  <c r="F946" i="9" s="1"/>
  <c r="AH946" i="2"/>
  <c r="E946" i="9" s="1"/>
  <c r="AG946" i="2"/>
  <c r="D946" i="9" s="1"/>
  <c r="AF946" i="2"/>
  <c r="C946" i="9" s="1"/>
  <c r="AE946" i="2"/>
  <c r="B946" i="9" s="1"/>
  <c r="AD946" i="2"/>
  <c r="A946" i="9" s="1"/>
  <c r="AJ945" i="2"/>
  <c r="G945" i="9" s="1"/>
  <c r="AI945" i="2"/>
  <c r="F945" i="9" s="1"/>
  <c r="AH945" i="2"/>
  <c r="E945" i="9" s="1"/>
  <c r="AG945" i="2"/>
  <c r="D945" i="9" s="1"/>
  <c r="AF945" i="2"/>
  <c r="C945" i="9" s="1"/>
  <c r="AE945" i="2"/>
  <c r="B945" i="9" s="1"/>
  <c r="AD945" i="2"/>
  <c r="AJ944" i="2"/>
  <c r="G944" i="9" s="1"/>
  <c r="AI944" i="2"/>
  <c r="F944" i="9" s="1"/>
  <c r="AH944" i="2"/>
  <c r="E944" i="9" s="1"/>
  <c r="AG944" i="2"/>
  <c r="D944" i="9" s="1"/>
  <c r="AF944" i="2"/>
  <c r="AE944" i="2"/>
  <c r="B944" i="9" s="1"/>
  <c r="AD944" i="2"/>
  <c r="A944" i="9" s="1"/>
  <c r="AJ943" i="2"/>
  <c r="G943" i="9" s="1"/>
  <c r="AI943" i="2"/>
  <c r="F943" i="9" s="1"/>
  <c r="AH943" i="2"/>
  <c r="AG943" i="2"/>
  <c r="D943" i="9" s="1"/>
  <c r="AF943" i="2"/>
  <c r="C943" i="9" s="1"/>
  <c r="AE943" i="2"/>
  <c r="B943" i="9" s="1"/>
  <c r="AD943" i="2"/>
  <c r="A943" i="9" s="1"/>
  <c r="AJ942" i="2"/>
  <c r="AI942" i="2"/>
  <c r="F942" i="9" s="1"/>
  <c r="AH942" i="2"/>
  <c r="E942" i="9" s="1"/>
  <c r="AG942" i="2"/>
  <c r="D942" i="9" s="1"/>
  <c r="AF942" i="2"/>
  <c r="C942" i="9" s="1"/>
  <c r="AE942" i="2"/>
  <c r="B942" i="9" s="1"/>
  <c r="AD942" i="2"/>
  <c r="A942" i="9" s="1"/>
  <c r="AJ941" i="2"/>
  <c r="G941" i="9" s="1"/>
  <c r="AI941" i="2"/>
  <c r="F941" i="9" s="1"/>
  <c r="AH941" i="2"/>
  <c r="E941" i="9" s="1"/>
  <c r="AG941" i="2"/>
  <c r="D941" i="9" s="1"/>
  <c r="AF941" i="2"/>
  <c r="C941" i="9" s="1"/>
  <c r="AE941" i="2"/>
  <c r="B941" i="9" s="1"/>
  <c r="AD941" i="2"/>
  <c r="AJ940" i="2"/>
  <c r="G940" i="9" s="1"/>
  <c r="AI940" i="2"/>
  <c r="F940" i="9" s="1"/>
  <c r="AH940" i="2"/>
  <c r="E940" i="9" s="1"/>
  <c r="AG940" i="2"/>
  <c r="D940" i="9" s="1"/>
  <c r="AF940" i="2"/>
  <c r="AE940" i="2"/>
  <c r="B940" i="9" s="1"/>
  <c r="AD940" i="2"/>
  <c r="A940" i="9" s="1"/>
  <c r="AJ939" i="2"/>
  <c r="G939" i="9" s="1"/>
  <c r="AI939" i="2"/>
  <c r="F939" i="9" s="1"/>
  <c r="AH939" i="2"/>
  <c r="AG939" i="2"/>
  <c r="D939" i="9" s="1"/>
  <c r="AF939" i="2"/>
  <c r="C939" i="9" s="1"/>
  <c r="AE939" i="2"/>
  <c r="B939" i="9" s="1"/>
  <c r="AD939" i="2"/>
  <c r="A939" i="9" s="1"/>
  <c r="AJ938" i="2"/>
  <c r="AI938" i="2"/>
  <c r="F938" i="9" s="1"/>
  <c r="AH938" i="2"/>
  <c r="E938" i="9" s="1"/>
  <c r="AG938" i="2"/>
  <c r="D938" i="9" s="1"/>
  <c r="AF938" i="2"/>
  <c r="C938" i="9" s="1"/>
  <c r="AE938" i="2"/>
  <c r="B938" i="9" s="1"/>
  <c r="AD938" i="2"/>
  <c r="A938" i="9" s="1"/>
  <c r="AJ937" i="2"/>
  <c r="G937" i="9" s="1"/>
  <c r="AI937" i="2"/>
  <c r="F937" i="9" s="1"/>
  <c r="AH937" i="2"/>
  <c r="E937" i="9" s="1"/>
  <c r="AG937" i="2"/>
  <c r="D937" i="9" s="1"/>
  <c r="AF937" i="2"/>
  <c r="C937" i="9" s="1"/>
  <c r="AE937" i="2"/>
  <c r="B937" i="9" s="1"/>
  <c r="AD937" i="2"/>
  <c r="AJ936" i="2"/>
  <c r="G936" i="9" s="1"/>
  <c r="AI936" i="2"/>
  <c r="F936" i="9" s="1"/>
  <c r="AH936" i="2"/>
  <c r="E936" i="9" s="1"/>
  <c r="AG936" i="2"/>
  <c r="D936" i="9" s="1"/>
  <c r="AF936" i="2"/>
  <c r="AE936" i="2"/>
  <c r="B936" i="9" s="1"/>
  <c r="AD936" i="2"/>
  <c r="A936" i="9" s="1"/>
  <c r="AJ935" i="2"/>
  <c r="G935" i="9" s="1"/>
  <c r="AI935" i="2"/>
  <c r="F935" i="9" s="1"/>
  <c r="AH935" i="2"/>
  <c r="AG935" i="2"/>
  <c r="D935" i="9" s="1"/>
  <c r="AF935" i="2"/>
  <c r="C935" i="9" s="1"/>
  <c r="AE935" i="2"/>
  <c r="B935" i="9" s="1"/>
  <c r="AD935" i="2"/>
  <c r="A935" i="9" s="1"/>
  <c r="AJ934" i="2"/>
  <c r="AI934" i="2"/>
  <c r="F934" i="9" s="1"/>
  <c r="AH934" i="2"/>
  <c r="E934" i="9" s="1"/>
  <c r="AG934" i="2"/>
  <c r="D934" i="9" s="1"/>
  <c r="AF934" i="2"/>
  <c r="C934" i="9" s="1"/>
  <c r="AE934" i="2"/>
  <c r="B934" i="9" s="1"/>
  <c r="AD934" i="2"/>
  <c r="A934" i="9" s="1"/>
  <c r="AJ933" i="2"/>
  <c r="G933" i="9" s="1"/>
  <c r="AI933" i="2"/>
  <c r="F933" i="9" s="1"/>
  <c r="AH933" i="2"/>
  <c r="E933" i="9" s="1"/>
  <c r="AG933" i="2"/>
  <c r="D933" i="9" s="1"/>
  <c r="AF933" i="2"/>
  <c r="C933" i="9" s="1"/>
  <c r="AE933" i="2"/>
  <c r="B933" i="9" s="1"/>
  <c r="AD933" i="2"/>
  <c r="AJ932" i="2"/>
  <c r="G932" i="9" s="1"/>
  <c r="AI932" i="2"/>
  <c r="F932" i="9" s="1"/>
  <c r="AH932" i="2"/>
  <c r="E932" i="9" s="1"/>
  <c r="AG932" i="2"/>
  <c r="D932" i="9" s="1"/>
  <c r="AF932" i="2"/>
  <c r="AE932" i="2"/>
  <c r="B932" i="9" s="1"/>
  <c r="AD932" i="2"/>
  <c r="A932" i="9" s="1"/>
  <c r="AJ931" i="2"/>
  <c r="G931" i="9" s="1"/>
  <c r="AI931" i="2"/>
  <c r="F931" i="9" s="1"/>
  <c r="AH931" i="2"/>
  <c r="AG931" i="2"/>
  <c r="D931" i="9" s="1"/>
  <c r="AF931" i="2"/>
  <c r="C931" i="9" s="1"/>
  <c r="AE931" i="2"/>
  <c r="B931" i="9" s="1"/>
  <c r="AD931" i="2"/>
  <c r="A931" i="9" s="1"/>
  <c r="AJ930" i="2"/>
  <c r="AI930" i="2"/>
  <c r="F930" i="9" s="1"/>
  <c r="AH930" i="2"/>
  <c r="E930" i="9" s="1"/>
  <c r="AG930" i="2"/>
  <c r="D930" i="9" s="1"/>
  <c r="AF930" i="2"/>
  <c r="C930" i="9" s="1"/>
  <c r="AE930" i="2"/>
  <c r="B930" i="9" s="1"/>
  <c r="AD930" i="2"/>
  <c r="A930" i="9" s="1"/>
  <c r="AJ929" i="2"/>
  <c r="G929" i="9" s="1"/>
  <c r="AI929" i="2"/>
  <c r="F929" i="9" s="1"/>
  <c r="AH929" i="2"/>
  <c r="E929" i="9" s="1"/>
  <c r="AG929" i="2"/>
  <c r="D929" i="9" s="1"/>
  <c r="AF929" i="2"/>
  <c r="C929" i="9" s="1"/>
  <c r="AE929" i="2"/>
  <c r="B929" i="9" s="1"/>
  <c r="AD929" i="2"/>
  <c r="AJ928" i="2"/>
  <c r="G928" i="9" s="1"/>
  <c r="AI928" i="2"/>
  <c r="F928" i="9" s="1"/>
  <c r="AH928" i="2"/>
  <c r="E928" i="9" s="1"/>
  <c r="AG928" i="2"/>
  <c r="D928" i="9" s="1"/>
  <c r="AF928" i="2"/>
  <c r="AE928" i="2"/>
  <c r="B928" i="9" s="1"/>
  <c r="AD928" i="2"/>
  <c r="A928" i="9" s="1"/>
  <c r="AJ927" i="2"/>
  <c r="G927" i="9" s="1"/>
  <c r="AI927" i="2"/>
  <c r="F927" i="9" s="1"/>
  <c r="AH927" i="2"/>
  <c r="AG927" i="2"/>
  <c r="D927" i="9" s="1"/>
  <c r="AF927" i="2"/>
  <c r="C927" i="9" s="1"/>
  <c r="AE927" i="2"/>
  <c r="B927" i="9" s="1"/>
  <c r="AD927" i="2"/>
  <c r="A927" i="9" s="1"/>
  <c r="AJ926" i="2"/>
  <c r="AI926" i="2"/>
  <c r="F926" i="9" s="1"/>
  <c r="AH926" i="2"/>
  <c r="E926" i="9" s="1"/>
  <c r="AG926" i="2"/>
  <c r="D926" i="9" s="1"/>
  <c r="AF926" i="2"/>
  <c r="C926" i="9" s="1"/>
  <c r="AE926" i="2"/>
  <c r="B926" i="9" s="1"/>
  <c r="AD926" i="2"/>
  <c r="A926" i="9" s="1"/>
  <c r="AJ925" i="2"/>
  <c r="G925" i="9" s="1"/>
  <c r="AI925" i="2"/>
  <c r="F925" i="9" s="1"/>
  <c r="AH925" i="2"/>
  <c r="E925" i="9" s="1"/>
  <c r="AG925" i="2"/>
  <c r="D925" i="9" s="1"/>
  <c r="AF925" i="2"/>
  <c r="C925" i="9" s="1"/>
  <c r="AE925" i="2"/>
  <c r="B925" i="9" s="1"/>
  <c r="AD925" i="2"/>
  <c r="AJ924" i="2"/>
  <c r="G924" i="9" s="1"/>
  <c r="AI924" i="2"/>
  <c r="F924" i="9" s="1"/>
  <c r="AH924" i="2"/>
  <c r="E924" i="9" s="1"/>
  <c r="AG924" i="2"/>
  <c r="D924" i="9" s="1"/>
  <c r="AF924" i="2"/>
  <c r="AE924" i="2"/>
  <c r="B924" i="9" s="1"/>
  <c r="AD924" i="2"/>
  <c r="A924" i="9" s="1"/>
  <c r="AJ923" i="2"/>
  <c r="G923" i="9" s="1"/>
  <c r="AI923" i="2"/>
  <c r="F923" i="9" s="1"/>
  <c r="AH923" i="2"/>
  <c r="AG923" i="2"/>
  <c r="D923" i="9" s="1"/>
  <c r="AF923" i="2"/>
  <c r="C923" i="9" s="1"/>
  <c r="AE923" i="2"/>
  <c r="B923" i="9" s="1"/>
  <c r="AD923" i="2"/>
  <c r="A923" i="9" s="1"/>
  <c r="AJ922" i="2"/>
  <c r="AI922" i="2"/>
  <c r="F922" i="9" s="1"/>
  <c r="AH922" i="2"/>
  <c r="E922" i="9" s="1"/>
  <c r="AG922" i="2"/>
  <c r="D922" i="9" s="1"/>
  <c r="AF922" i="2"/>
  <c r="C922" i="9" s="1"/>
  <c r="AE922" i="2"/>
  <c r="B922" i="9" s="1"/>
  <c r="AD922" i="2"/>
  <c r="A922" i="9" s="1"/>
  <c r="AJ921" i="2"/>
  <c r="G921" i="9" s="1"/>
  <c r="AI921" i="2"/>
  <c r="F921" i="9" s="1"/>
  <c r="AH921" i="2"/>
  <c r="E921" i="9" s="1"/>
  <c r="AG921" i="2"/>
  <c r="D921" i="9" s="1"/>
  <c r="AF921" i="2"/>
  <c r="C921" i="9" s="1"/>
  <c r="AE921" i="2"/>
  <c r="B921" i="9" s="1"/>
  <c r="AD921" i="2"/>
  <c r="AJ920" i="2"/>
  <c r="G920" i="9" s="1"/>
  <c r="AI920" i="2"/>
  <c r="F920" i="9" s="1"/>
  <c r="AH920" i="2"/>
  <c r="E920" i="9" s="1"/>
  <c r="AG920" i="2"/>
  <c r="D920" i="9" s="1"/>
  <c r="AF920" i="2"/>
  <c r="AE920" i="2"/>
  <c r="B920" i="9" s="1"/>
  <c r="AD920" i="2"/>
  <c r="A920" i="9" s="1"/>
  <c r="AJ919" i="2"/>
  <c r="G919" i="9" s="1"/>
  <c r="AI919" i="2"/>
  <c r="F919" i="9" s="1"/>
  <c r="AH919" i="2"/>
  <c r="AG919" i="2"/>
  <c r="D919" i="9" s="1"/>
  <c r="AF919" i="2"/>
  <c r="C919" i="9" s="1"/>
  <c r="AE919" i="2"/>
  <c r="B919" i="9" s="1"/>
  <c r="AD919" i="2"/>
  <c r="A919" i="9" s="1"/>
  <c r="AJ918" i="2"/>
  <c r="AI918" i="2"/>
  <c r="F918" i="9" s="1"/>
  <c r="AH918" i="2"/>
  <c r="E918" i="9" s="1"/>
  <c r="AG918" i="2"/>
  <c r="D918" i="9" s="1"/>
  <c r="AF918" i="2"/>
  <c r="C918" i="9" s="1"/>
  <c r="AE918" i="2"/>
  <c r="B918" i="9" s="1"/>
  <c r="AD918" i="2"/>
  <c r="A918" i="9" s="1"/>
  <c r="AJ917" i="2"/>
  <c r="G917" i="9" s="1"/>
  <c r="AI917" i="2"/>
  <c r="F917" i="9" s="1"/>
  <c r="AH917" i="2"/>
  <c r="E917" i="9" s="1"/>
  <c r="AG917" i="2"/>
  <c r="D917" i="9" s="1"/>
  <c r="AF917" i="2"/>
  <c r="C917" i="9" s="1"/>
  <c r="AE917" i="2"/>
  <c r="B917" i="9" s="1"/>
  <c r="AD917" i="2"/>
  <c r="AJ916" i="2"/>
  <c r="G916" i="9" s="1"/>
  <c r="AI916" i="2"/>
  <c r="F916" i="9" s="1"/>
  <c r="AH916" i="2"/>
  <c r="E916" i="9" s="1"/>
  <c r="AG916" i="2"/>
  <c r="D916" i="9" s="1"/>
  <c r="AF916" i="2"/>
  <c r="AE916" i="2"/>
  <c r="B916" i="9" s="1"/>
  <c r="AD916" i="2"/>
  <c r="A916" i="9" s="1"/>
  <c r="AJ915" i="2"/>
  <c r="G915" i="9" s="1"/>
  <c r="AI915" i="2"/>
  <c r="F915" i="9" s="1"/>
  <c r="AH915" i="2"/>
  <c r="AG915" i="2"/>
  <c r="D915" i="9" s="1"/>
  <c r="AF915" i="2"/>
  <c r="C915" i="9" s="1"/>
  <c r="AE915" i="2"/>
  <c r="B915" i="9" s="1"/>
  <c r="AD915" i="2"/>
  <c r="A915" i="9" s="1"/>
  <c r="AJ914" i="2"/>
  <c r="AI914" i="2"/>
  <c r="F914" i="9" s="1"/>
  <c r="AH914" i="2"/>
  <c r="E914" i="9" s="1"/>
  <c r="AG914" i="2"/>
  <c r="D914" i="9" s="1"/>
  <c r="AF914" i="2"/>
  <c r="C914" i="9" s="1"/>
  <c r="AE914" i="2"/>
  <c r="B914" i="9" s="1"/>
  <c r="AD914" i="2"/>
  <c r="A914" i="9" s="1"/>
  <c r="AJ913" i="2"/>
  <c r="G913" i="9" s="1"/>
  <c r="AI913" i="2"/>
  <c r="F913" i="9" s="1"/>
  <c r="AH913" i="2"/>
  <c r="E913" i="9" s="1"/>
  <c r="AG913" i="2"/>
  <c r="D913" i="9" s="1"/>
  <c r="AF913" i="2"/>
  <c r="C913" i="9" s="1"/>
  <c r="AE913" i="2"/>
  <c r="B913" i="9" s="1"/>
  <c r="AD913" i="2"/>
  <c r="AJ912" i="2"/>
  <c r="G912" i="9" s="1"/>
  <c r="AI912" i="2"/>
  <c r="F912" i="9" s="1"/>
  <c r="AH912" i="2"/>
  <c r="E912" i="9" s="1"/>
  <c r="AG912" i="2"/>
  <c r="D912" i="9" s="1"/>
  <c r="AF912" i="2"/>
  <c r="AE912" i="2"/>
  <c r="B912" i="9" s="1"/>
  <c r="AD912" i="2"/>
  <c r="A912" i="9" s="1"/>
  <c r="AJ911" i="2"/>
  <c r="G911" i="9" s="1"/>
  <c r="AI911" i="2"/>
  <c r="F911" i="9" s="1"/>
  <c r="AH911" i="2"/>
  <c r="AG911" i="2"/>
  <c r="D911" i="9" s="1"/>
  <c r="AF911" i="2"/>
  <c r="C911" i="9" s="1"/>
  <c r="AE911" i="2"/>
  <c r="B911" i="9" s="1"/>
  <c r="AD911" i="2"/>
  <c r="A911" i="9" s="1"/>
  <c r="AJ910" i="2"/>
  <c r="AI910" i="2"/>
  <c r="F910" i="9" s="1"/>
  <c r="AH910" i="2"/>
  <c r="E910" i="9" s="1"/>
  <c r="AG910" i="2"/>
  <c r="D910" i="9" s="1"/>
  <c r="AF910" i="2"/>
  <c r="C910" i="9" s="1"/>
  <c r="AE910" i="2"/>
  <c r="B910" i="9" s="1"/>
  <c r="AD910" i="2"/>
  <c r="A910" i="9" s="1"/>
  <c r="AJ909" i="2"/>
  <c r="G909" i="9" s="1"/>
  <c r="AI909" i="2"/>
  <c r="F909" i="9" s="1"/>
  <c r="AH909" i="2"/>
  <c r="E909" i="9" s="1"/>
  <c r="AG909" i="2"/>
  <c r="D909" i="9" s="1"/>
  <c r="AF909" i="2"/>
  <c r="C909" i="9" s="1"/>
  <c r="AE909" i="2"/>
  <c r="B909" i="9" s="1"/>
  <c r="AD909" i="2"/>
  <c r="AJ908" i="2"/>
  <c r="G908" i="9" s="1"/>
  <c r="AI908" i="2"/>
  <c r="F908" i="9" s="1"/>
  <c r="AH908" i="2"/>
  <c r="E908" i="9" s="1"/>
  <c r="AG908" i="2"/>
  <c r="D908" i="9" s="1"/>
  <c r="AF908" i="2"/>
  <c r="AE908" i="2"/>
  <c r="B908" i="9" s="1"/>
  <c r="AD908" i="2"/>
  <c r="A908" i="9" s="1"/>
  <c r="AJ907" i="2"/>
  <c r="G907" i="9" s="1"/>
  <c r="AI907" i="2"/>
  <c r="F907" i="9" s="1"/>
  <c r="AH907" i="2"/>
  <c r="AG907" i="2"/>
  <c r="D907" i="9" s="1"/>
  <c r="AF907" i="2"/>
  <c r="C907" i="9" s="1"/>
  <c r="AE907" i="2"/>
  <c r="B907" i="9" s="1"/>
  <c r="AD907" i="2"/>
  <c r="A907" i="9" s="1"/>
  <c r="AJ906" i="2"/>
  <c r="AI906" i="2"/>
  <c r="F906" i="9" s="1"/>
  <c r="AH906" i="2"/>
  <c r="E906" i="9" s="1"/>
  <c r="AG906" i="2"/>
  <c r="D906" i="9" s="1"/>
  <c r="AF906" i="2"/>
  <c r="C906" i="9" s="1"/>
  <c r="AE906" i="2"/>
  <c r="B906" i="9" s="1"/>
  <c r="AD906" i="2"/>
  <c r="A906" i="9" s="1"/>
  <c r="AJ905" i="2"/>
  <c r="G905" i="9" s="1"/>
  <c r="AI905" i="2"/>
  <c r="F905" i="9" s="1"/>
  <c r="AH905" i="2"/>
  <c r="E905" i="9" s="1"/>
  <c r="AG905" i="2"/>
  <c r="D905" i="9" s="1"/>
  <c r="AF905" i="2"/>
  <c r="C905" i="9" s="1"/>
  <c r="AE905" i="2"/>
  <c r="B905" i="9" s="1"/>
  <c r="AD905" i="2"/>
  <c r="AJ904" i="2"/>
  <c r="G904" i="9" s="1"/>
  <c r="AI904" i="2"/>
  <c r="F904" i="9" s="1"/>
  <c r="AH904" i="2"/>
  <c r="E904" i="9" s="1"/>
  <c r="AG904" i="2"/>
  <c r="D904" i="9" s="1"/>
  <c r="AF904" i="2"/>
  <c r="AE904" i="2"/>
  <c r="B904" i="9" s="1"/>
  <c r="AD904" i="2"/>
  <c r="A904" i="9" s="1"/>
  <c r="AJ903" i="2"/>
  <c r="G903" i="9" s="1"/>
  <c r="AI903" i="2"/>
  <c r="F903" i="9" s="1"/>
  <c r="AH903" i="2"/>
  <c r="AG903" i="2"/>
  <c r="D903" i="9" s="1"/>
  <c r="AF903" i="2"/>
  <c r="C903" i="9" s="1"/>
  <c r="AE903" i="2"/>
  <c r="B903" i="9" s="1"/>
  <c r="AD903" i="2"/>
  <c r="A903" i="9" s="1"/>
  <c r="AJ902" i="2"/>
  <c r="AI902" i="2"/>
  <c r="F902" i="9" s="1"/>
  <c r="AH902" i="2"/>
  <c r="E902" i="9" s="1"/>
  <c r="AG902" i="2"/>
  <c r="D902" i="9" s="1"/>
  <c r="AF902" i="2"/>
  <c r="C902" i="9" s="1"/>
  <c r="AE902" i="2"/>
  <c r="B902" i="9" s="1"/>
  <c r="AD902" i="2"/>
  <c r="A902" i="9" s="1"/>
  <c r="AJ901" i="2"/>
  <c r="G901" i="9" s="1"/>
  <c r="AI901" i="2"/>
  <c r="F901" i="9" s="1"/>
  <c r="AH901" i="2"/>
  <c r="E901" i="9" s="1"/>
  <c r="AG901" i="2"/>
  <c r="D901" i="9" s="1"/>
  <c r="AF901" i="2"/>
  <c r="C901" i="9" s="1"/>
  <c r="AE901" i="2"/>
  <c r="B901" i="9" s="1"/>
  <c r="AD901" i="2"/>
  <c r="AJ900" i="2"/>
  <c r="G900" i="9" s="1"/>
  <c r="AI900" i="2"/>
  <c r="F900" i="9" s="1"/>
  <c r="AH900" i="2"/>
  <c r="E900" i="9" s="1"/>
  <c r="AG900" i="2"/>
  <c r="D900" i="9" s="1"/>
  <c r="AF900" i="2"/>
  <c r="AE900" i="2"/>
  <c r="B900" i="9" s="1"/>
  <c r="AD900" i="2"/>
  <c r="A900" i="9" s="1"/>
  <c r="AJ899" i="2"/>
  <c r="G899" i="9" s="1"/>
  <c r="AI899" i="2"/>
  <c r="F899" i="9" s="1"/>
  <c r="AH899" i="2"/>
  <c r="AG899" i="2"/>
  <c r="D899" i="9" s="1"/>
  <c r="AF899" i="2"/>
  <c r="C899" i="9" s="1"/>
  <c r="AE899" i="2"/>
  <c r="B899" i="9" s="1"/>
  <c r="AD899" i="2"/>
  <c r="A899" i="9" s="1"/>
  <c r="AJ898" i="2"/>
  <c r="AI898" i="2"/>
  <c r="F898" i="9" s="1"/>
  <c r="AH898" i="2"/>
  <c r="E898" i="9" s="1"/>
  <c r="AG898" i="2"/>
  <c r="D898" i="9" s="1"/>
  <c r="AF898" i="2"/>
  <c r="C898" i="9" s="1"/>
  <c r="AE898" i="2"/>
  <c r="B898" i="9" s="1"/>
  <c r="AD898" i="2"/>
  <c r="A898" i="9" s="1"/>
  <c r="AJ897" i="2"/>
  <c r="G897" i="9" s="1"/>
  <c r="AI897" i="2"/>
  <c r="F897" i="9" s="1"/>
  <c r="AH897" i="2"/>
  <c r="E897" i="9" s="1"/>
  <c r="AG897" i="2"/>
  <c r="D897" i="9" s="1"/>
  <c r="AF897" i="2"/>
  <c r="C897" i="9" s="1"/>
  <c r="AE897" i="2"/>
  <c r="B897" i="9" s="1"/>
  <c r="AD897" i="2"/>
  <c r="AJ896" i="2"/>
  <c r="G896" i="9" s="1"/>
  <c r="AI896" i="2"/>
  <c r="F896" i="9" s="1"/>
  <c r="AH896" i="2"/>
  <c r="E896" i="9" s="1"/>
  <c r="AG896" i="2"/>
  <c r="D896" i="9" s="1"/>
  <c r="AF896" i="2"/>
  <c r="AE896" i="2"/>
  <c r="B896" i="9" s="1"/>
  <c r="AD896" i="2"/>
  <c r="A896" i="9" s="1"/>
  <c r="AJ895" i="2"/>
  <c r="G895" i="9" s="1"/>
  <c r="AI895" i="2"/>
  <c r="F895" i="9" s="1"/>
  <c r="AH895" i="2"/>
  <c r="AG895" i="2"/>
  <c r="D895" i="9" s="1"/>
  <c r="AF895" i="2"/>
  <c r="C895" i="9" s="1"/>
  <c r="AE895" i="2"/>
  <c r="B895" i="9" s="1"/>
  <c r="AD895" i="2"/>
  <c r="A895" i="9" s="1"/>
  <c r="AJ894" i="2"/>
  <c r="AI894" i="2"/>
  <c r="F894" i="9" s="1"/>
  <c r="AH894" i="2"/>
  <c r="E894" i="9" s="1"/>
  <c r="AG894" i="2"/>
  <c r="D894" i="9" s="1"/>
  <c r="AF894" i="2"/>
  <c r="C894" i="9" s="1"/>
  <c r="AE894" i="2"/>
  <c r="B894" i="9" s="1"/>
  <c r="AD894" i="2"/>
  <c r="A894" i="9" s="1"/>
  <c r="AJ893" i="2"/>
  <c r="G893" i="9" s="1"/>
  <c r="AI893" i="2"/>
  <c r="F893" i="9" s="1"/>
  <c r="AH893" i="2"/>
  <c r="E893" i="9" s="1"/>
  <c r="AG893" i="2"/>
  <c r="D893" i="9" s="1"/>
  <c r="AF893" i="2"/>
  <c r="C893" i="9" s="1"/>
  <c r="AE893" i="2"/>
  <c r="B893" i="9" s="1"/>
  <c r="AD893" i="2"/>
  <c r="AJ892" i="2"/>
  <c r="G892" i="9" s="1"/>
  <c r="AI892" i="2"/>
  <c r="F892" i="9" s="1"/>
  <c r="AH892" i="2"/>
  <c r="E892" i="9" s="1"/>
  <c r="AG892" i="2"/>
  <c r="D892" i="9" s="1"/>
  <c r="AF892" i="2"/>
  <c r="AE892" i="2"/>
  <c r="B892" i="9" s="1"/>
  <c r="AD892" i="2"/>
  <c r="A892" i="9" s="1"/>
  <c r="AJ891" i="2"/>
  <c r="G891" i="9" s="1"/>
  <c r="AI891" i="2"/>
  <c r="F891" i="9" s="1"/>
  <c r="AH891" i="2"/>
  <c r="AG891" i="2"/>
  <c r="D891" i="9" s="1"/>
  <c r="AF891" i="2"/>
  <c r="C891" i="9" s="1"/>
  <c r="AE891" i="2"/>
  <c r="B891" i="9" s="1"/>
  <c r="AD891" i="2"/>
  <c r="A891" i="9" s="1"/>
  <c r="AJ890" i="2"/>
  <c r="AI890" i="2"/>
  <c r="F890" i="9" s="1"/>
  <c r="AH890" i="2"/>
  <c r="E890" i="9" s="1"/>
  <c r="AG890" i="2"/>
  <c r="D890" i="9" s="1"/>
  <c r="AF890" i="2"/>
  <c r="C890" i="9" s="1"/>
  <c r="AE890" i="2"/>
  <c r="B890" i="9" s="1"/>
  <c r="AD890" i="2"/>
  <c r="A890" i="9" s="1"/>
  <c r="AJ889" i="2"/>
  <c r="G889" i="9" s="1"/>
  <c r="AI889" i="2"/>
  <c r="F889" i="9" s="1"/>
  <c r="AH889" i="2"/>
  <c r="E889" i="9" s="1"/>
  <c r="AG889" i="2"/>
  <c r="D889" i="9" s="1"/>
  <c r="AF889" i="2"/>
  <c r="C889" i="9" s="1"/>
  <c r="AE889" i="2"/>
  <c r="B889" i="9" s="1"/>
  <c r="AD889" i="2"/>
  <c r="AJ888" i="2"/>
  <c r="G888" i="9" s="1"/>
  <c r="AI888" i="2"/>
  <c r="F888" i="9" s="1"/>
  <c r="AH888" i="2"/>
  <c r="E888" i="9" s="1"/>
  <c r="AG888" i="2"/>
  <c r="D888" i="9" s="1"/>
  <c r="AF888" i="2"/>
  <c r="AE888" i="2"/>
  <c r="B888" i="9" s="1"/>
  <c r="AD888" i="2"/>
  <c r="A888" i="9" s="1"/>
  <c r="AJ887" i="2"/>
  <c r="G887" i="9" s="1"/>
  <c r="AI887" i="2"/>
  <c r="F887" i="9" s="1"/>
  <c r="AH887" i="2"/>
  <c r="AG887" i="2"/>
  <c r="D887" i="9" s="1"/>
  <c r="AF887" i="2"/>
  <c r="C887" i="9" s="1"/>
  <c r="AE887" i="2"/>
  <c r="B887" i="9" s="1"/>
  <c r="AD887" i="2"/>
  <c r="A887" i="9" s="1"/>
  <c r="AJ886" i="2"/>
  <c r="AI886" i="2"/>
  <c r="F886" i="9" s="1"/>
  <c r="AH886" i="2"/>
  <c r="E886" i="9" s="1"/>
  <c r="AG886" i="2"/>
  <c r="D886" i="9" s="1"/>
  <c r="AF886" i="2"/>
  <c r="C886" i="9" s="1"/>
  <c r="AE886" i="2"/>
  <c r="B886" i="9" s="1"/>
  <c r="AD886" i="2"/>
  <c r="A886" i="9" s="1"/>
  <c r="AJ885" i="2"/>
  <c r="G885" i="9" s="1"/>
  <c r="AI885" i="2"/>
  <c r="F885" i="9" s="1"/>
  <c r="AH885" i="2"/>
  <c r="E885" i="9" s="1"/>
  <c r="AG885" i="2"/>
  <c r="D885" i="9" s="1"/>
  <c r="AF885" i="2"/>
  <c r="C885" i="9" s="1"/>
  <c r="AE885" i="2"/>
  <c r="B885" i="9" s="1"/>
  <c r="AD885" i="2"/>
  <c r="AJ884" i="2"/>
  <c r="G884" i="9" s="1"/>
  <c r="AI884" i="2"/>
  <c r="F884" i="9" s="1"/>
  <c r="AH884" i="2"/>
  <c r="E884" i="9" s="1"/>
  <c r="AG884" i="2"/>
  <c r="D884" i="9" s="1"/>
  <c r="AF884" i="2"/>
  <c r="AE884" i="2"/>
  <c r="B884" i="9" s="1"/>
  <c r="AD884" i="2"/>
  <c r="A884" i="9" s="1"/>
  <c r="AJ883" i="2"/>
  <c r="G883" i="9" s="1"/>
  <c r="AI883" i="2"/>
  <c r="F883" i="9" s="1"/>
  <c r="AH883" i="2"/>
  <c r="AG883" i="2"/>
  <c r="D883" i="9" s="1"/>
  <c r="AF883" i="2"/>
  <c r="C883" i="9" s="1"/>
  <c r="AE883" i="2"/>
  <c r="B883" i="9" s="1"/>
  <c r="AD883" i="2"/>
  <c r="A883" i="9" s="1"/>
  <c r="AJ882" i="2"/>
  <c r="AI882" i="2"/>
  <c r="F882" i="9" s="1"/>
  <c r="AH882" i="2"/>
  <c r="E882" i="9" s="1"/>
  <c r="AG882" i="2"/>
  <c r="D882" i="9" s="1"/>
  <c r="AF882" i="2"/>
  <c r="C882" i="9" s="1"/>
  <c r="AE882" i="2"/>
  <c r="B882" i="9" s="1"/>
  <c r="AD882" i="2"/>
  <c r="A882" i="9" s="1"/>
  <c r="AJ881" i="2"/>
  <c r="G881" i="9" s="1"/>
  <c r="AI881" i="2"/>
  <c r="F881" i="9" s="1"/>
  <c r="AH881" i="2"/>
  <c r="E881" i="9" s="1"/>
  <c r="AG881" i="2"/>
  <c r="D881" i="9" s="1"/>
  <c r="AF881" i="2"/>
  <c r="C881" i="9" s="1"/>
  <c r="AE881" i="2"/>
  <c r="B881" i="9" s="1"/>
  <c r="AD881" i="2"/>
  <c r="AJ880" i="2"/>
  <c r="G880" i="9" s="1"/>
  <c r="AI880" i="2"/>
  <c r="F880" i="9" s="1"/>
  <c r="AH880" i="2"/>
  <c r="E880" i="9" s="1"/>
  <c r="AG880" i="2"/>
  <c r="D880" i="9" s="1"/>
  <c r="AF880" i="2"/>
  <c r="AE880" i="2"/>
  <c r="B880" i="9" s="1"/>
  <c r="AD880" i="2"/>
  <c r="A880" i="9" s="1"/>
  <c r="AJ879" i="2"/>
  <c r="G879" i="9" s="1"/>
  <c r="AI879" i="2"/>
  <c r="F879" i="9" s="1"/>
  <c r="AH879" i="2"/>
  <c r="AG879" i="2"/>
  <c r="D879" i="9" s="1"/>
  <c r="AF879" i="2"/>
  <c r="C879" i="9" s="1"/>
  <c r="AE879" i="2"/>
  <c r="B879" i="9" s="1"/>
  <c r="AD879" i="2"/>
  <c r="A879" i="9" s="1"/>
  <c r="AJ878" i="2"/>
  <c r="AI878" i="2"/>
  <c r="F878" i="9" s="1"/>
  <c r="AH878" i="2"/>
  <c r="E878" i="9" s="1"/>
  <c r="AG878" i="2"/>
  <c r="D878" i="9" s="1"/>
  <c r="AF878" i="2"/>
  <c r="C878" i="9" s="1"/>
  <c r="AE878" i="2"/>
  <c r="B878" i="9" s="1"/>
  <c r="AD878" i="2"/>
  <c r="A878" i="9" s="1"/>
  <c r="AJ877" i="2"/>
  <c r="G877" i="9" s="1"/>
  <c r="AI877" i="2"/>
  <c r="F877" i="9" s="1"/>
  <c r="AH877" i="2"/>
  <c r="E877" i="9" s="1"/>
  <c r="AG877" i="2"/>
  <c r="D877" i="9" s="1"/>
  <c r="AF877" i="2"/>
  <c r="C877" i="9" s="1"/>
  <c r="AE877" i="2"/>
  <c r="B877" i="9" s="1"/>
  <c r="AD877" i="2"/>
  <c r="AJ876" i="2"/>
  <c r="G876" i="9" s="1"/>
  <c r="AI876" i="2"/>
  <c r="F876" i="9" s="1"/>
  <c r="AH876" i="2"/>
  <c r="E876" i="9" s="1"/>
  <c r="AG876" i="2"/>
  <c r="D876" i="9" s="1"/>
  <c r="AF876" i="2"/>
  <c r="AE876" i="2"/>
  <c r="B876" i="9" s="1"/>
  <c r="AD876" i="2"/>
  <c r="A876" i="9" s="1"/>
  <c r="AJ875" i="2"/>
  <c r="G875" i="9" s="1"/>
  <c r="AI875" i="2"/>
  <c r="F875" i="9" s="1"/>
  <c r="AH875" i="2"/>
  <c r="AG875" i="2"/>
  <c r="D875" i="9" s="1"/>
  <c r="AF875" i="2"/>
  <c r="C875" i="9" s="1"/>
  <c r="AE875" i="2"/>
  <c r="B875" i="9" s="1"/>
  <c r="AD875" i="2"/>
  <c r="A875" i="9" s="1"/>
  <c r="AJ874" i="2"/>
  <c r="AI874" i="2"/>
  <c r="F874" i="9" s="1"/>
  <c r="AH874" i="2"/>
  <c r="E874" i="9" s="1"/>
  <c r="AG874" i="2"/>
  <c r="D874" i="9" s="1"/>
  <c r="AF874" i="2"/>
  <c r="C874" i="9" s="1"/>
  <c r="AE874" i="2"/>
  <c r="B874" i="9" s="1"/>
  <c r="AD874" i="2"/>
  <c r="A874" i="9" s="1"/>
  <c r="AJ873" i="2"/>
  <c r="G873" i="9" s="1"/>
  <c r="AI873" i="2"/>
  <c r="F873" i="9" s="1"/>
  <c r="AH873" i="2"/>
  <c r="E873" i="9" s="1"/>
  <c r="AG873" i="2"/>
  <c r="D873" i="9" s="1"/>
  <c r="AF873" i="2"/>
  <c r="C873" i="9" s="1"/>
  <c r="AE873" i="2"/>
  <c r="B873" i="9" s="1"/>
  <c r="AD873" i="2"/>
  <c r="AJ872" i="2"/>
  <c r="G872" i="9" s="1"/>
  <c r="AI872" i="2"/>
  <c r="F872" i="9" s="1"/>
  <c r="AH872" i="2"/>
  <c r="E872" i="9" s="1"/>
  <c r="AG872" i="2"/>
  <c r="D872" i="9" s="1"/>
  <c r="AF872" i="2"/>
  <c r="AE872" i="2"/>
  <c r="B872" i="9" s="1"/>
  <c r="AD872" i="2"/>
  <c r="A872" i="9" s="1"/>
  <c r="AJ871" i="2"/>
  <c r="G871" i="9" s="1"/>
  <c r="AI871" i="2"/>
  <c r="F871" i="9" s="1"/>
  <c r="AH871" i="2"/>
  <c r="AG871" i="2"/>
  <c r="D871" i="9" s="1"/>
  <c r="AF871" i="2"/>
  <c r="C871" i="9" s="1"/>
  <c r="AE871" i="2"/>
  <c r="B871" i="9" s="1"/>
  <c r="AD871" i="2"/>
  <c r="A871" i="9" s="1"/>
  <c r="AJ870" i="2"/>
  <c r="AI870" i="2"/>
  <c r="F870" i="9" s="1"/>
  <c r="AH870" i="2"/>
  <c r="E870" i="9" s="1"/>
  <c r="AG870" i="2"/>
  <c r="D870" i="9" s="1"/>
  <c r="AF870" i="2"/>
  <c r="C870" i="9" s="1"/>
  <c r="AE870" i="2"/>
  <c r="B870" i="9" s="1"/>
  <c r="AD870" i="2"/>
  <c r="A870" i="9" s="1"/>
  <c r="AJ869" i="2"/>
  <c r="G869" i="9" s="1"/>
  <c r="AI869" i="2"/>
  <c r="F869" i="9" s="1"/>
  <c r="AH869" i="2"/>
  <c r="E869" i="9" s="1"/>
  <c r="AG869" i="2"/>
  <c r="D869" i="9" s="1"/>
  <c r="AF869" i="2"/>
  <c r="C869" i="9" s="1"/>
  <c r="AE869" i="2"/>
  <c r="B869" i="9" s="1"/>
  <c r="AD869" i="2"/>
  <c r="AJ868" i="2"/>
  <c r="G868" i="9" s="1"/>
  <c r="AI868" i="2"/>
  <c r="F868" i="9" s="1"/>
  <c r="AH868" i="2"/>
  <c r="E868" i="9" s="1"/>
  <c r="AG868" i="2"/>
  <c r="D868" i="9" s="1"/>
  <c r="AF868" i="2"/>
  <c r="C868" i="9" s="1"/>
  <c r="AE868" i="2"/>
  <c r="B868" i="9" s="1"/>
  <c r="AD868" i="2"/>
  <c r="A868" i="9" s="1"/>
  <c r="AJ867" i="2"/>
  <c r="G867" i="9" s="1"/>
  <c r="AI867" i="2"/>
  <c r="F867" i="9" s="1"/>
  <c r="AH867" i="2"/>
  <c r="E867" i="9" s="1"/>
  <c r="AG867" i="2"/>
  <c r="D867" i="9" s="1"/>
  <c r="AF867" i="2"/>
  <c r="C867" i="9" s="1"/>
  <c r="AE867" i="2"/>
  <c r="B867" i="9" s="1"/>
  <c r="AD867" i="2"/>
  <c r="A867" i="9" s="1"/>
  <c r="AJ866" i="2"/>
  <c r="G866" i="9" s="1"/>
  <c r="AI866" i="2"/>
  <c r="F866" i="9" s="1"/>
  <c r="AH866" i="2"/>
  <c r="E866" i="9" s="1"/>
  <c r="AG866" i="2"/>
  <c r="D866" i="9" s="1"/>
  <c r="AF866" i="2"/>
  <c r="C866" i="9" s="1"/>
  <c r="AE866" i="2"/>
  <c r="B866" i="9" s="1"/>
  <c r="AD866" i="2"/>
  <c r="A866" i="9" s="1"/>
  <c r="AJ865" i="2"/>
  <c r="G865" i="9" s="1"/>
  <c r="AI865" i="2"/>
  <c r="F865" i="9" s="1"/>
  <c r="AH865" i="2"/>
  <c r="E865" i="9" s="1"/>
  <c r="AG865" i="2"/>
  <c r="D865" i="9" s="1"/>
  <c r="AF865" i="2"/>
  <c r="C865" i="9" s="1"/>
  <c r="AE865" i="2"/>
  <c r="B865" i="9" s="1"/>
  <c r="AD865" i="2"/>
  <c r="A865" i="9" s="1"/>
  <c r="AJ864" i="2"/>
  <c r="G864" i="9" s="1"/>
  <c r="AI864" i="2"/>
  <c r="F864" i="9" s="1"/>
  <c r="AH864" i="2"/>
  <c r="E864" i="9" s="1"/>
  <c r="AG864" i="2"/>
  <c r="D864" i="9" s="1"/>
  <c r="AF864" i="2"/>
  <c r="C864" i="9" s="1"/>
  <c r="AE864" i="2"/>
  <c r="B864" i="9" s="1"/>
  <c r="AD864" i="2"/>
  <c r="A864" i="9" s="1"/>
  <c r="AJ863" i="2"/>
  <c r="G863" i="9" s="1"/>
  <c r="AI863" i="2"/>
  <c r="F863" i="9" s="1"/>
  <c r="AH863" i="2"/>
  <c r="E863" i="9" s="1"/>
  <c r="AG863" i="2"/>
  <c r="D863" i="9" s="1"/>
  <c r="AF863" i="2"/>
  <c r="C863" i="9" s="1"/>
  <c r="AE863" i="2"/>
  <c r="B863" i="9" s="1"/>
  <c r="AD863" i="2"/>
  <c r="A863" i="9" s="1"/>
  <c r="AJ862" i="2"/>
  <c r="G862" i="9" s="1"/>
  <c r="AI862" i="2"/>
  <c r="F862" i="9" s="1"/>
  <c r="AH862" i="2"/>
  <c r="E862" i="9" s="1"/>
  <c r="AG862" i="2"/>
  <c r="D862" i="9" s="1"/>
  <c r="AF862" i="2"/>
  <c r="C862" i="9" s="1"/>
  <c r="AE862" i="2"/>
  <c r="B862" i="9" s="1"/>
  <c r="AD862" i="2"/>
  <c r="A862" i="9" s="1"/>
  <c r="AJ861" i="2"/>
  <c r="G861" i="9" s="1"/>
  <c r="AI861" i="2"/>
  <c r="F861" i="9" s="1"/>
  <c r="AH861" i="2"/>
  <c r="E861" i="9" s="1"/>
  <c r="AG861" i="2"/>
  <c r="D861" i="9" s="1"/>
  <c r="AF861" i="2"/>
  <c r="C861" i="9" s="1"/>
  <c r="AE861" i="2"/>
  <c r="B861" i="9" s="1"/>
  <c r="AD861" i="2"/>
  <c r="A861" i="9" s="1"/>
  <c r="AJ860" i="2"/>
  <c r="G860" i="9" s="1"/>
  <c r="AI860" i="2"/>
  <c r="F860" i="9" s="1"/>
  <c r="AH860" i="2"/>
  <c r="E860" i="9" s="1"/>
  <c r="AG860" i="2"/>
  <c r="D860" i="9" s="1"/>
  <c r="AF860" i="2"/>
  <c r="C860" i="9" s="1"/>
  <c r="AE860" i="2"/>
  <c r="B860" i="9" s="1"/>
  <c r="AD860" i="2"/>
  <c r="A860" i="9" s="1"/>
  <c r="AJ859" i="2"/>
  <c r="G859" i="9" s="1"/>
  <c r="AI859" i="2"/>
  <c r="F859" i="9" s="1"/>
  <c r="AH859" i="2"/>
  <c r="E859" i="9" s="1"/>
  <c r="AG859" i="2"/>
  <c r="D859" i="9" s="1"/>
  <c r="AF859" i="2"/>
  <c r="C859" i="9" s="1"/>
  <c r="AE859" i="2"/>
  <c r="B859" i="9" s="1"/>
  <c r="AD859" i="2"/>
  <c r="A859" i="9" s="1"/>
  <c r="AJ858" i="2"/>
  <c r="G858" i="9" s="1"/>
  <c r="AI858" i="2"/>
  <c r="F858" i="9" s="1"/>
  <c r="AH858" i="2"/>
  <c r="E858" i="9" s="1"/>
  <c r="AG858" i="2"/>
  <c r="D858" i="9" s="1"/>
  <c r="AF858" i="2"/>
  <c r="C858" i="9" s="1"/>
  <c r="AE858" i="2"/>
  <c r="B858" i="9" s="1"/>
  <c r="AD858" i="2"/>
  <c r="A858" i="9" s="1"/>
  <c r="AJ857" i="2"/>
  <c r="G857" i="9" s="1"/>
  <c r="AI857" i="2"/>
  <c r="F857" i="9" s="1"/>
  <c r="AH857" i="2"/>
  <c r="E857" i="9" s="1"/>
  <c r="AG857" i="2"/>
  <c r="D857" i="9" s="1"/>
  <c r="AF857" i="2"/>
  <c r="C857" i="9" s="1"/>
  <c r="AE857" i="2"/>
  <c r="B857" i="9" s="1"/>
  <c r="AD857" i="2"/>
  <c r="A857" i="9" s="1"/>
  <c r="AJ856" i="2"/>
  <c r="G856" i="9" s="1"/>
  <c r="AI856" i="2"/>
  <c r="F856" i="9" s="1"/>
  <c r="AH856" i="2"/>
  <c r="E856" i="9" s="1"/>
  <c r="AG856" i="2"/>
  <c r="D856" i="9" s="1"/>
  <c r="AF856" i="2"/>
  <c r="C856" i="9" s="1"/>
  <c r="AE856" i="2"/>
  <c r="B856" i="9" s="1"/>
  <c r="AD856" i="2"/>
  <c r="A856" i="9" s="1"/>
  <c r="AJ855" i="2"/>
  <c r="G855" i="9" s="1"/>
  <c r="AI855" i="2"/>
  <c r="F855" i="9" s="1"/>
  <c r="AH855" i="2"/>
  <c r="E855" i="9" s="1"/>
  <c r="AG855" i="2"/>
  <c r="D855" i="9" s="1"/>
  <c r="AF855" i="2"/>
  <c r="C855" i="9" s="1"/>
  <c r="AE855" i="2"/>
  <c r="B855" i="9" s="1"/>
  <c r="AD855" i="2"/>
  <c r="A855" i="9" s="1"/>
  <c r="AJ854" i="2"/>
  <c r="G854" i="9" s="1"/>
  <c r="AI854" i="2"/>
  <c r="F854" i="9" s="1"/>
  <c r="AH854" i="2"/>
  <c r="E854" i="9" s="1"/>
  <c r="AG854" i="2"/>
  <c r="D854" i="9" s="1"/>
  <c r="AF854" i="2"/>
  <c r="C854" i="9" s="1"/>
  <c r="AE854" i="2"/>
  <c r="B854" i="9" s="1"/>
  <c r="AD854" i="2"/>
  <c r="A854" i="9" s="1"/>
  <c r="AJ853" i="2"/>
  <c r="G853" i="9" s="1"/>
  <c r="AI853" i="2"/>
  <c r="F853" i="9" s="1"/>
  <c r="AH853" i="2"/>
  <c r="E853" i="9" s="1"/>
  <c r="AG853" i="2"/>
  <c r="D853" i="9" s="1"/>
  <c r="AF853" i="2"/>
  <c r="C853" i="9" s="1"/>
  <c r="AE853" i="2"/>
  <c r="B853" i="9" s="1"/>
  <c r="AD853" i="2"/>
  <c r="A853" i="9" s="1"/>
  <c r="AJ852" i="2"/>
  <c r="G852" i="9" s="1"/>
  <c r="AI852" i="2"/>
  <c r="F852" i="9" s="1"/>
  <c r="AH852" i="2"/>
  <c r="E852" i="9" s="1"/>
  <c r="AG852" i="2"/>
  <c r="D852" i="9" s="1"/>
  <c r="AF852" i="2"/>
  <c r="C852" i="9" s="1"/>
  <c r="AE852" i="2"/>
  <c r="B852" i="9" s="1"/>
  <c r="AD852" i="2"/>
  <c r="A852" i="9" s="1"/>
  <c r="AJ851" i="2"/>
  <c r="G851" i="9" s="1"/>
  <c r="AI851" i="2"/>
  <c r="F851" i="9" s="1"/>
  <c r="AH851" i="2"/>
  <c r="E851" i="9" s="1"/>
  <c r="AG851" i="2"/>
  <c r="D851" i="9" s="1"/>
  <c r="AF851" i="2"/>
  <c r="C851" i="9" s="1"/>
  <c r="AE851" i="2"/>
  <c r="B851" i="9" s="1"/>
  <c r="AD851" i="2"/>
  <c r="A851" i="9" s="1"/>
  <c r="AJ850" i="2"/>
  <c r="G850" i="9" s="1"/>
  <c r="AI850" i="2"/>
  <c r="F850" i="9" s="1"/>
  <c r="AH850" i="2"/>
  <c r="E850" i="9" s="1"/>
  <c r="AG850" i="2"/>
  <c r="D850" i="9" s="1"/>
  <c r="AF850" i="2"/>
  <c r="C850" i="9" s="1"/>
  <c r="AE850" i="2"/>
  <c r="B850" i="9" s="1"/>
  <c r="AD850" i="2"/>
  <c r="A850" i="9" s="1"/>
  <c r="AJ849" i="2"/>
  <c r="G849" i="9" s="1"/>
  <c r="AI849" i="2"/>
  <c r="F849" i="9" s="1"/>
  <c r="AH849" i="2"/>
  <c r="E849" i="9" s="1"/>
  <c r="AG849" i="2"/>
  <c r="D849" i="9" s="1"/>
  <c r="AF849" i="2"/>
  <c r="C849" i="9" s="1"/>
  <c r="AE849" i="2"/>
  <c r="B849" i="9" s="1"/>
  <c r="AD849" i="2"/>
  <c r="A849" i="9" s="1"/>
  <c r="AJ848" i="2"/>
  <c r="G848" i="9" s="1"/>
  <c r="AI848" i="2"/>
  <c r="F848" i="9" s="1"/>
  <c r="AH848" i="2"/>
  <c r="E848" i="9" s="1"/>
  <c r="AG848" i="2"/>
  <c r="D848" i="9" s="1"/>
  <c r="AF848" i="2"/>
  <c r="C848" i="9" s="1"/>
  <c r="AE848" i="2"/>
  <c r="B848" i="9" s="1"/>
  <c r="AD848" i="2"/>
  <c r="A848" i="9" s="1"/>
  <c r="AJ847" i="2"/>
  <c r="G847" i="9" s="1"/>
  <c r="AI847" i="2"/>
  <c r="F847" i="9" s="1"/>
  <c r="AH847" i="2"/>
  <c r="E847" i="9" s="1"/>
  <c r="AG847" i="2"/>
  <c r="D847" i="9" s="1"/>
  <c r="AF847" i="2"/>
  <c r="C847" i="9" s="1"/>
  <c r="AE847" i="2"/>
  <c r="B847" i="9" s="1"/>
  <c r="AD847" i="2"/>
  <c r="A847" i="9" s="1"/>
  <c r="AJ846" i="2"/>
  <c r="G846" i="9" s="1"/>
  <c r="AI846" i="2"/>
  <c r="F846" i="9" s="1"/>
  <c r="AH846" i="2"/>
  <c r="E846" i="9" s="1"/>
  <c r="AG846" i="2"/>
  <c r="D846" i="9" s="1"/>
  <c r="AF846" i="2"/>
  <c r="C846" i="9" s="1"/>
  <c r="AE846" i="2"/>
  <c r="B846" i="9" s="1"/>
  <c r="AD846" i="2"/>
  <c r="A846" i="9" s="1"/>
  <c r="AJ845" i="2"/>
  <c r="G845" i="9" s="1"/>
  <c r="AI845" i="2"/>
  <c r="F845" i="9" s="1"/>
  <c r="AH845" i="2"/>
  <c r="E845" i="9" s="1"/>
  <c r="AG845" i="2"/>
  <c r="D845" i="9" s="1"/>
  <c r="AF845" i="2"/>
  <c r="C845" i="9" s="1"/>
  <c r="AE845" i="2"/>
  <c r="B845" i="9" s="1"/>
  <c r="AD845" i="2"/>
  <c r="A845" i="9" s="1"/>
  <c r="AJ844" i="2"/>
  <c r="G844" i="9" s="1"/>
  <c r="AI844" i="2"/>
  <c r="F844" i="9" s="1"/>
  <c r="AH844" i="2"/>
  <c r="E844" i="9" s="1"/>
  <c r="AG844" i="2"/>
  <c r="D844" i="9" s="1"/>
  <c r="AF844" i="2"/>
  <c r="C844" i="9" s="1"/>
  <c r="AE844" i="2"/>
  <c r="B844" i="9" s="1"/>
  <c r="AD844" i="2"/>
  <c r="A844" i="9" s="1"/>
  <c r="AJ843" i="2"/>
  <c r="G843" i="9" s="1"/>
  <c r="AI843" i="2"/>
  <c r="F843" i="9" s="1"/>
  <c r="AH843" i="2"/>
  <c r="E843" i="9" s="1"/>
  <c r="AG843" i="2"/>
  <c r="D843" i="9" s="1"/>
  <c r="AF843" i="2"/>
  <c r="C843" i="9" s="1"/>
  <c r="AE843" i="2"/>
  <c r="B843" i="9" s="1"/>
  <c r="AD843" i="2"/>
  <c r="A843" i="9" s="1"/>
  <c r="AJ842" i="2"/>
  <c r="G842" i="9" s="1"/>
  <c r="AI842" i="2"/>
  <c r="F842" i="9" s="1"/>
  <c r="AH842" i="2"/>
  <c r="E842" i="9" s="1"/>
  <c r="AG842" i="2"/>
  <c r="D842" i="9" s="1"/>
  <c r="AF842" i="2"/>
  <c r="C842" i="9" s="1"/>
  <c r="AE842" i="2"/>
  <c r="B842" i="9" s="1"/>
  <c r="AD842" i="2"/>
  <c r="A842" i="9" s="1"/>
  <c r="AJ841" i="2"/>
  <c r="G841" i="9" s="1"/>
  <c r="AI841" i="2"/>
  <c r="F841" i="9" s="1"/>
  <c r="AH841" i="2"/>
  <c r="E841" i="9" s="1"/>
  <c r="AG841" i="2"/>
  <c r="D841" i="9" s="1"/>
  <c r="AF841" i="2"/>
  <c r="C841" i="9" s="1"/>
  <c r="AE841" i="2"/>
  <c r="B841" i="9" s="1"/>
  <c r="AD841" i="2"/>
  <c r="A841" i="9" s="1"/>
  <c r="AJ840" i="2"/>
  <c r="G840" i="9" s="1"/>
  <c r="AI840" i="2"/>
  <c r="F840" i="9" s="1"/>
  <c r="AH840" i="2"/>
  <c r="E840" i="9" s="1"/>
  <c r="AG840" i="2"/>
  <c r="D840" i="9" s="1"/>
  <c r="AF840" i="2"/>
  <c r="C840" i="9" s="1"/>
  <c r="AE840" i="2"/>
  <c r="B840" i="9" s="1"/>
  <c r="AD840" i="2"/>
  <c r="A840" i="9" s="1"/>
  <c r="AJ839" i="2"/>
  <c r="G839" i="9" s="1"/>
  <c r="AI839" i="2"/>
  <c r="F839" i="9" s="1"/>
  <c r="AH839" i="2"/>
  <c r="E839" i="9" s="1"/>
  <c r="AG839" i="2"/>
  <c r="D839" i="9" s="1"/>
  <c r="AF839" i="2"/>
  <c r="C839" i="9" s="1"/>
  <c r="AE839" i="2"/>
  <c r="B839" i="9" s="1"/>
  <c r="AD839" i="2"/>
  <c r="A839" i="9" s="1"/>
  <c r="AJ838" i="2"/>
  <c r="G838" i="9" s="1"/>
  <c r="AI838" i="2"/>
  <c r="F838" i="9" s="1"/>
  <c r="AH838" i="2"/>
  <c r="E838" i="9" s="1"/>
  <c r="AG838" i="2"/>
  <c r="D838" i="9" s="1"/>
  <c r="AF838" i="2"/>
  <c r="C838" i="9" s="1"/>
  <c r="AE838" i="2"/>
  <c r="B838" i="9" s="1"/>
  <c r="AD838" i="2"/>
  <c r="A838" i="9" s="1"/>
  <c r="AJ837" i="2"/>
  <c r="G837" i="9" s="1"/>
  <c r="AI837" i="2"/>
  <c r="F837" i="9" s="1"/>
  <c r="AH837" i="2"/>
  <c r="E837" i="9" s="1"/>
  <c r="AG837" i="2"/>
  <c r="D837" i="9" s="1"/>
  <c r="AF837" i="2"/>
  <c r="C837" i="9" s="1"/>
  <c r="AE837" i="2"/>
  <c r="B837" i="9" s="1"/>
  <c r="AD837" i="2"/>
  <c r="A837" i="9" s="1"/>
  <c r="AJ836" i="2"/>
  <c r="G836" i="9" s="1"/>
  <c r="AI836" i="2"/>
  <c r="F836" i="9" s="1"/>
  <c r="AH836" i="2"/>
  <c r="E836" i="9" s="1"/>
  <c r="AG836" i="2"/>
  <c r="D836" i="9" s="1"/>
  <c r="AF836" i="2"/>
  <c r="C836" i="9" s="1"/>
  <c r="AE836" i="2"/>
  <c r="B836" i="9" s="1"/>
  <c r="AD836" i="2"/>
  <c r="A836" i="9" s="1"/>
  <c r="AJ835" i="2"/>
  <c r="G835" i="9" s="1"/>
  <c r="AI835" i="2"/>
  <c r="F835" i="9" s="1"/>
  <c r="AH835" i="2"/>
  <c r="E835" i="9" s="1"/>
  <c r="AG835" i="2"/>
  <c r="D835" i="9" s="1"/>
  <c r="AF835" i="2"/>
  <c r="C835" i="9" s="1"/>
  <c r="AE835" i="2"/>
  <c r="B835" i="9" s="1"/>
  <c r="AD835" i="2"/>
  <c r="A835" i="9" s="1"/>
  <c r="AJ834" i="2"/>
  <c r="G834" i="9" s="1"/>
  <c r="AI834" i="2"/>
  <c r="F834" i="9" s="1"/>
  <c r="AH834" i="2"/>
  <c r="E834" i="9" s="1"/>
  <c r="AG834" i="2"/>
  <c r="D834" i="9" s="1"/>
  <c r="AF834" i="2"/>
  <c r="C834" i="9" s="1"/>
  <c r="AE834" i="2"/>
  <c r="B834" i="9" s="1"/>
  <c r="AD834" i="2"/>
  <c r="A834" i="9" s="1"/>
  <c r="AJ833" i="2"/>
  <c r="G833" i="9" s="1"/>
  <c r="AI833" i="2"/>
  <c r="F833" i="9" s="1"/>
  <c r="AH833" i="2"/>
  <c r="E833" i="9" s="1"/>
  <c r="AG833" i="2"/>
  <c r="D833" i="9" s="1"/>
  <c r="AF833" i="2"/>
  <c r="C833" i="9" s="1"/>
  <c r="AE833" i="2"/>
  <c r="B833" i="9" s="1"/>
  <c r="AD833" i="2"/>
  <c r="A833" i="9" s="1"/>
  <c r="AJ832" i="2"/>
  <c r="G832" i="9" s="1"/>
  <c r="AI832" i="2"/>
  <c r="F832" i="9" s="1"/>
  <c r="AH832" i="2"/>
  <c r="E832" i="9" s="1"/>
  <c r="AG832" i="2"/>
  <c r="D832" i="9" s="1"/>
  <c r="AF832" i="2"/>
  <c r="C832" i="9" s="1"/>
  <c r="AE832" i="2"/>
  <c r="B832" i="9" s="1"/>
  <c r="AD832" i="2"/>
  <c r="A832" i="9" s="1"/>
  <c r="AJ831" i="2"/>
  <c r="G831" i="9" s="1"/>
  <c r="AI831" i="2"/>
  <c r="F831" i="9" s="1"/>
  <c r="AH831" i="2"/>
  <c r="E831" i="9" s="1"/>
  <c r="AG831" i="2"/>
  <c r="D831" i="9" s="1"/>
  <c r="AF831" i="2"/>
  <c r="C831" i="9" s="1"/>
  <c r="AE831" i="2"/>
  <c r="B831" i="9" s="1"/>
  <c r="AD831" i="2"/>
  <c r="A831" i="9" s="1"/>
  <c r="AJ830" i="2"/>
  <c r="G830" i="9" s="1"/>
  <c r="AI830" i="2"/>
  <c r="F830" i="9" s="1"/>
  <c r="AH830" i="2"/>
  <c r="E830" i="9" s="1"/>
  <c r="AG830" i="2"/>
  <c r="D830" i="9" s="1"/>
  <c r="AF830" i="2"/>
  <c r="C830" i="9" s="1"/>
  <c r="AE830" i="2"/>
  <c r="B830" i="9" s="1"/>
  <c r="AD830" i="2"/>
  <c r="A830" i="9" s="1"/>
  <c r="AJ829" i="2"/>
  <c r="G829" i="9" s="1"/>
  <c r="AI829" i="2"/>
  <c r="F829" i="9" s="1"/>
  <c r="AH829" i="2"/>
  <c r="E829" i="9" s="1"/>
  <c r="AG829" i="2"/>
  <c r="D829" i="9" s="1"/>
  <c r="AF829" i="2"/>
  <c r="C829" i="9" s="1"/>
  <c r="AE829" i="2"/>
  <c r="B829" i="9" s="1"/>
  <c r="AD829" i="2"/>
  <c r="A829" i="9" s="1"/>
  <c r="AJ828" i="2"/>
  <c r="G828" i="9" s="1"/>
  <c r="AI828" i="2"/>
  <c r="F828" i="9" s="1"/>
  <c r="AH828" i="2"/>
  <c r="E828" i="9" s="1"/>
  <c r="AG828" i="2"/>
  <c r="D828" i="9" s="1"/>
  <c r="AF828" i="2"/>
  <c r="C828" i="9" s="1"/>
  <c r="AE828" i="2"/>
  <c r="B828" i="9" s="1"/>
  <c r="AD828" i="2"/>
  <c r="A828" i="9" s="1"/>
  <c r="AJ827" i="2"/>
  <c r="G827" i="9" s="1"/>
  <c r="AI827" i="2"/>
  <c r="F827" i="9" s="1"/>
  <c r="AH827" i="2"/>
  <c r="E827" i="9" s="1"/>
  <c r="AG827" i="2"/>
  <c r="D827" i="9" s="1"/>
  <c r="AF827" i="2"/>
  <c r="C827" i="9" s="1"/>
  <c r="AE827" i="2"/>
  <c r="B827" i="9" s="1"/>
  <c r="AD827" i="2"/>
  <c r="A827" i="9" s="1"/>
  <c r="AJ826" i="2"/>
  <c r="G826" i="9" s="1"/>
  <c r="AI826" i="2"/>
  <c r="F826" i="9" s="1"/>
  <c r="AH826" i="2"/>
  <c r="E826" i="9" s="1"/>
  <c r="AG826" i="2"/>
  <c r="D826" i="9" s="1"/>
  <c r="AF826" i="2"/>
  <c r="C826" i="9" s="1"/>
  <c r="AE826" i="2"/>
  <c r="B826" i="9" s="1"/>
  <c r="AD826" i="2"/>
  <c r="A826" i="9" s="1"/>
  <c r="AJ825" i="2"/>
  <c r="G825" i="9" s="1"/>
  <c r="AI825" i="2"/>
  <c r="F825" i="9" s="1"/>
  <c r="AH825" i="2"/>
  <c r="E825" i="9" s="1"/>
  <c r="AG825" i="2"/>
  <c r="D825" i="9" s="1"/>
  <c r="AF825" i="2"/>
  <c r="C825" i="9" s="1"/>
  <c r="AE825" i="2"/>
  <c r="B825" i="9" s="1"/>
  <c r="AD825" i="2"/>
  <c r="A825" i="9" s="1"/>
  <c r="AJ824" i="2"/>
  <c r="G824" i="9" s="1"/>
  <c r="AI824" i="2"/>
  <c r="F824" i="9" s="1"/>
  <c r="AH824" i="2"/>
  <c r="E824" i="9" s="1"/>
  <c r="AG824" i="2"/>
  <c r="D824" i="9" s="1"/>
  <c r="AF824" i="2"/>
  <c r="C824" i="9" s="1"/>
  <c r="AE824" i="2"/>
  <c r="B824" i="9" s="1"/>
  <c r="AD824" i="2"/>
  <c r="A824" i="9" s="1"/>
  <c r="AJ823" i="2"/>
  <c r="G823" i="9" s="1"/>
  <c r="AI823" i="2"/>
  <c r="F823" i="9" s="1"/>
  <c r="AH823" i="2"/>
  <c r="E823" i="9" s="1"/>
  <c r="AG823" i="2"/>
  <c r="D823" i="9" s="1"/>
  <c r="AF823" i="2"/>
  <c r="C823" i="9" s="1"/>
  <c r="AE823" i="2"/>
  <c r="B823" i="9" s="1"/>
  <c r="AD823" i="2"/>
  <c r="A823" i="9" s="1"/>
  <c r="AJ822" i="2"/>
  <c r="G822" i="9" s="1"/>
  <c r="AI822" i="2"/>
  <c r="F822" i="9" s="1"/>
  <c r="AH822" i="2"/>
  <c r="E822" i="9" s="1"/>
  <c r="AG822" i="2"/>
  <c r="D822" i="9" s="1"/>
  <c r="AF822" i="2"/>
  <c r="C822" i="9" s="1"/>
  <c r="AE822" i="2"/>
  <c r="B822" i="9" s="1"/>
  <c r="AD822" i="2"/>
  <c r="A822" i="9" s="1"/>
  <c r="AJ821" i="2"/>
  <c r="G821" i="9" s="1"/>
  <c r="AI821" i="2"/>
  <c r="F821" i="9" s="1"/>
  <c r="AH821" i="2"/>
  <c r="E821" i="9" s="1"/>
  <c r="AG821" i="2"/>
  <c r="D821" i="9" s="1"/>
  <c r="AF821" i="2"/>
  <c r="C821" i="9" s="1"/>
  <c r="AE821" i="2"/>
  <c r="B821" i="9" s="1"/>
  <c r="AD821" i="2"/>
  <c r="A821" i="9" s="1"/>
  <c r="AJ820" i="2"/>
  <c r="G820" i="9" s="1"/>
  <c r="AI820" i="2"/>
  <c r="F820" i="9" s="1"/>
  <c r="AH820" i="2"/>
  <c r="E820" i="9" s="1"/>
  <c r="AG820" i="2"/>
  <c r="D820" i="9" s="1"/>
  <c r="AF820" i="2"/>
  <c r="C820" i="9" s="1"/>
  <c r="AE820" i="2"/>
  <c r="B820" i="9" s="1"/>
  <c r="AD820" i="2"/>
  <c r="A820" i="9" s="1"/>
  <c r="AJ819" i="2"/>
  <c r="G819" i="9" s="1"/>
  <c r="AI819" i="2"/>
  <c r="F819" i="9" s="1"/>
  <c r="AH819" i="2"/>
  <c r="E819" i="9" s="1"/>
  <c r="AG819" i="2"/>
  <c r="D819" i="9" s="1"/>
  <c r="AF819" i="2"/>
  <c r="C819" i="9" s="1"/>
  <c r="AE819" i="2"/>
  <c r="B819" i="9" s="1"/>
  <c r="AD819" i="2"/>
  <c r="A819" i="9" s="1"/>
  <c r="AJ818" i="2"/>
  <c r="G818" i="9" s="1"/>
  <c r="AI818" i="2"/>
  <c r="F818" i="9" s="1"/>
  <c r="AH818" i="2"/>
  <c r="E818" i="9" s="1"/>
  <c r="AG818" i="2"/>
  <c r="D818" i="9" s="1"/>
  <c r="AF818" i="2"/>
  <c r="C818" i="9" s="1"/>
  <c r="AE818" i="2"/>
  <c r="B818" i="9" s="1"/>
  <c r="AD818" i="2"/>
  <c r="A818" i="9" s="1"/>
  <c r="AJ817" i="2"/>
  <c r="G817" i="9" s="1"/>
  <c r="AI817" i="2"/>
  <c r="F817" i="9" s="1"/>
  <c r="AH817" i="2"/>
  <c r="E817" i="9" s="1"/>
  <c r="AG817" i="2"/>
  <c r="D817" i="9" s="1"/>
  <c r="AF817" i="2"/>
  <c r="C817" i="9" s="1"/>
  <c r="AE817" i="2"/>
  <c r="B817" i="9" s="1"/>
  <c r="AD817" i="2"/>
  <c r="A817" i="9" s="1"/>
  <c r="AJ816" i="2"/>
  <c r="G816" i="9" s="1"/>
  <c r="AI816" i="2"/>
  <c r="F816" i="9" s="1"/>
  <c r="AH816" i="2"/>
  <c r="E816" i="9" s="1"/>
  <c r="AG816" i="2"/>
  <c r="D816" i="9" s="1"/>
  <c r="AF816" i="2"/>
  <c r="C816" i="9" s="1"/>
  <c r="AE816" i="2"/>
  <c r="B816" i="9" s="1"/>
  <c r="AD816" i="2"/>
  <c r="A816" i="9" s="1"/>
  <c r="AJ815" i="2"/>
  <c r="G815" i="9" s="1"/>
  <c r="AI815" i="2"/>
  <c r="F815" i="9" s="1"/>
  <c r="AH815" i="2"/>
  <c r="E815" i="9" s="1"/>
  <c r="AG815" i="2"/>
  <c r="D815" i="9" s="1"/>
  <c r="AF815" i="2"/>
  <c r="C815" i="9" s="1"/>
  <c r="AE815" i="2"/>
  <c r="B815" i="9" s="1"/>
  <c r="AD815" i="2"/>
  <c r="A815" i="9" s="1"/>
  <c r="AJ814" i="2"/>
  <c r="G814" i="9" s="1"/>
  <c r="AI814" i="2"/>
  <c r="F814" i="9" s="1"/>
  <c r="AH814" i="2"/>
  <c r="E814" i="9" s="1"/>
  <c r="AG814" i="2"/>
  <c r="D814" i="9" s="1"/>
  <c r="AF814" i="2"/>
  <c r="C814" i="9" s="1"/>
  <c r="AE814" i="2"/>
  <c r="B814" i="9" s="1"/>
  <c r="AD814" i="2"/>
  <c r="A814" i="9" s="1"/>
  <c r="AJ813" i="2"/>
  <c r="G813" i="9" s="1"/>
  <c r="AI813" i="2"/>
  <c r="F813" i="9" s="1"/>
  <c r="AH813" i="2"/>
  <c r="E813" i="9" s="1"/>
  <c r="AG813" i="2"/>
  <c r="D813" i="9" s="1"/>
  <c r="AF813" i="2"/>
  <c r="C813" i="9" s="1"/>
  <c r="AE813" i="2"/>
  <c r="B813" i="9" s="1"/>
  <c r="AD813" i="2"/>
  <c r="A813" i="9" s="1"/>
  <c r="AJ812" i="2"/>
  <c r="G812" i="9" s="1"/>
  <c r="AI812" i="2"/>
  <c r="F812" i="9" s="1"/>
  <c r="AH812" i="2"/>
  <c r="E812" i="9" s="1"/>
  <c r="AG812" i="2"/>
  <c r="D812" i="9" s="1"/>
  <c r="AF812" i="2"/>
  <c r="C812" i="9" s="1"/>
  <c r="AE812" i="2"/>
  <c r="B812" i="9" s="1"/>
  <c r="AD812" i="2"/>
  <c r="A812" i="9" s="1"/>
  <c r="AJ811" i="2"/>
  <c r="G811" i="9" s="1"/>
  <c r="AI811" i="2"/>
  <c r="F811" i="9" s="1"/>
  <c r="AH811" i="2"/>
  <c r="E811" i="9" s="1"/>
  <c r="AG811" i="2"/>
  <c r="D811" i="9" s="1"/>
  <c r="AF811" i="2"/>
  <c r="C811" i="9" s="1"/>
  <c r="AE811" i="2"/>
  <c r="B811" i="9" s="1"/>
  <c r="AD811" i="2"/>
  <c r="A811" i="9" s="1"/>
  <c r="AJ810" i="2"/>
  <c r="G810" i="9" s="1"/>
  <c r="AI810" i="2"/>
  <c r="F810" i="9" s="1"/>
  <c r="AH810" i="2"/>
  <c r="E810" i="9" s="1"/>
  <c r="AG810" i="2"/>
  <c r="D810" i="9" s="1"/>
  <c r="AF810" i="2"/>
  <c r="C810" i="9" s="1"/>
  <c r="AE810" i="2"/>
  <c r="B810" i="9" s="1"/>
  <c r="AD810" i="2"/>
  <c r="A810" i="9" s="1"/>
  <c r="AJ809" i="2"/>
  <c r="G809" i="9" s="1"/>
  <c r="AI809" i="2"/>
  <c r="F809" i="9" s="1"/>
  <c r="AH809" i="2"/>
  <c r="E809" i="9" s="1"/>
  <c r="AG809" i="2"/>
  <c r="D809" i="9" s="1"/>
  <c r="AF809" i="2"/>
  <c r="C809" i="9" s="1"/>
  <c r="AE809" i="2"/>
  <c r="B809" i="9" s="1"/>
  <c r="AD809" i="2"/>
  <c r="A809" i="9" s="1"/>
  <c r="AJ808" i="2"/>
  <c r="G808" i="9" s="1"/>
  <c r="AI808" i="2"/>
  <c r="F808" i="9" s="1"/>
  <c r="AH808" i="2"/>
  <c r="E808" i="9" s="1"/>
  <c r="AG808" i="2"/>
  <c r="D808" i="9" s="1"/>
  <c r="AF808" i="2"/>
  <c r="C808" i="9" s="1"/>
  <c r="AE808" i="2"/>
  <c r="B808" i="9" s="1"/>
  <c r="AD808" i="2"/>
  <c r="A808" i="9" s="1"/>
  <c r="AJ807" i="2"/>
  <c r="G807" i="9" s="1"/>
  <c r="AI807" i="2"/>
  <c r="F807" i="9" s="1"/>
  <c r="AH807" i="2"/>
  <c r="E807" i="9" s="1"/>
  <c r="AG807" i="2"/>
  <c r="D807" i="9" s="1"/>
  <c r="AF807" i="2"/>
  <c r="C807" i="9" s="1"/>
  <c r="AE807" i="2"/>
  <c r="B807" i="9" s="1"/>
  <c r="AD807" i="2"/>
  <c r="A807" i="9" s="1"/>
  <c r="AJ806" i="2"/>
  <c r="G806" i="9" s="1"/>
  <c r="AI806" i="2"/>
  <c r="F806" i="9" s="1"/>
  <c r="AH806" i="2"/>
  <c r="E806" i="9" s="1"/>
  <c r="AG806" i="2"/>
  <c r="D806" i="9" s="1"/>
  <c r="AF806" i="2"/>
  <c r="C806" i="9" s="1"/>
  <c r="AE806" i="2"/>
  <c r="B806" i="9" s="1"/>
  <c r="AD806" i="2"/>
  <c r="A806" i="9" s="1"/>
  <c r="AJ805" i="2"/>
  <c r="G805" i="9" s="1"/>
  <c r="AI805" i="2"/>
  <c r="F805" i="9" s="1"/>
  <c r="AH805" i="2"/>
  <c r="E805" i="9" s="1"/>
  <c r="AG805" i="2"/>
  <c r="D805" i="9" s="1"/>
  <c r="AF805" i="2"/>
  <c r="C805" i="9" s="1"/>
  <c r="AE805" i="2"/>
  <c r="B805" i="9" s="1"/>
  <c r="AD805" i="2"/>
  <c r="A805" i="9" s="1"/>
  <c r="AJ804" i="2"/>
  <c r="G804" i="9" s="1"/>
  <c r="AI804" i="2"/>
  <c r="F804" i="9" s="1"/>
  <c r="AH804" i="2"/>
  <c r="E804" i="9" s="1"/>
  <c r="AG804" i="2"/>
  <c r="D804" i="9" s="1"/>
  <c r="AF804" i="2"/>
  <c r="C804" i="9" s="1"/>
  <c r="AE804" i="2"/>
  <c r="B804" i="9" s="1"/>
  <c r="AD804" i="2"/>
  <c r="A804" i="9" s="1"/>
  <c r="AJ803" i="2"/>
  <c r="G803" i="9" s="1"/>
  <c r="AI803" i="2"/>
  <c r="F803" i="9" s="1"/>
  <c r="AH803" i="2"/>
  <c r="E803" i="9" s="1"/>
  <c r="AG803" i="2"/>
  <c r="D803" i="9" s="1"/>
  <c r="AF803" i="2"/>
  <c r="C803" i="9" s="1"/>
  <c r="AE803" i="2"/>
  <c r="B803" i="9" s="1"/>
  <c r="AD803" i="2"/>
  <c r="A803" i="9" s="1"/>
  <c r="AJ802" i="2"/>
  <c r="G802" i="9" s="1"/>
  <c r="AI802" i="2"/>
  <c r="F802" i="9" s="1"/>
  <c r="AH802" i="2"/>
  <c r="E802" i="9" s="1"/>
  <c r="AG802" i="2"/>
  <c r="D802" i="9" s="1"/>
  <c r="AF802" i="2"/>
  <c r="C802" i="9" s="1"/>
  <c r="AE802" i="2"/>
  <c r="B802" i="9" s="1"/>
  <c r="AD802" i="2"/>
  <c r="A802" i="9" s="1"/>
  <c r="AJ801" i="2"/>
  <c r="G801" i="9" s="1"/>
  <c r="AI801" i="2"/>
  <c r="F801" i="9" s="1"/>
  <c r="AH801" i="2"/>
  <c r="E801" i="9" s="1"/>
  <c r="AG801" i="2"/>
  <c r="D801" i="9" s="1"/>
  <c r="AF801" i="2"/>
  <c r="C801" i="9" s="1"/>
  <c r="AE801" i="2"/>
  <c r="B801" i="9" s="1"/>
  <c r="AD801" i="2"/>
  <c r="A801" i="9" s="1"/>
  <c r="AJ800" i="2"/>
  <c r="G800" i="9" s="1"/>
  <c r="AI800" i="2"/>
  <c r="F800" i="9" s="1"/>
  <c r="AH800" i="2"/>
  <c r="E800" i="9" s="1"/>
  <c r="AG800" i="2"/>
  <c r="D800" i="9" s="1"/>
  <c r="AF800" i="2"/>
  <c r="C800" i="9" s="1"/>
  <c r="AE800" i="2"/>
  <c r="B800" i="9" s="1"/>
  <c r="AD800" i="2"/>
  <c r="A800" i="9" s="1"/>
  <c r="AJ799" i="2"/>
  <c r="G799" i="9" s="1"/>
  <c r="AI799" i="2"/>
  <c r="F799" i="9" s="1"/>
  <c r="AH799" i="2"/>
  <c r="E799" i="9" s="1"/>
  <c r="AG799" i="2"/>
  <c r="D799" i="9" s="1"/>
  <c r="AF799" i="2"/>
  <c r="C799" i="9" s="1"/>
  <c r="AE799" i="2"/>
  <c r="B799" i="9" s="1"/>
  <c r="AD799" i="2"/>
  <c r="A799" i="9" s="1"/>
  <c r="AJ798" i="2"/>
  <c r="G798" i="9" s="1"/>
  <c r="AI798" i="2"/>
  <c r="F798" i="9" s="1"/>
  <c r="AH798" i="2"/>
  <c r="E798" i="9" s="1"/>
  <c r="AG798" i="2"/>
  <c r="D798" i="9" s="1"/>
  <c r="AF798" i="2"/>
  <c r="C798" i="9" s="1"/>
  <c r="AE798" i="2"/>
  <c r="B798" i="9" s="1"/>
  <c r="AD798" i="2"/>
  <c r="A798" i="9" s="1"/>
  <c r="AJ797" i="2"/>
  <c r="G797" i="9" s="1"/>
  <c r="AI797" i="2"/>
  <c r="F797" i="9" s="1"/>
  <c r="AH797" i="2"/>
  <c r="E797" i="9" s="1"/>
  <c r="AG797" i="2"/>
  <c r="D797" i="9" s="1"/>
  <c r="AF797" i="2"/>
  <c r="C797" i="9" s="1"/>
  <c r="AE797" i="2"/>
  <c r="B797" i="9" s="1"/>
  <c r="AD797" i="2"/>
  <c r="A797" i="9" s="1"/>
  <c r="AJ796" i="2"/>
  <c r="G796" i="9" s="1"/>
  <c r="AI796" i="2"/>
  <c r="F796" i="9" s="1"/>
  <c r="AH796" i="2"/>
  <c r="E796" i="9" s="1"/>
  <c r="AG796" i="2"/>
  <c r="D796" i="9" s="1"/>
  <c r="AF796" i="2"/>
  <c r="C796" i="9" s="1"/>
  <c r="AE796" i="2"/>
  <c r="B796" i="9" s="1"/>
  <c r="AD796" i="2"/>
  <c r="A796" i="9" s="1"/>
  <c r="AJ795" i="2"/>
  <c r="G795" i="9" s="1"/>
  <c r="AI795" i="2"/>
  <c r="F795" i="9" s="1"/>
  <c r="AH795" i="2"/>
  <c r="E795" i="9" s="1"/>
  <c r="AG795" i="2"/>
  <c r="D795" i="9" s="1"/>
  <c r="AF795" i="2"/>
  <c r="C795" i="9" s="1"/>
  <c r="AE795" i="2"/>
  <c r="B795" i="9" s="1"/>
  <c r="AD795" i="2"/>
  <c r="A795" i="9" s="1"/>
  <c r="AJ794" i="2"/>
  <c r="G794" i="9" s="1"/>
  <c r="AI794" i="2"/>
  <c r="F794" i="9" s="1"/>
  <c r="AH794" i="2"/>
  <c r="E794" i="9" s="1"/>
  <c r="AG794" i="2"/>
  <c r="D794" i="9" s="1"/>
  <c r="AF794" i="2"/>
  <c r="C794" i="9" s="1"/>
  <c r="AE794" i="2"/>
  <c r="B794" i="9" s="1"/>
  <c r="AD794" i="2"/>
  <c r="A794" i="9" s="1"/>
  <c r="AJ793" i="2"/>
  <c r="G793" i="9" s="1"/>
  <c r="AI793" i="2"/>
  <c r="F793" i="9" s="1"/>
  <c r="AH793" i="2"/>
  <c r="E793" i="9" s="1"/>
  <c r="AG793" i="2"/>
  <c r="D793" i="9" s="1"/>
  <c r="AF793" i="2"/>
  <c r="C793" i="9" s="1"/>
  <c r="AE793" i="2"/>
  <c r="B793" i="9" s="1"/>
  <c r="AD793" i="2"/>
  <c r="A793" i="9" s="1"/>
  <c r="AJ792" i="2"/>
  <c r="G792" i="9" s="1"/>
  <c r="AI792" i="2"/>
  <c r="F792" i="9" s="1"/>
  <c r="AH792" i="2"/>
  <c r="E792" i="9" s="1"/>
  <c r="AG792" i="2"/>
  <c r="D792" i="9" s="1"/>
  <c r="AF792" i="2"/>
  <c r="C792" i="9" s="1"/>
  <c r="AE792" i="2"/>
  <c r="B792" i="9" s="1"/>
  <c r="AD792" i="2"/>
  <c r="A792" i="9" s="1"/>
  <c r="AJ791" i="2"/>
  <c r="G791" i="9" s="1"/>
  <c r="AI791" i="2"/>
  <c r="F791" i="9" s="1"/>
  <c r="AH791" i="2"/>
  <c r="E791" i="9" s="1"/>
  <c r="AG791" i="2"/>
  <c r="D791" i="9" s="1"/>
  <c r="AF791" i="2"/>
  <c r="C791" i="9" s="1"/>
  <c r="AE791" i="2"/>
  <c r="B791" i="9" s="1"/>
  <c r="AD791" i="2"/>
  <c r="A791" i="9" s="1"/>
  <c r="AJ790" i="2"/>
  <c r="G790" i="9" s="1"/>
  <c r="AI790" i="2"/>
  <c r="F790" i="9" s="1"/>
  <c r="AH790" i="2"/>
  <c r="E790" i="9" s="1"/>
  <c r="AG790" i="2"/>
  <c r="D790" i="9" s="1"/>
  <c r="AF790" i="2"/>
  <c r="C790" i="9" s="1"/>
  <c r="AE790" i="2"/>
  <c r="B790" i="9" s="1"/>
  <c r="AD790" i="2"/>
  <c r="A790" i="9" s="1"/>
  <c r="AJ789" i="2"/>
  <c r="G789" i="9" s="1"/>
  <c r="AI789" i="2"/>
  <c r="F789" i="9" s="1"/>
  <c r="AH789" i="2"/>
  <c r="E789" i="9" s="1"/>
  <c r="AG789" i="2"/>
  <c r="D789" i="9" s="1"/>
  <c r="AF789" i="2"/>
  <c r="C789" i="9" s="1"/>
  <c r="AE789" i="2"/>
  <c r="B789" i="9" s="1"/>
  <c r="AD789" i="2"/>
  <c r="A789" i="9" s="1"/>
  <c r="AJ788" i="2"/>
  <c r="G788" i="9" s="1"/>
  <c r="AI788" i="2"/>
  <c r="F788" i="9" s="1"/>
  <c r="AH788" i="2"/>
  <c r="E788" i="9" s="1"/>
  <c r="AG788" i="2"/>
  <c r="D788" i="9" s="1"/>
  <c r="AF788" i="2"/>
  <c r="C788" i="9" s="1"/>
  <c r="AE788" i="2"/>
  <c r="B788" i="9" s="1"/>
  <c r="AD788" i="2"/>
  <c r="A788" i="9" s="1"/>
  <c r="AJ787" i="2"/>
  <c r="G787" i="9" s="1"/>
  <c r="AI787" i="2"/>
  <c r="F787" i="9" s="1"/>
  <c r="AH787" i="2"/>
  <c r="E787" i="9" s="1"/>
  <c r="AG787" i="2"/>
  <c r="D787" i="9" s="1"/>
  <c r="AF787" i="2"/>
  <c r="C787" i="9" s="1"/>
  <c r="AE787" i="2"/>
  <c r="B787" i="9" s="1"/>
  <c r="AD787" i="2"/>
  <c r="A787" i="9" s="1"/>
  <c r="AJ786" i="2"/>
  <c r="G786" i="9" s="1"/>
  <c r="AI786" i="2"/>
  <c r="F786" i="9" s="1"/>
  <c r="AH786" i="2"/>
  <c r="E786" i="9" s="1"/>
  <c r="AG786" i="2"/>
  <c r="D786" i="9" s="1"/>
  <c r="AF786" i="2"/>
  <c r="C786" i="9" s="1"/>
  <c r="AE786" i="2"/>
  <c r="B786" i="9" s="1"/>
  <c r="AD786" i="2"/>
  <c r="A786" i="9" s="1"/>
  <c r="AJ785" i="2"/>
  <c r="G785" i="9" s="1"/>
  <c r="AI785" i="2"/>
  <c r="F785" i="9" s="1"/>
  <c r="AH785" i="2"/>
  <c r="E785" i="9" s="1"/>
  <c r="AG785" i="2"/>
  <c r="D785" i="9" s="1"/>
  <c r="AF785" i="2"/>
  <c r="C785" i="9" s="1"/>
  <c r="AE785" i="2"/>
  <c r="B785" i="9" s="1"/>
  <c r="AD785" i="2"/>
  <c r="A785" i="9" s="1"/>
  <c r="AJ784" i="2"/>
  <c r="G784" i="9" s="1"/>
  <c r="AI784" i="2"/>
  <c r="F784" i="9" s="1"/>
  <c r="AH784" i="2"/>
  <c r="E784" i="9" s="1"/>
  <c r="AG784" i="2"/>
  <c r="D784" i="9" s="1"/>
  <c r="AF784" i="2"/>
  <c r="C784" i="9" s="1"/>
  <c r="AE784" i="2"/>
  <c r="B784" i="9" s="1"/>
  <c r="AD784" i="2"/>
  <c r="A784" i="9" s="1"/>
  <c r="AJ783" i="2"/>
  <c r="G783" i="9" s="1"/>
  <c r="AI783" i="2"/>
  <c r="F783" i="9" s="1"/>
  <c r="AH783" i="2"/>
  <c r="E783" i="9" s="1"/>
  <c r="AG783" i="2"/>
  <c r="D783" i="9" s="1"/>
  <c r="AF783" i="2"/>
  <c r="C783" i="9" s="1"/>
  <c r="AE783" i="2"/>
  <c r="B783" i="9" s="1"/>
  <c r="AD783" i="2"/>
  <c r="A783" i="9" s="1"/>
  <c r="AJ782" i="2"/>
  <c r="G782" i="9" s="1"/>
  <c r="AI782" i="2"/>
  <c r="F782" i="9" s="1"/>
  <c r="AH782" i="2"/>
  <c r="E782" i="9" s="1"/>
  <c r="AG782" i="2"/>
  <c r="D782" i="9" s="1"/>
  <c r="AF782" i="2"/>
  <c r="C782" i="9" s="1"/>
  <c r="AE782" i="2"/>
  <c r="B782" i="9" s="1"/>
  <c r="AD782" i="2"/>
  <c r="A782" i="9" s="1"/>
  <c r="AJ781" i="2"/>
  <c r="G781" i="9" s="1"/>
  <c r="AI781" i="2"/>
  <c r="F781" i="9" s="1"/>
  <c r="AH781" i="2"/>
  <c r="E781" i="9" s="1"/>
  <c r="AG781" i="2"/>
  <c r="D781" i="9" s="1"/>
  <c r="AF781" i="2"/>
  <c r="C781" i="9" s="1"/>
  <c r="AE781" i="2"/>
  <c r="B781" i="9" s="1"/>
  <c r="AD781" i="2"/>
  <c r="A781" i="9" s="1"/>
  <c r="AJ780" i="2"/>
  <c r="G780" i="9" s="1"/>
  <c r="AI780" i="2"/>
  <c r="F780" i="9" s="1"/>
  <c r="AH780" i="2"/>
  <c r="E780" i="9" s="1"/>
  <c r="AG780" i="2"/>
  <c r="D780" i="9" s="1"/>
  <c r="AF780" i="2"/>
  <c r="C780" i="9" s="1"/>
  <c r="AE780" i="2"/>
  <c r="B780" i="9" s="1"/>
  <c r="AD780" i="2"/>
  <c r="A780" i="9" s="1"/>
  <c r="AJ779" i="2"/>
  <c r="G779" i="9" s="1"/>
  <c r="AI779" i="2"/>
  <c r="F779" i="9" s="1"/>
  <c r="AH779" i="2"/>
  <c r="E779" i="9" s="1"/>
  <c r="AG779" i="2"/>
  <c r="D779" i="9" s="1"/>
  <c r="AF779" i="2"/>
  <c r="C779" i="9" s="1"/>
  <c r="AE779" i="2"/>
  <c r="B779" i="9" s="1"/>
  <c r="AD779" i="2"/>
  <c r="A779" i="9" s="1"/>
  <c r="AJ778" i="2"/>
  <c r="G778" i="9" s="1"/>
  <c r="AI778" i="2"/>
  <c r="F778" i="9" s="1"/>
  <c r="AH778" i="2"/>
  <c r="E778" i="9" s="1"/>
  <c r="AG778" i="2"/>
  <c r="D778" i="9" s="1"/>
  <c r="AF778" i="2"/>
  <c r="C778" i="9" s="1"/>
  <c r="AE778" i="2"/>
  <c r="B778" i="9" s="1"/>
  <c r="AD778" i="2"/>
  <c r="A778" i="9" s="1"/>
  <c r="AJ777" i="2"/>
  <c r="G777" i="9" s="1"/>
  <c r="AI777" i="2"/>
  <c r="F777" i="9" s="1"/>
  <c r="AH777" i="2"/>
  <c r="E777" i="9" s="1"/>
  <c r="AG777" i="2"/>
  <c r="D777" i="9" s="1"/>
  <c r="AF777" i="2"/>
  <c r="C777" i="9" s="1"/>
  <c r="AE777" i="2"/>
  <c r="B777" i="9" s="1"/>
  <c r="AD777" i="2"/>
  <c r="A777" i="9" s="1"/>
  <c r="AJ776" i="2"/>
  <c r="G776" i="9" s="1"/>
  <c r="AI776" i="2"/>
  <c r="F776" i="9" s="1"/>
  <c r="AH776" i="2"/>
  <c r="E776" i="9" s="1"/>
  <c r="AG776" i="2"/>
  <c r="D776" i="9" s="1"/>
  <c r="AF776" i="2"/>
  <c r="C776" i="9" s="1"/>
  <c r="AE776" i="2"/>
  <c r="B776" i="9" s="1"/>
  <c r="AD776" i="2"/>
  <c r="A776" i="9" s="1"/>
  <c r="AJ775" i="2"/>
  <c r="G775" i="9" s="1"/>
  <c r="AI775" i="2"/>
  <c r="F775" i="9" s="1"/>
  <c r="AH775" i="2"/>
  <c r="E775" i="9" s="1"/>
  <c r="AG775" i="2"/>
  <c r="D775" i="9" s="1"/>
  <c r="AF775" i="2"/>
  <c r="C775" i="9" s="1"/>
  <c r="AE775" i="2"/>
  <c r="B775" i="9" s="1"/>
  <c r="AD775" i="2"/>
  <c r="A775" i="9" s="1"/>
  <c r="AJ774" i="2"/>
  <c r="G774" i="9" s="1"/>
  <c r="AI774" i="2"/>
  <c r="F774" i="9" s="1"/>
  <c r="AH774" i="2"/>
  <c r="E774" i="9" s="1"/>
  <c r="AG774" i="2"/>
  <c r="D774" i="9" s="1"/>
  <c r="AF774" i="2"/>
  <c r="C774" i="9" s="1"/>
  <c r="AE774" i="2"/>
  <c r="B774" i="9" s="1"/>
  <c r="AD774" i="2"/>
  <c r="A774" i="9" s="1"/>
  <c r="AJ773" i="2"/>
  <c r="G773" i="9" s="1"/>
  <c r="AI773" i="2"/>
  <c r="F773" i="9" s="1"/>
  <c r="AH773" i="2"/>
  <c r="E773" i="9" s="1"/>
  <c r="AG773" i="2"/>
  <c r="D773" i="9" s="1"/>
  <c r="AF773" i="2"/>
  <c r="C773" i="9" s="1"/>
  <c r="AE773" i="2"/>
  <c r="B773" i="9" s="1"/>
  <c r="AD773" i="2"/>
  <c r="A773" i="9" s="1"/>
  <c r="AJ772" i="2"/>
  <c r="G772" i="9" s="1"/>
  <c r="AI772" i="2"/>
  <c r="F772" i="9" s="1"/>
  <c r="AH772" i="2"/>
  <c r="E772" i="9" s="1"/>
  <c r="AG772" i="2"/>
  <c r="D772" i="9" s="1"/>
  <c r="AF772" i="2"/>
  <c r="C772" i="9" s="1"/>
  <c r="AE772" i="2"/>
  <c r="B772" i="9" s="1"/>
  <c r="AD772" i="2"/>
  <c r="A772" i="9" s="1"/>
  <c r="AJ771" i="2"/>
  <c r="G771" i="9" s="1"/>
  <c r="AI771" i="2"/>
  <c r="F771" i="9" s="1"/>
  <c r="AH771" i="2"/>
  <c r="E771" i="9" s="1"/>
  <c r="AG771" i="2"/>
  <c r="D771" i="9" s="1"/>
  <c r="AF771" i="2"/>
  <c r="C771" i="9" s="1"/>
  <c r="AE771" i="2"/>
  <c r="B771" i="9" s="1"/>
  <c r="AD771" i="2"/>
  <c r="A771" i="9" s="1"/>
  <c r="AJ770" i="2"/>
  <c r="G770" i="9" s="1"/>
  <c r="AI770" i="2"/>
  <c r="F770" i="9" s="1"/>
  <c r="AH770" i="2"/>
  <c r="E770" i="9" s="1"/>
  <c r="AG770" i="2"/>
  <c r="D770" i="9" s="1"/>
  <c r="AF770" i="2"/>
  <c r="C770" i="9" s="1"/>
  <c r="AE770" i="2"/>
  <c r="B770" i="9" s="1"/>
  <c r="AD770" i="2"/>
  <c r="A770" i="9" s="1"/>
  <c r="AJ769" i="2"/>
  <c r="G769" i="9" s="1"/>
  <c r="AI769" i="2"/>
  <c r="F769" i="9" s="1"/>
  <c r="AH769" i="2"/>
  <c r="E769" i="9" s="1"/>
  <c r="AG769" i="2"/>
  <c r="D769" i="9" s="1"/>
  <c r="AF769" i="2"/>
  <c r="C769" i="9" s="1"/>
  <c r="AE769" i="2"/>
  <c r="B769" i="9" s="1"/>
  <c r="AD769" i="2"/>
  <c r="A769" i="9" s="1"/>
  <c r="AJ768" i="2"/>
  <c r="G768" i="9" s="1"/>
  <c r="AI768" i="2"/>
  <c r="F768" i="9" s="1"/>
  <c r="AH768" i="2"/>
  <c r="E768" i="9" s="1"/>
  <c r="AG768" i="2"/>
  <c r="D768" i="9" s="1"/>
  <c r="AF768" i="2"/>
  <c r="C768" i="9" s="1"/>
  <c r="AE768" i="2"/>
  <c r="B768" i="9" s="1"/>
  <c r="AD768" i="2"/>
  <c r="A768" i="9" s="1"/>
  <c r="AJ767" i="2"/>
  <c r="G767" i="9" s="1"/>
  <c r="AI767" i="2"/>
  <c r="F767" i="9" s="1"/>
  <c r="AH767" i="2"/>
  <c r="E767" i="9" s="1"/>
  <c r="AG767" i="2"/>
  <c r="D767" i="9" s="1"/>
  <c r="AF767" i="2"/>
  <c r="C767" i="9" s="1"/>
  <c r="AE767" i="2"/>
  <c r="B767" i="9" s="1"/>
  <c r="AD767" i="2"/>
  <c r="A767" i="9" s="1"/>
  <c r="AJ766" i="2"/>
  <c r="G766" i="9" s="1"/>
  <c r="AI766" i="2"/>
  <c r="F766" i="9" s="1"/>
  <c r="AH766" i="2"/>
  <c r="E766" i="9" s="1"/>
  <c r="AG766" i="2"/>
  <c r="D766" i="9" s="1"/>
  <c r="AF766" i="2"/>
  <c r="C766" i="9" s="1"/>
  <c r="AE766" i="2"/>
  <c r="B766" i="9" s="1"/>
  <c r="AD766" i="2"/>
  <c r="A766" i="9" s="1"/>
  <c r="AJ765" i="2"/>
  <c r="G765" i="9" s="1"/>
  <c r="AI765" i="2"/>
  <c r="F765" i="9" s="1"/>
  <c r="AH765" i="2"/>
  <c r="E765" i="9" s="1"/>
  <c r="AG765" i="2"/>
  <c r="D765" i="9" s="1"/>
  <c r="AF765" i="2"/>
  <c r="C765" i="9" s="1"/>
  <c r="AE765" i="2"/>
  <c r="B765" i="9" s="1"/>
  <c r="AD765" i="2"/>
  <c r="A765" i="9" s="1"/>
  <c r="AJ764" i="2"/>
  <c r="G764" i="9" s="1"/>
  <c r="AI764" i="2"/>
  <c r="F764" i="9" s="1"/>
  <c r="AH764" i="2"/>
  <c r="E764" i="9" s="1"/>
  <c r="AG764" i="2"/>
  <c r="D764" i="9" s="1"/>
  <c r="AF764" i="2"/>
  <c r="C764" i="9" s="1"/>
  <c r="AE764" i="2"/>
  <c r="B764" i="9" s="1"/>
  <c r="AD764" i="2"/>
  <c r="A764" i="9" s="1"/>
  <c r="AJ763" i="2"/>
  <c r="G763" i="9" s="1"/>
  <c r="AI763" i="2"/>
  <c r="F763" i="9" s="1"/>
  <c r="AH763" i="2"/>
  <c r="E763" i="9" s="1"/>
  <c r="AG763" i="2"/>
  <c r="D763" i="9" s="1"/>
  <c r="AF763" i="2"/>
  <c r="C763" i="9" s="1"/>
  <c r="AE763" i="2"/>
  <c r="B763" i="9" s="1"/>
  <c r="AD763" i="2"/>
  <c r="A763" i="9" s="1"/>
  <c r="AJ762" i="2"/>
  <c r="G762" i="9" s="1"/>
  <c r="AI762" i="2"/>
  <c r="F762" i="9" s="1"/>
  <c r="AH762" i="2"/>
  <c r="E762" i="9" s="1"/>
  <c r="AG762" i="2"/>
  <c r="D762" i="9" s="1"/>
  <c r="AF762" i="2"/>
  <c r="C762" i="9" s="1"/>
  <c r="AE762" i="2"/>
  <c r="B762" i="9" s="1"/>
  <c r="AD762" i="2"/>
  <c r="A762" i="9" s="1"/>
  <c r="AJ761" i="2"/>
  <c r="G761" i="9" s="1"/>
  <c r="AI761" i="2"/>
  <c r="F761" i="9" s="1"/>
  <c r="AH761" i="2"/>
  <c r="E761" i="9" s="1"/>
  <c r="AG761" i="2"/>
  <c r="D761" i="9" s="1"/>
  <c r="AF761" i="2"/>
  <c r="C761" i="9" s="1"/>
  <c r="AE761" i="2"/>
  <c r="B761" i="9" s="1"/>
  <c r="AD761" i="2"/>
  <c r="A761" i="9" s="1"/>
  <c r="AJ760" i="2"/>
  <c r="G760" i="9" s="1"/>
  <c r="AI760" i="2"/>
  <c r="F760" i="9" s="1"/>
  <c r="AH760" i="2"/>
  <c r="E760" i="9" s="1"/>
  <c r="AG760" i="2"/>
  <c r="D760" i="9" s="1"/>
  <c r="AF760" i="2"/>
  <c r="C760" i="9" s="1"/>
  <c r="AE760" i="2"/>
  <c r="B760" i="9" s="1"/>
  <c r="AD760" i="2"/>
  <c r="A760" i="9" s="1"/>
  <c r="AJ759" i="2"/>
  <c r="G759" i="9" s="1"/>
  <c r="AI759" i="2"/>
  <c r="F759" i="9" s="1"/>
  <c r="AH759" i="2"/>
  <c r="E759" i="9" s="1"/>
  <c r="AG759" i="2"/>
  <c r="D759" i="9" s="1"/>
  <c r="AF759" i="2"/>
  <c r="C759" i="9" s="1"/>
  <c r="AE759" i="2"/>
  <c r="B759" i="9" s="1"/>
  <c r="AD759" i="2"/>
  <c r="A759" i="9" s="1"/>
  <c r="AJ758" i="2"/>
  <c r="G758" i="9" s="1"/>
  <c r="AI758" i="2"/>
  <c r="AH758" i="2"/>
  <c r="E758" i="9" s="1"/>
  <c r="AG758" i="2"/>
  <c r="D758" i="9" s="1"/>
  <c r="AF758" i="2"/>
  <c r="C758" i="9" s="1"/>
  <c r="AE758" i="2"/>
  <c r="AD758" i="2"/>
  <c r="A758" i="9" s="1"/>
  <c r="AJ757" i="2"/>
  <c r="G757" i="9" s="1"/>
  <c r="AI757" i="2"/>
  <c r="F757" i="9" s="1"/>
  <c r="AH757" i="2"/>
  <c r="AG757" i="2"/>
  <c r="D757" i="9" s="1"/>
  <c r="AF757" i="2"/>
  <c r="C757" i="9" s="1"/>
  <c r="AE757" i="2"/>
  <c r="B757" i="9" s="1"/>
  <c r="AD757" i="2"/>
  <c r="AJ756" i="2"/>
  <c r="G756" i="9" s="1"/>
  <c r="AI756" i="2"/>
  <c r="F756" i="9" s="1"/>
  <c r="AH756" i="2"/>
  <c r="E756" i="9" s="1"/>
  <c r="AG756" i="2"/>
  <c r="AF756" i="2"/>
  <c r="C756" i="9" s="1"/>
  <c r="AE756" i="2"/>
  <c r="B756" i="9" s="1"/>
  <c r="AD756" i="2"/>
  <c r="A756" i="9" s="1"/>
  <c r="AJ755" i="2"/>
  <c r="G755" i="9" s="1"/>
  <c r="AI755" i="2"/>
  <c r="F755" i="9" s="1"/>
  <c r="AH755" i="2"/>
  <c r="E755" i="9" s="1"/>
  <c r="AG755" i="2"/>
  <c r="D755" i="9" s="1"/>
  <c r="AF755" i="2"/>
  <c r="C755" i="9" s="1"/>
  <c r="AE755" i="2"/>
  <c r="B755" i="9" s="1"/>
  <c r="AD755" i="2"/>
  <c r="A755" i="9" s="1"/>
  <c r="AJ754" i="2"/>
  <c r="G754" i="9" s="1"/>
  <c r="AI754" i="2"/>
  <c r="AH754" i="2"/>
  <c r="E754" i="9" s="1"/>
  <c r="AG754" i="2"/>
  <c r="D754" i="9" s="1"/>
  <c r="AF754" i="2"/>
  <c r="C754" i="9" s="1"/>
  <c r="AE754" i="2"/>
  <c r="AD754" i="2"/>
  <c r="A754" i="9" s="1"/>
  <c r="AJ753" i="2"/>
  <c r="G753" i="9" s="1"/>
  <c r="AI753" i="2"/>
  <c r="F753" i="9" s="1"/>
  <c r="AH753" i="2"/>
  <c r="AG753" i="2"/>
  <c r="D753" i="9" s="1"/>
  <c r="AF753" i="2"/>
  <c r="C753" i="9" s="1"/>
  <c r="AE753" i="2"/>
  <c r="B753" i="9" s="1"/>
  <c r="AD753" i="2"/>
  <c r="AJ752" i="2"/>
  <c r="G752" i="9" s="1"/>
  <c r="AI752" i="2"/>
  <c r="F752" i="9" s="1"/>
  <c r="AH752" i="2"/>
  <c r="E752" i="9" s="1"/>
  <c r="AG752" i="2"/>
  <c r="AF752" i="2"/>
  <c r="C752" i="9" s="1"/>
  <c r="AE752" i="2"/>
  <c r="B752" i="9" s="1"/>
  <c r="AD752" i="2"/>
  <c r="A752" i="9" s="1"/>
  <c r="AJ751" i="2"/>
  <c r="G751" i="9" s="1"/>
  <c r="AI751" i="2"/>
  <c r="F751" i="9" s="1"/>
  <c r="AH751" i="2"/>
  <c r="E751" i="9" s="1"/>
  <c r="AG751" i="2"/>
  <c r="D751" i="9" s="1"/>
  <c r="AF751" i="2"/>
  <c r="C751" i="9" s="1"/>
  <c r="AE751" i="2"/>
  <c r="B751" i="9" s="1"/>
  <c r="AD751" i="2"/>
  <c r="A751" i="9" s="1"/>
  <c r="AJ750" i="2"/>
  <c r="G750" i="9" s="1"/>
  <c r="AI750" i="2"/>
  <c r="AH750" i="2"/>
  <c r="E750" i="9" s="1"/>
  <c r="AG750" i="2"/>
  <c r="D750" i="9" s="1"/>
  <c r="AF750" i="2"/>
  <c r="C750" i="9" s="1"/>
  <c r="AE750" i="2"/>
  <c r="AD750" i="2"/>
  <c r="A750" i="9" s="1"/>
  <c r="AJ749" i="2"/>
  <c r="G749" i="9" s="1"/>
  <c r="AI749" i="2"/>
  <c r="F749" i="9" s="1"/>
  <c r="AH749" i="2"/>
  <c r="AG749" i="2"/>
  <c r="D749" i="9" s="1"/>
  <c r="AF749" i="2"/>
  <c r="C749" i="9" s="1"/>
  <c r="AE749" i="2"/>
  <c r="B749" i="9" s="1"/>
  <c r="AD749" i="2"/>
  <c r="AJ748" i="2"/>
  <c r="G748" i="9" s="1"/>
  <c r="AI748" i="2"/>
  <c r="F748" i="9" s="1"/>
  <c r="AH748" i="2"/>
  <c r="E748" i="9" s="1"/>
  <c r="AG748" i="2"/>
  <c r="AF748" i="2"/>
  <c r="C748" i="9" s="1"/>
  <c r="AE748" i="2"/>
  <c r="B748" i="9" s="1"/>
  <c r="AD748" i="2"/>
  <c r="A748" i="9" s="1"/>
  <c r="AJ747" i="2"/>
  <c r="G747" i="9" s="1"/>
  <c r="AI747" i="2"/>
  <c r="F747" i="9" s="1"/>
  <c r="AH747" i="2"/>
  <c r="E747" i="9" s="1"/>
  <c r="AG747" i="2"/>
  <c r="D747" i="9" s="1"/>
  <c r="AF747" i="2"/>
  <c r="C747" i="9" s="1"/>
  <c r="AE747" i="2"/>
  <c r="B747" i="9" s="1"/>
  <c r="AD747" i="2"/>
  <c r="A747" i="9" s="1"/>
  <c r="AJ746" i="2"/>
  <c r="G746" i="9" s="1"/>
  <c r="AI746" i="2"/>
  <c r="AH746" i="2"/>
  <c r="E746" i="9" s="1"/>
  <c r="AG746" i="2"/>
  <c r="D746" i="9" s="1"/>
  <c r="AF746" i="2"/>
  <c r="C746" i="9" s="1"/>
  <c r="AE746" i="2"/>
  <c r="AD746" i="2"/>
  <c r="A746" i="9" s="1"/>
  <c r="AJ745" i="2"/>
  <c r="G745" i="9" s="1"/>
  <c r="AI745" i="2"/>
  <c r="F745" i="9" s="1"/>
  <c r="AH745" i="2"/>
  <c r="AG745" i="2"/>
  <c r="D745" i="9" s="1"/>
  <c r="AF745" i="2"/>
  <c r="C745" i="9" s="1"/>
  <c r="AE745" i="2"/>
  <c r="B745" i="9" s="1"/>
  <c r="AD745" i="2"/>
  <c r="AJ744" i="2"/>
  <c r="G744" i="9" s="1"/>
  <c r="AI744" i="2"/>
  <c r="F744" i="9" s="1"/>
  <c r="AH744" i="2"/>
  <c r="E744" i="9" s="1"/>
  <c r="AG744" i="2"/>
  <c r="AF744" i="2"/>
  <c r="C744" i="9" s="1"/>
  <c r="AE744" i="2"/>
  <c r="B744" i="9" s="1"/>
  <c r="AD744" i="2"/>
  <c r="A744" i="9" s="1"/>
  <c r="AJ743" i="2"/>
  <c r="G743" i="9" s="1"/>
  <c r="AI743" i="2"/>
  <c r="F743" i="9" s="1"/>
  <c r="AH743" i="2"/>
  <c r="E743" i="9" s="1"/>
  <c r="AG743" i="2"/>
  <c r="D743" i="9" s="1"/>
  <c r="AF743" i="2"/>
  <c r="C743" i="9" s="1"/>
  <c r="AE743" i="2"/>
  <c r="B743" i="9" s="1"/>
  <c r="AD743" i="2"/>
  <c r="A743" i="9" s="1"/>
  <c r="AJ742" i="2"/>
  <c r="G742" i="9" s="1"/>
  <c r="AI742" i="2"/>
  <c r="F742" i="9" s="1"/>
  <c r="AH742" i="2"/>
  <c r="E742" i="9" s="1"/>
  <c r="AG742" i="2"/>
  <c r="D742" i="9" s="1"/>
  <c r="AF742" i="2"/>
  <c r="C742" i="9" s="1"/>
  <c r="AE742" i="2"/>
  <c r="B742" i="9" s="1"/>
  <c r="AD742" i="2"/>
  <c r="A742" i="9" s="1"/>
  <c r="AJ741" i="2"/>
  <c r="G741" i="9" s="1"/>
  <c r="AI741" i="2"/>
  <c r="F741" i="9" s="1"/>
  <c r="AH741" i="2"/>
  <c r="E741" i="9" s="1"/>
  <c r="AG741" i="2"/>
  <c r="D741" i="9" s="1"/>
  <c r="AF741" i="2"/>
  <c r="C741" i="9" s="1"/>
  <c r="AE741" i="2"/>
  <c r="B741" i="9" s="1"/>
  <c r="AD741" i="2"/>
  <c r="A741" i="9" s="1"/>
  <c r="AJ740" i="2"/>
  <c r="G740" i="9" s="1"/>
  <c r="AI740" i="2"/>
  <c r="F740" i="9" s="1"/>
  <c r="AH740" i="2"/>
  <c r="E740" i="9" s="1"/>
  <c r="AG740" i="2"/>
  <c r="AF740" i="2"/>
  <c r="C740" i="9" s="1"/>
  <c r="AE740" i="2"/>
  <c r="B740" i="9" s="1"/>
  <c r="AD740" i="2"/>
  <c r="A740" i="9" s="1"/>
  <c r="AJ739" i="2"/>
  <c r="G739" i="9" s="1"/>
  <c r="AI739" i="2"/>
  <c r="F739" i="9" s="1"/>
  <c r="AH739" i="2"/>
  <c r="E739" i="9" s="1"/>
  <c r="AG739" i="2"/>
  <c r="D739" i="9" s="1"/>
  <c r="AF739" i="2"/>
  <c r="C739" i="9" s="1"/>
  <c r="AE739" i="2"/>
  <c r="B739" i="9" s="1"/>
  <c r="AD739" i="2"/>
  <c r="A739" i="9" s="1"/>
  <c r="AJ738" i="2"/>
  <c r="G738" i="9" s="1"/>
  <c r="AI738" i="2"/>
  <c r="F738" i="9" s="1"/>
  <c r="AH738" i="2"/>
  <c r="E738" i="9" s="1"/>
  <c r="AG738" i="2"/>
  <c r="D738" i="9" s="1"/>
  <c r="AF738" i="2"/>
  <c r="C738" i="9" s="1"/>
  <c r="AE738" i="2"/>
  <c r="B738" i="9" s="1"/>
  <c r="AD738" i="2"/>
  <c r="A738" i="9" s="1"/>
  <c r="AJ737" i="2"/>
  <c r="G737" i="9" s="1"/>
  <c r="AI737" i="2"/>
  <c r="F737" i="9" s="1"/>
  <c r="AH737" i="2"/>
  <c r="E737" i="9" s="1"/>
  <c r="AG737" i="2"/>
  <c r="D737" i="9" s="1"/>
  <c r="AF737" i="2"/>
  <c r="C737" i="9" s="1"/>
  <c r="AE737" i="2"/>
  <c r="B737" i="9" s="1"/>
  <c r="AD737" i="2"/>
  <c r="A737" i="9" s="1"/>
  <c r="AJ736" i="2"/>
  <c r="G736" i="9" s="1"/>
  <c r="AI736" i="2"/>
  <c r="F736" i="9" s="1"/>
  <c r="AH736" i="2"/>
  <c r="E736" i="9" s="1"/>
  <c r="AG736" i="2"/>
  <c r="AF736" i="2"/>
  <c r="C736" i="9" s="1"/>
  <c r="AE736" i="2"/>
  <c r="B736" i="9" s="1"/>
  <c r="AD736" i="2"/>
  <c r="A736" i="9" s="1"/>
  <c r="AJ735" i="2"/>
  <c r="G735" i="9" s="1"/>
  <c r="AI735" i="2"/>
  <c r="F735" i="9" s="1"/>
  <c r="AH735" i="2"/>
  <c r="E735" i="9" s="1"/>
  <c r="AG735" i="2"/>
  <c r="D735" i="9" s="1"/>
  <c r="AF735" i="2"/>
  <c r="C735" i="9" s="1"/>
  <c r="AE735" i="2"/>
  <c r="B735" i="9" s="1"/>
  <c r="AD735" i="2"/>
  <c r="A735" i="9" s="1"/>
  <c r="AJ734" i="2"/>
  <c r="G734" i="9" s="1"/>
  <c r="AI734" i="2"/>
  <c r="F734" i="9" s="1"/>
  <c r="AH734" i="2"/>
  <c r="E734" i="9" s="1"/>
  <c r="AG734" i="2"/>
  <c r="D734" i="9" s="1"/>
  <c r="AF734" i="2"/>
  <c r="C734" i="9" s="1"/>
  <c r="AE734" i="2"/>
  <c r="B734" i="9" s="1"/>
  <c r="AD734" i="2"/>
  <c r="A734" i="9" s="1"/>
  <c r="AJ733" i="2"/>
  <c r="G733" i="9" s="1"/>
  <c r="AI733" i="2"/>
  <c r="F733" i="9" s="1"/>
  <c r="AH733" i="2"/>
  <c r="E733" i="9" s="1"/>
  <c r="AG733" i="2"/>
  <c r="D733" i="9" s="1"/>
  <c r="AF733" i="2"/>
  <c r="C733" i="9" s="1"/>
  <c r="AE733" i="2"/>
  <c r="B733" i="9" s="1"/>
  <c r="AD733" i="2"/>
  <c r="A733" i="9" s="1"/>
  <c r="AJ732" i="2"/>
  <c r="G732" i="9" s="1"/>
  <c r="AI732" i="2"/>
  <c r="F732" i="9" s="1"/>
  <c r="AH732" i="2"/>
  <c r="E732" i="9" s="1"/>
  <c r="AG732" i="2"/>
  <c r="AF732" i="2"/>
  <c r="C732" i="9" s="1"/>
  <c r="AE732" i="2"/>
  <c r="B732" i="9" s="1"/>
  <c r="AD732" i="2"/>
  <c r="A732" i="9" s="1"/>
  <c r="AJ731" i="2"/>
  <c r="G731" i="9" s="1"/>
  <c r="AI731" i="2"/>
  <c r="F731" i="9" s="1"/>
  <c r="AH731" i="2"/>
  <c r="E731" i="9" s="1"/>
  <c r="AG731" i="2"/>
  <c r="D731" i="9" s="1"/>
  <c r="AF731" i="2"/>
  <c r="C731" i="9" s="1"/>
  <c r="AE731" i="2"/>
  <c r="B731" i="9" s="1"/>
  <c r="AD731" i="2"/>
  <c r="A731" i="9" s="1"/>
  <c r="AJ730" i="2"/>
  <c r="G730" i="9" s="1"/>
  <c r="AI730" i="2"/>
  <c r="F730" i="9" s="1"/>
  <c r="AH730" i="2"/>
  <c r="E730" i="9" s="1"/>
  <c r="AG730" i="2"/>
  <c r="D730" i="9" s="1"/>
  <c r="AF730" i="2"/>
  <c r="C730" i="9" s="1"/>
  <c r="AE730" i="2"/>
  <c r="B730" i="9" s="1"/>
  <c r="AD730" i="2"/>
  <c r="A730" i="9" s="1"/>
  <c r="AJ729" i="2"/>
  <c r="G729" i="9" s="1"/>
  <c r="AI729" i="2"/>
  <c r="F729" i="9" s="1"/>
  <c r="AH729" i="2"/>
  <c r="E729" i="9" s="1"/>
  <c r="AG729" i="2"/>
  <c r="D729" i="9" s="1"/>
  <c r="AF729" i="2"/>
  <c r="C729" i="9" s="1"/>
  <c r="AE729" i="2"/>
  <c r="B729" i="9" s="1"/>
  <c r="AD729" i="2"/>
  <c r="A729" i="9" s="1"/>
  <c r="AJ728" i="2"/>
  <c r="G728" i="9" s="1"/>
  <c r="AI728" i="2"/>
  <c r="F728" i="9" s="1"/>
  <c r="AH728" i="2"/>
  <c r="E728" i="9" s="1"/>
  <c r="AG728" i="2"/>
  <c r="AF728" i="2"/>
  <c r="C728" i="9" s="1"/>
  <c r="AE728" i="2"/>
  <c r="B728" i="9" s="1"/>
  <c r="AD728" i="2"/>
  <c r="A728" i="9" s="1"/>
  <c r="AJ727" i="2"/>
  <c r="G727" i="9" s="1"/>
  <c r="AI727" i="2"/>
  <c r="F727" i="9" s="1"/>
  <c r="AH727" i="2"/>
  <c r="E727" i="9" s="1"/>
  <c r="AG727" i="2"/>
  <c r="D727" i="9" s="1"/>
  <c r="AF727" i="2"/>
  <c r="C727" i="9" s="1"/>
  <c r="AE727" i="2"/>
  <c r="B727" i="9" s="1"/>
  <c r="AD727" i="2"/>
  <c r="A727" i="9" s="1"/>
  <c r="AJ726" i="2"/>
  <c r="G726" i="9" s="1"/>
  <c r="AI726" i="2"/>
  <c r="F726" i="9" s="1"/>
  <c r="AH726" i="2"/>
  <c r="E726" i="9" s="1"/>
  <c r="AG726" i="2"/>
  <c r="D726" i="9" s="1"/>
  <c r="AF726" i="2"/>
  <c r="C726" i="9" s="1"/>
  <c r="AE726" i="2"/>
  <c r="B726" i="9" s="1"/>
  <c r="AD726" i="2"/>
  <c r="A726" i="9" s="1"/>
  <c r="AJ725" i="2"/>
  <c r="G725" i="9" s="1"/>
  <c r="AI725" i="2"/>
  <c r="F725" i="9" s="1"/>
  <c r="AH725" i="2"/>
  <c r="E725" i="9" s="1"/>
  <c r="AG725" i="2"/>
  <c r="D725" i="9" s="1"/>
  <c r="AF725" i="2"/>
  <c r="C725" i="9" s="1"/>
  <c r="AE725" i="2"/>
  <c r="B725" i="9" s="1"/>
  <c r="AD725" i="2"/>
  <c r="A725" i="9" s="1"/>
  <c r="AJ724" i="2"/>
  <c r="G724" i="9" s="1"/>
  <c r="AI724" i="2"/>
  <c r="F724" i="9" s="1"/>
  <c r="AH724" i="2"/>
  <c r="E724" i="9" s="1"/>
  <c r="AG724" i="2"/>
  <c r="AF724" i="2"/>
  <c r="C724" i="9" s="1"/>
  <c r="AE724" i="2"/>
  <c r="B724" i="9" s="1"/>
  <c r="AD724" i="2"/>
  <c r="A724" i="9" s="1"/>
  <c r="AJ723" i="2"/>
  <c r="G723" i="9" s="1"/>
  <c r="AI723" i="2"/>
  <c r="F723" i="9" s="1"/>
  <c r="AH723" i="2"/>
  <c r="E723" i="9" s="1"/>
  <c r="AG723" i="2"/>
  <c r="D723" i="9" s="1"/>
  <c r="AF723" i="2"/>
  <c r="C723" i="9" s="1"/>
  <c r="AE723" i="2"/>
  <c r="B723" i="9" s="1"/>
  <c r="AD723" i="2"/>
  <c r="A723" i="9" s="1"/>
  <c r="AJ722" i="2"/>
  <c r="G722" i="9" s="1"/>
  <c r="AI722" i="2"/>
  <c r="F722" i="9" s="1"/>
  <c r="AH722" i="2"/>
  <c r="E722" i="9" s="1"/>
  <c r="AG722" i="2"/>
  <c r="D722" i="9" s="1"/>
  <c r="AF722" i="2"/>
  <c r="C722" i="9" s="1"/>
  <c r="AE722" i="2"/>
  <c r="B722" i="9" s="1"/>
  <c r="AD722" i="2"/>
  <c r="A722" i="9" s="1"/>
  <c r="AJ721" i="2"/>
  <c r="G721" i="9" s="1"/>
  <c r="AI721" i="2"/>
  <c r="F721" i="9" s="1"/>
  <c r="AH721" i="2"/>
  <c r="E721" i="9" s="1"/>
  <c r="AG721" i="2"/>
  <c r="D721" i="9" s="1"/>
  <c r="AF721" i="2"/>
  <c r="C721" i="9" s="1"/>
  <c r="AE721" i="2"/>
  <c r="B721" i="9" s="1"/>
  <c r="AD721" i="2"/>
  <c r="A721" i="9" s="1"/>
  <c r="AJ720" i="2"/>
  <c r="G720" i="9" s="1"/>
  <c r="AI720" i="2"/>
  <c r="F720" i="9" s="1"/>
  <c r="AH720" i="2"/>
  <c r="E720" i="9" s="1"/>
  <c r="AG720" i="2"/>
  <c r="AF720" i="2"/>
  <c r="C720" i="9" s="1"/>
  <c r="AE720" i="2"/>
  <c r="B720" i="9" s="1"/>
  <c r="AD720" i="2"/>
  <c r="A720" i="9" s="1"/>
  <c r="AJ719" i="2"/>
  <c r="G719" i="9" s="1"/>
  <c r="AI719" i="2"/>
  <c r="F719" i="9" s="1"/>
  <c r="AH719" i="2"/>
  <c r="E719" i="9" s="1"/>
  <c r="AG719" i="2"/>
  <c r="D719" i="9" s="1"/>
  <c r="AF719" i="2"/>
  <c r="C719" i="9" s="1"/>
  <c r="AE719" i="2"/>
  <c r="B719" i="9" s="1"/>
  <c r="AD719" i="2"/>
  <c r="A719" i="9" s="1"/>
  <c r="AJ718" i="2"/>
  <c r="G718" i="9" s="1"/>
  <c r="AI718" i="2"/>
  <c r="F718" i="9" s="1"/>
  <c r="AH718" i="2"/>
  <c r="E718" i="9" s="1"/>
  <c r="AG718" i="2"/>
  <c r="D718" i="9" s="1"/>
  <c r="AF718" i="2"/>
  <c r="C718" i="9" s="1"/>
  <c r="AE718" i="2"/>
  <c r="B718" i="9" s="1"/>
  <c r="AD718" i="2"/>
  <c r="A718" i="9" s="1"/>
  <c r="AJ717" i="2"/>
  <c r="G717" i="9" s="1"/>
  <c r="AI717" i="2"/>
  <c r="F717" i="9" s="1"/>
  <c r="AH717" i="2"/>
  <c r="E717" i="9" s="1"/>
  <c r="AG717" i="2"/>
  <c r="D717" i="9" s="1"/>
  <c r="AF717" i="2"/>
  <c r="C717" i="9" s="1"/>
  <c r="AE717" i="2"/>
  <c r="B717" i="9" s="1"/>
  <c r="AD717" i="2"/>
  <c r="A717" i="9" s="1"/>
  <c r="AJ716" i="2"/>
  <c r="G716" i="9" s="1"/>
  <c r="AI716" i="2"/>
  <c r="F716" i="9" s="1"/>
  <c r="AH716" i="2"/>
  <c r="E716" i="9" s="1"/>
  <c r="AG716" i="2"/>
  <c r="D716" i="9" s="1"/>
  <c r="AF716" i="2"/>
  <c r="C716" i="9" s="1"/>
  <c r="AE716" i="2"/>
  <c r="B716" i="9" s="1"/>
  <c r="AD716" i="2"/>
  <c r="A716" i="9" s="1"/>
  <c r="AJ715" i="2"/>
  <c r="G715" i="9" s="1"/>
  <c r="AI715" i="2"/>
  <c r="F715" i="9" s="1"/>
  <c r="AH715" i="2"/>
  <c r="E715" i="9" s="1"/>
  <c r="AG715" i="2"/>
  <c r="D715" i="9" s="1"/>
  <c r="AF715" i="2"/>
  <c r="C715" i="9" s="1"/>
  <c r="AE715" i="2"/>
  <c r="B715" i="9" s="1"/>
  <c r="AD715" i="2"/>
  <c r="A715" i="9" s="1"/>
  <c r="AJ714" i="2"/>
  <c r="G714" i="9" s="1"/>
  <c r="AI714" i="2"/>
  <c r="F714" i="9" s="1"/>
  <c r="AH714" i="2"/>
  <c r="E714" i="9" s="1"/>
  <c r="AG714" i="2"/>
  <c r="D714" i="9" s="1"/>
  <c r="AF714" i="2"/>
  <c r="C714" i="9" s="1"/>
  <c r="AE714" i="2"/>
  <c r="B714" i="9" s="1"/>
  <c r="AD714" i="2"/>
  <c r="A714" i="9" s="1"/>
  <c r="AJ713" i="2"/>
  <c r="G713" i="9" s="1"/>
  <c r="AI713" i="2"/>
  <c r="F713" i="9" s="1"/>
  <c r="AH713" i="2"/>
  <c r="E713" i="9" s="1"/>
  <c r="AG713" i="2"/>
  <c r="D713" i="9" s="1"/>
  <c r="AF713" i="2"/>
  <c r="C713" i="9" s="1"/>
  <c r="AE713" i="2"/>
  <c r="B713" i="9" s="1"/>
  <c r="AD713" i="2"/>
  <c r="A713" i="9" s="1"/>
  <c r="AJ712" i="2"/>
  <c r="G712" i="9" s="1"/>
  <c r="AI712" i="2"/>
  <c r="F712" i="9" s="1"/>
  <c r="AH712" i="2"/>
  <c r="E712" i="9" s="1"/>
  <c r="AG712" i="2"/>
  <c r="D712" i="9" s="1"/>
  <c r="AF712" i="2"/>
  <c r="C712" i="9" s="1"/>
  <c r="AE712" i="2"/>
  <c r="B712" i="9" s="1"/>
  <c r="AD712" i="2"/>
  <c r="A712" i="9" s="1"/>
  <c r="AJ711" i="2"/>
  <c r="G711" i="9" s="1"/>
  <c r="AI711" i="2"/>
  <c r="F711" i="9" s="1"/>
  <c r="AH711" i="2"/>
  <c r="E711" i="9" s="1"/>
  <c r="AG711" i="2"/>
  <c r="D711" i="9" s="1"/>
  <c r="AF711" i="2"/>
  <c r="C711" i="9" s="1"/>
  <c r="AE711" i="2"/>
  <c r="B711" i="9" s="1"/>
  <c r="AD711" i="2"/>
  <c r="A711" i="9" s="1"/>
  <c r="AJ710" i="2"/>
  <c r="G710" i="9" s="1"/>
  <c r="AI710" i="2"/>
  <c r="F710" i="9" s="1"/>
  <c r="AH710" i="2"/>
  <c r="E710" i="9" s="1"/>
  <c r="AG710" i="2"/>
  <c r="D710" i="9" s="1"/>
  <c r="AF710" i="2"/>
  <c r="C710" i="9" s="1"/>
  <c r="AE710" i="2"/>
  <c r="B710" i="9" s="1"/>
  <c r="AD710" i="2"/>
  <c r="A710" i="9" s="1"/>
  <c r="AJ709" i="2"/>
  <c r="G709" i="9" s="1"/>
  <c r="AI709" i="2"/>
  <c r="F709" i="9" s="1"/>
  <c r="AH709" i="2"/>
  <c r="E709" i="9" s="1"/>
  <c r="AG709" i="2"/>
  <c r="D709" i="9" s="1"/>
  <c r="AF709" i="2"/>
  <c r="C709" i="9" s="1"/>
  <c r="AE709" i="2"/>
  <c r="B709" i="9" s="1"/>
  <c r="AD709" i="2"/>
  <c r="A709" i="9" s="1"/>
  <c r="AJ708" i="2"/>
  <c r="G708" i="9" s="1"/>
  <c r="AI708" i="2"/>
  <c r="F708" i="9" s="1"/>
  <c r="AH708" i="2"/>
  <c r="E708" i="9" s="1"/>
  <c r="AG708" i="2"/>
  <c r="D708" i="9" s="1"/>
  <c r="AF708" i="2"/>
  <c r="C708" i="9" s="1"/>
  <c r="AE708" i="2"/>
  <c r="B708" i="9" s="1"/>
  <c r="AD708" i="2"/>
  <c r="A708" i="9" s="1"/>
  <c r="AJ707" i="2"/>
  <c r="G707" i="9" s="1"/>
  <c r="AI707" i="2"/>
  <c r="F707" i="9" s="1"/>
  <c r="AH707" i="2"/>
  <c r="E707" i="9" s="1"/>
  <c r="AG707" i="2"/>
  <c r="D707" i="9" s="1"/>
  <c r="AF707" i="2"/>
  <c r="C707" i="9" s="1"/>
  <c r="AE707" i="2"/>
  <c r="B707" i="9" s="1"/>
  <c r="AD707" i="2"/>
  <c r="A707" i="9" s="1"/>
  <c r="AJ706" i="2"/>
  <c r="G706" i="9" s="1"/>
  <c r="AI706" i="2"/>
  <c r="F706" i="9" s="1"/>
  <c r="AH706" i="2"/>
  <c r="E706" i="9" s="1"/>
  <c r="AG706" i="2"/>
  <c r="D706" i="9" s="1"/>
  <c r="AF706" i="2"/>
  <c r="C706" i="9" s="1"/>
  <c r="AE706" i="2"/>
  <c r="B706" i="9" s="1"/>
  <c r="AD706" i="2"/>
  <c r="A706" i="9" s="1"/>
  <c r="AJ705" i="2"/>
  <c r="G705" i="9" s="1"/>
  <c r="AI705" i="2"/>
  <c r="F705" i="9" s="1"/>
  <c r="AH705" i="2"/>
  <c r="E705" i="9" s="1"/>
  <c r="AG705" i="2"/>
  <c r="D705" i="9" s="1"/>
  <c r="AF705" i="2"/>
  <c r="C705" i="9" s="1"/>
  <c r="AE705" i="2"/>
  <c r="B705" i="9" s="1"/>
  <c r="AD705" i="2"/>
  <c r="A705" i="9" s="1"/>
  <c r="AJ704" i="2"/>
  <c r="G704" i="9" s="1"/>
  <c r="AI704" i="2"/>
  <c r="F704" i="9" s="1"/>
  <c r="AH704" i="2"/>
  <c r="E704" i="9" s="1"/>
  <c r="AG704" i="2"/>
  <c r="D704" i="9" s="1"/>
  <c r="AF704" i="2"/>
  <c r="C704" i="9" s="1"/>
  <c r="AE704" i="2"/>
  <c r="B704" i="9" s="1"/>
  <c r="AD704" i="2"/>
  <c r="A704" i="9" s="1"/>
  <c r="AJ703" i="2"/>
  <c r="G703" i="9" s="1"/>
  <c r="AI703" i="2"/>
  <c r="F703" i="9" s="1"/>
  <c r="AH703" i="2"/>
  <c r="E703" i="9" s="1"/>
  <c r="AG703" i="2"/>
  <c r="D703" i="9" s="1"/>
  <c r="AF703" i="2"/>
  <c r="C703" i="9" s="1"/>
  <c r="AE703" i="2"/>
  <c r="B703" i="9" s="1"/>
  <c r="AD703" i="2"/>
  <c r="A703" i="9" s="1"/>
  <c r="AJ702" i="2"/>
  <c r="G702" i="9" s="1"/>
  <c r="AI702" i="2"/>
  <c r="F702" i="9" s="1"/>
  <c r="AH702" i="2"/>
  <c r="E702" i="9" s="1"/>
  <c r="AG702" i="2"/>
  <c r="D702" i="9" s="1"/>
  <c r="AF702" i="2"/>
  <c r="C702" i="9" s="1"/>
  <c r="AE702" i="2"/>
  <c r="B702" i="9" s="1"/>
  <c r="AD702" i="2"/>
  <c r="A702" i="9" s="1"/>
  <c r="AJ701" i="2"/>
  <c r="G701" i="9" s="1"/>
  <c r="AI701" i="2"/>
  <c r="F701" i="9" s="1"/>
  <c r="AH701" i="2"/>
  <c r="E701" i="9" s="1"/>
  <c r="AG701" i="2"/>
  <c r="D701" i="9" s="1"/>
  <c r="AF701" i="2"/>
  <c r="C701" i="9" s="1"/>
  <c r="AE701" i="2"/>
  <c r="B701" i="9" s="1"/>
  <c r="AD701" i="2"/>
  <c r="A701" i="9" s="1"/>
  <c r="AJ700" i="2"/>
  <c r="G700" i="9" s="1"/>
  <c r="AI700" i="2"/>
  <c r="F700" i="9" s="1"/>
  <c r="AH700" i="2"/>
  <c r="E700" i="9" s="1"/>
  <c r="AG700" i="2"/>
  <c r="D700" i="9" s="1"/>
  <c r="AF700" i="2"/>
  <c r="C700" i="9" s="1"/>
  <c r="AE700" i="2"/>
  <c r="B700" i="9" s="1"/>
  <c r="AD700" i="2"/>
  <c r="A700" i="9" s="1"/>
  <c r="AJ699" i="2"/>
  <c r="G699" i="9" s="1"/>
  <c r="AI699" i="2"/>
  <c r="F699" i="9" s="1"/>
  <c r="AH699" i="2"/>
  <c r="E699" i="9" s="1"/>
  <c r="AG699" i="2"/>
  <c r="D699" i="9" s="1"/>
  <c r="AF699" i="2"/>
  <c r="C699" i="9" s="1"/>
  <c r="AE699" i="2"/>
  <c r="B699" i="9" s="1"/>
  <c r="AD699" i="2"/>
  <c r="A699" i="9" s="1"/>
  <c r="AJ698" i="2"/>
  <c r="G698" i="9" s="1"/>
  <c r="AI698" i="2"/>
  <c r="F698" i="9" s="1"/>
  <c r="AH698" i="2"/>
  <c r="E698" i="9" s="1"/>
  <c r="AG698" i="2"/>
  <c r="D698" i="9" s="1"/>
  <c r="AF698" i="2"/>
  <c r="C698" i="9" s="1"/>
  <c r="AE698" i="2"/>
  <c r="B698" i="9" s="1"/>
  <c r="AD698" i="2"/>
  <c r="A698" i="9" s="1"/>
  <c r="AJ697" i="2"/>
  <c r="G697" i="9" s="1"/>
  <c r="AI697" i="2"/>
  <c r="F697" i="9" s="1"/>
  <c r="AH697" i="2"/>
  <c r="E697" i="9" s="1"/>
  <c r="AG697" i="2"/>
  <c r="D697" i="9" s="1"/>
  <c r="AF697" i="2"/>
  <c r="C697" i="9" s="1"/>
  <c r="AE697" i="2"/>
  <c r="B697" i="9" s="1"/>
  <c r="AD697" i="2"/>
  <c r="A697" i="9" s="1"/>
  <c r="AJ696" i="2"/>
  <c r="G696" i="9" s="1"/>
  <c r="AI696" i="2"/>
  <c r="F696" i="9" s="1"/>
  <c r="AH696" i="2"/>
  <c r="E696" i="9" s="1"/>
  <c r="AG696" i="2"/>
  <c r="D696" i="9" s="1"/>
  <c r="AF696" i="2"/>
  <c r="C696" i="9" s="1"/>
  <c r="AE696" i="2"/>
  <c r="B696" i="9" s="1"/>
  <c r="AD696" i="2"/>
  <c r="A696" i="9" s="1"/>
  <c r="AJ695" i="2"/>
  <c r="G695" i="9" s="1"/>
  <c r="AI695" i="2"/>
  <c r="F695" i="9" s="1"/>
  <c r="AH695" i="2"/>
  <c r="E695" i="9" s="1"/>
  <c r="AG695" i="2"/>
  <c r="D695" i="9" s="1"/>
  <c r="AF695" i="2"/>
  <c r="C695" i="9" s="1"/>
  <c r="AE695" i="2"/>
  <c r="B695" i="9" s="1"/>
  <c r="AD695" i="2"/>
  <c r="A695" i="9" s="1"/>
  <c r="AJ694" i="2"/>
  <c r="G694" i="9" s="1"/>
  <c r="AI694" i="2"/>
  <c r="F694" i="9" s="1"/>
  <c r="AH694" i="2"/>
  <c r="E694" i="9" s="1"/>
  <c r="AG694" i="2"/>
  <c r="D694" i="9" s="1"/>
  <c r="AF694" i="2"/>
  <c r="C694" i="9" s="1"/>
  <c r="AE694" i="2"/>
  <c r="B694" i="9" s="1"/>
  <c r="AD694" i="2"/>
  <c r="A694" i="9" s="1"/>
  <c r="AJ693" i="2"/>
  <c r="G693" i="9" s="1"/>
  <c r="AI693" i="2"/>
  <c r="F693" i="9" s="1"/>
  <c r="AH693" i="2"/>
  <c r="E693" i="9" s="1"/>
  <c r="AG693" i="2"/>
  <c r="D693" i="9" s="1"/>
  <c r="AF693" i="2"/>
  <c r="C693" i="9" s="1"/>
  <c r="AE693" i="2"/>
  <c r="B693" i="9" s="1"/>
  <c r="AD693" i="2"/>
  <c r="A693" i="9" s="1"/>
  <c r="AJ692" i="2"/>
  <c r="G692" i="9" s="1"/>
  <c r="AI692" i="2"/>
  <c r="F692" i="9" s="1"/>
  <c r="AH692" i="2"/>
  <c r="E692" i="9" s="1"/>
  <c r="AG692" i="2"/>
  <c r="D692" i="9" s="1"/>
  <c r="AF692" i="2"/>
  <c r="C692" i="9" s="1"/>
  <c r="AE692" i="2"/>
  <c r="B692" i="9" s="1"/>
  <c r="AD692" i="2"/>
  <c r="A692" i="9" s="1"/>
  <c r="AJ691" i="2"/>
  <c r="G691" i="9" s="1"/>
  <c r="AI691" i="2"/>
  <c r="F691" i="9" s="1"/>
  <c r="AH691" i="2"/>
  <c r="E691" i="9" s="1"/>
  <c r="AG691" i="2"/>
  <c r="D691" i="9" s="1"/>
  <c r="AF691" i="2"/>
  <c r="C691" i="9" s="1"/>
  <c r="AE691" i="2"/>
  <c r="B691" i="9" s="1"/>
  <c r="AD691" i="2"/>
  <c r="A691" i="9" s="1"/>
  <c r="AJ690" i="2"/>
  <c r="G690" i="9" s="1"/>
  <c r="AI690" i="2"/>
  <c r="F690" i="9" s="1"/>
  <c r="AH690" i="2"/>
  <c r="E690" i="9" s="1"/>
  <c r="AG690" i="2"/>
  <c r="D690" i="9" s="1"/>
  <c r="AF690" i="2"/>
  <c r="C690" i="9" s="1"/>
  <c r="AE690" i="2"/>
  <c r="B690" i="9" s="1"/>
  <c r="AD690" i="2"/>
  <c r="A690" i="9" s="1"/>
  <c r="AJ689" i="2"/>
  <c r="G689" i="9" s="1"/>
  <c r="AI689" i="2"/>
  <c r="F689" i="9" s="1"/>
  <c r="AH689" i="2"/>
  <c r="E689" i="9" s="1"/>
  <c r="AG689" i="2"/>
  <c r="D689" i="9" s="1"/>
  <c r="AF689" i="2"/>
  <c r="C689" i="9" s="1"/>
  <c r="AE689" i="2"/>
  <c r="B689" i="9" s="1"/>
  <c r="AD689" i="2"/>
  <c r="A689" i="9" s="1"/>
  <c r="AJ688" i="2"/>
  <c r="G688" i="9" s="1"/>
  <c r="AI688" i="2"/>
  <c r="F688" i="9" s="1"/>
  <c r="AH688" i="2"/>
  <c r="E688" i="9" s="1"/>
  <c r="AG688" i="2"/>
  <c r="D688" i="9" s="1"/>
  <c r="AF688" i="2"/>
  <c r="C688" i="9" s="1"/>
  <c r="AE688" i="2"/>
  <c r="B688" i="9" s="1"/>
  <c r="AD688" i="2"/>
  <c r="A688" i="9" s="1"/>
  <c r="AJ687" i="2"/>
  <c r="G687" i="9" s="1"/>
  <c r="AI687" i="2"/>
  <c r="F687" i="9" s="1"/>
  <c r="AH687" i="2"/>
  <c r="E687" i="9" s="1"/>
  <c r="AG687" i="2"/>
  <c r="D687" i="9" s="1"/>
  <c r="AF687" i="2"/>
  <c r="C687" i="9" s="1"/>
  <c r="AE687" i="2"/>
  <c r="B687" i="9" s="1"/>
  <c r="AD687" i="2"/>
  <c r="A687" i="9" s="1"/>
  <c r="AJ686" i="2"/>
  <c r="G686" i="9" s="1"/>
  <c r="AI686" i="2"/>
  <c r="F686" i="9" s="1"/>
  <c r="AH686" i="2"/>
  <c r="E686" i="9" s="1"/>
  <c r="AG686" i="2"/>
  <c r="D686" i="9" s="1"/>
  <c r="AF686" i="2"/>
  <c r="C686" i="9" s="1"/>
  <c r="AE686" i="2"/>
  <c r="B686" i="9" s="1"/>
  <c r="AD686" i="2"/>
  <c r="A686" i="9" s="1"/>
  <c r="AJ685" i="2"/>
  <c r="G685" i="9" s="1"/>
  <c r="AI685" i="2"/>
  <c r="F685" i="9" s="1"/>
  <c r="AH685" i="2"/>
  <c r="E685" i="9" s="1"/>
  <c r="AG685" i="2"/>
  <c r="D685" i="9" s="1"/>
  <c r="AF685" i="2"/>
  <c r="C685" i="9" s="1"/>
  <c r="AE685" i="2"/>
  <c r="B685" i="9" s="1"/>
  <c r="AD685" i="2"/>
  <c r="A685" i="9" s="1"/>
  <c r="AJ684" i="2"/>
  <c r="G684" i="9" s="1"/>
  <c r="AI684" i="2"/>
  <c r="F684" i="9" s="1"/>
  <c r="AH684" i="2"/>
  <c r="E684" i="9" s="1"/>
  <c r="AG684" i="2"/>
  <c r="D684" i="9" s="1"/>
  <c r="AF684" i="2"/>
  <c r="C684" i="9" s="1"/>
  <c r="AE684" i="2"/>
  <c r="B684" i="9" s="1"/>
  <c r="AD684" i="2"/>
  <c r="A684" i="9" s="1"/>
  <c r="AJ683" i="2"/>
  <c r="G683" i="9" s="1"/>
  <c r="AI683" i="2"/>
  <c r="F683" i="9" s="1"/>
  <c r="AH683" i="2"/>
  <c r="E683" i="9" s="1"/>
  <c r="AG683" i="2"/>
  <c r="D683" i="9" s="1"/>
  <c r="AF683" i="2"/>
  <c r="C683" i="9" s="1"/>
  <c r="AE683" i="2"/>
  <c r="B683" i="9" s="1"/>
  <c r="AD683" i="2"/>
  <c r="A683" i="9" s="1"/>
  <c r="AJ682" i="2"/>
  <c r="G682" i="9" s="1"/>
  <c r="AI682" i="2"/>
  <c r="F682" i="9" s="1"/>
  <c r="AH682" i="2"/>
  <c r="E682" i="9" s="1"/>
  <c r="AG682" i="2"/>
  <c r="D682" i="9" s="1"/>
  <c r="AF682" i="2"/>
  <c r="C682" i="9" s="1"/>
  <c r="AE682" i="2"/>
  <c r="B682" i="9" s="1"/>
  <c r="AD682" i="2"/>
  <c r="A682" i="9" s="1"/>
  <c r="AJ681" i="2"/>
  <c r="G681" i="9" s="1"/>
  <c r="AI681" i="2"/>
  <c r="F681" i="9" s="1"/>
  <c r="AH681" i="2"/>
  <c r="E681" i="9" s="1"/>
  <c r="AG681" i="2"/>
  <c r="D681" i="9" s="1"/>
  <c r="AF681" i="2"/>
  <c r="C681" i="9" s="1"/>
  <c r="AE681" i="2"/>
  <c r="B681" i="9" s="1"/>
  <c r="AD681" i="2"/>
  <c r="A681" i="9" s="1"/>
  <c r="AJ680" i="2"/>
  <c r="G680" i="9" s="1"/>
  <c r="AI680" i="2"/>
  <c r="F680" i="9" s="1"/>
  <c r="AH680" i="2"/>
  <c r="E680" i="9" s="1"/>
  <c r="AG680" i="2"/>
  <c r="D680" i="9" s="1"/>
  <c r="AF680" i="2"/>
  <c r="C680" i="9" s="1"/>
  <c r="AE680" i="2"/>
  <c r="B680" i="9" s="1"/>
  <c r="AD680" i="2"/>
  <c r="A680" i="9" s="1"/>
  <c r="AJ679" i="2"/>
  <c r="G679" i="9" s="1"/>
  <c r="AI679" i="2"/>
  <c r="F679" i="9" s="1"/>
  <c r="AH679" i="2"/>
  <c r="E679" i="9" s="1"/>
  <c r="AG679" i="2"/>
  <c r="D679" i="9" s="1"/>
  <c r="AF679" i="2"/>
  <c r="C679" i="9" s="1"/>
  <c r="AE679" i="2"/>
  <c r="B679" i="9" s="1"/>
  <c r="AD679" i="2"/>
  <c r="A679" i="9" s="1"/>
  <c r="AJ678" i="2"/>
  <c r="G678" i="9" s="1"/>
  <c r="AI678" i="2"/>
  <c r="F678" i="9" s="1"/>
  <c r="AH678" i="2"/>
  <c r="E678" i="9" s="1"/>
  <c r="AG678" i="2"/>
  <c r="D678" i="9" s="1"/>
  <c r="AF678" i="2"/>
  <c r="C678" i="9" s="1"/>
  <c r="AE678" i="2"/>
  <c r="B678" i="9" s="1"/>
  <c r="AD678" i="2"/>
  <c r="A678" i="9" s="1"/>
  <c r="AJ677" i="2"/>
  <c r="G677" i="9" s="1"/>
  <c r="AI677" i="2"/>
  <c r="F677" i="9" s="1"/>
  <c r="AH677" i="2"/>
  <c r="E677" i="9" s="1"/>
  <c r="AG677" i="2"/>
  <c r="D677" i="9" s="1"/>
  <c r="AF677" i="2"/>
  <c r="C677" i="9" s="1"/>
  <c r="AE677" i="2"/>
  <c r="B677" i="9" s="1"/>
  <c r="AD677" i="2"/>
  <c r="A677" i="9" s="1"/>
  <c r="AJ676" i="2"/>
  <c r="G676" i="9" s="1"/>
  <c r="AI676" i="2"/>
  <c r="F676" i="9" s="1"/>
  <c r="AH676" i="2"/>
  <c r="E676" i="9" s="1"/>
  <c r="AG676" i="2"/>
  <c r="D676" i="9" s="1"/>
  <c r="AF676" i="2"/>
  <c r="C676" i="9" s="1"/>
  <c r="AE676" i="2"/>
  <c r="B676" i="9" s="1"/>
  <c r="AD676" i="2"/>
  <c r="A676" i="9" s="1"/>
  <c r="AJ675" i="2"/>
  <c r="G675" i="9" s="1"/>
  <c r="AI675" i="2"/>
  <c r="F675" i="9" s="1"/>
  <c r="AH675" i="2"/>
  <c r="E675" i="9" s="1"/>
  <c r="AG675" i="2"/>
  <c r="D675" i="9" s="1"/>
  <c r="AF675" i="2"/>
  <c r="C675" i="9" s="1"/>
  <c r="AE675" i="2"/>
  <c r="B675" i="9" s="1"/>
  <c r="AD675" i="2"/>
  <c r="A675" i="9" s="1"/>
  <c r="AJ674" i="2"/>
  <c r="G674" i="9" s="1"/>
  <c r="AI674" i="2"/>
  <c r="F674" i="9" s="1"/>
  <c r="AH674" i="2"/>
  <c r="E674" i="9" s="1"/>
  <c r="AG674" i="2"/>
  <c r="D674" i="9" s="1"/>
  <c r="AF674" i="2"/>
  <c r="C674" i="9" s="1"/>
  <c r="AE674" i="2"/>
  <c r="B674" i="9" s="1"/>
  <c r="AD674" i="2"/>
  <c r="A674" i="9" s="1"/>
  <c r="AJ673" i="2"/>
  <c r="G673" i="9" s="1"/>
  <c r="AI673" i="2"/>
  <c r="F673" i="9" s="1"/>
  <c r="AH673" i="2"/>
  <c r="E673" i="9" s="1"/>
  <c r="AG673" i="2"/>
  <c r="D673" i="9" s="1"/>
  <c r="AF673" i="2"/>
  <c r="C673" i="9" s="1"/>
  <c r="AE673" i="2"/>
  <c r="B673" i="9" s="1"/>
  <c r="AD673" i="2"/>
  <c r="A673" i="9" s="1"/>
  <c r="AJ672" i="2"/>
  <c r="G672" i="9" s="1"/>
  <c r="AI672" i="2"/>
  <c r="F672" i="9" s="1"/>
  <c r="AH672" i="2"/>
  <c r="E672" i="9" s="1"/>
  <c r="AG672" i="2"/>
  <c r="D672" i="9" s="1"/>
  <c r="AF672" i="2"/>
  <c r="C672" i="9" s="1"/>
  <c r="AE672" i="2"/>
  <c r="B672" i="9" s="1"/>
  <c r="AD672" i="2"/>
  <c r="A672" i="9" s="1"/>
  <c r="AJ671" i="2"/>
  <c r="G671" i="9" s="1"/>
  <c r="AI671" i="2"/>
  <c r="F671" i="9" s="1"/>
  <c r="AH671" i="2"/>
  <c r="E671" i="9" s="1"/>
  <c r="AG671" i="2"/>
  <c r="D671" i="9" s="1"/>
  <c r="AF671" i="2"/>
  <c r="C671" i="9" s="1"/>
  <c r="AE671" i="2"/>
  <c r="B671" i="9" s="1"/>
  <c r="AD671" i="2"/>
  <c r="A671" i="9" s="1"/>
  <c r="AJ670" i="2"/>
  <c r="G670" i="9" s="1"/>
  <c r="AI670" i="2"/>
  <c r="F670" i="9" s="1"/>
  <c r="AH670" i="2"/>
  <c r="E670" i="9" s="1"/>
  <c r="AG670" i="2"/>
  <c r="D670" i="9" s="1"/>
  <c r="AF670" i="2"/>
  <c r="C670" i="9" s="1"/>
  <c r="AE670" i="2"/>
  <c r="B670" i="9" s="1"/>
  <c r="AD670" i="2"/>
  <c r="A670" i="9" s="1"/>
  <c r="AJ669" i="2"/>
  <c r="G669" i="9" s="1"/>
  <c r="AI669" i="2"/>
  <c r="F669" i="9" s="1"/>
  <c r="AH669" i="2"/>
  <c r="E669" i="9" s="1"/>
  <c r="AG669" i="2"/>
  <c r="D669" i="9" s="1"/>
  <c r="AF669" i="2"/>
  <c r="C669" i="9" s="1"/>
  <c r="AE669" i="2"/>
  <c r="B669" i="9" s="1"/>
  <c r="AD669" i="2"/>
  <c r="A669" i="9" s="1"/>
  <c r="AJ668" i="2"/>
  <c r="G668" i="9" s="1"/>
  <c r="AI668" i="2"/>
  <c r="F668" i="9" s="1"/>
  <c r="AH668" i="2"/>
  <c r="E668" i="9" s="1"/>
  <c r="AG668" i="2"/>
  <c r="D668" i="9" s="1"/>
  <c r="AF668" i="2"/>
  <c r="C668" i="9" s="1"/>
  <c r="AE668" i="2"/>
  <c r="B668" i="9" s="1"/>
  <c r="AD668" i="2"/>
  <c r="A668" i="9" s="1"/>
  <c r="AJ667" i="2"/>
  <c r="G667" i="9" s="1"/>
  <c r="AI667" i="2"/>
  <c r="F667" i="9" s="1"/>
  <c r="AH667" i="2"/>
  <c r="E667" i="9" s="1"/>
  <c r="AG667" i="2"/>
  <c r="D667" i="9" s="1"/>
  <c r="AF667" i="2"/>
  <c r="C667" i="9" s="1"/>
  <c r="AE667" i="2"/>
  <c r="B667" i="9" s="1"/>
  <c r="AD667" i="2"/>
  <c r="A667" i="9" s="1"/>
  <c r="AJ666" i="2"/>
  <c r="G666" i="9" s="1"/>
  <c r="AI666" i="2"/>
  <c r="F666" i="9" s="1"/>
  <c r="AH666" i="2"/>
  <c r="E666" i="9" s="1"/>
  <c r="AG666" i="2"/>
  <c r="D666" i="9" s="1"/>
  <c r="AF666" i="2"/>
  <c r="C666" i="9" s="1"/>
  <c r="AE666" i="2"/>
  <c r="B666" i="9" s="1"/>
  <c r="AD666" i="2"/>
  <c r="A666" i="9" s="1"/>
  <c r="AJ665" i="2"/>
  <c r="G665" i="9" s="1"/>
  <c r="AI665" i="2"/>
  <c r="F665" i="9" s="1"/>
  <c r="AH665" i="2"/>
  <c r="E665" i="9" s="1"/>
  <c r="AG665" i="2"/>
  <c r="D665" i="9" s="1"/>
  <c r="AF665" i="2"/>
  <c r="C665" i="9" s="1"/>
  <c r="AE665" i="2"/>
  <c r="B665" i="9" s="1"/>
  <c r="AD665" i="2"/>
  <c r="A665" i="9" s="1"/>
  <c r="AJ664" i="2"/>
  <c r="G664" i="9" s="1"/>
  <c r="AI664" i="2"/>
  <c r="F664" i="9" s="1"/>
  <c r="AH664" i="2"/>
  <c r="E664" i="9" s="1"/>
  <c r="AG664" i="2"/>
  <c r="D664" i="9" s="1"/>
  <c r="AF664" i="2"/>
  <c r="C664" i="9" s="1"/>
  <c r="AE664" i="2"/>
  <c r="B664" i="9" s="1"/>
  <c r="AD664" i="2"/>
  <c r="A664" i="9" s="1"/>
  <c r="AJ663" i="2"/>
  <c r="G663" i="9" s="1"/>
  <c r="AI663" i="2"/>
  <c r="F663" i="9" s="1"/>
  <c r="AH663" i="2"/>
  <c r="E663" i="9" s="1"/>
  <c r="AG663" i="2"/>
  <c r="D663" i="9" s="1"/>
  <c r="AF663" i="2"/>
  <c r="C663" i="9" s="1"/>
  <c r="AE663" i="2"/>
  <c r="B663" i="9" s="1"/>
  <c r="AD663" i="2"/>
  <c r="A663" i="9" s="1"/>
  <c r="AJ662" i="2"/>
  <c r="G662" i="9" s="1"/>
  <c r="AI662" i="2"/>
  <c r="F662" i="9" s="1"/>
  <c r="AH662" i="2"/>
  <c r="E662" i="9" s="1"/>
  <c r="AG662" i="2"/>
  <c r="D662" i="9" s="1"/>
  <c r="AF662" i="2"/>
  <c r="C662" i="9" s="1"/>
  <c r="AE662" i="2"/>
  <c r="B662" i="9" s="1"/>
  <c r="AD662" i="2"/>
  <c r="A662" i="9" s="1"/>
  <c r="AJ661" i="2"/>
  <c r="G661" i="9" s="1"/>
  <c r="AI661" i="2"/>
  <c r="F661" i="9" s="1"/>
  <c r="AH661" i="2"/>
  <c r="E661" i="9" s="1"/>
  <c r="AG661" i="2"/>
  <c r="D661" i="9" s="1"/>
  <c r="AF661" i="2"/>
  <c r="C661" i="9" s="1"/>
  <c r="AE661" i="2"/>
  <c r="B661" i="9" s="1"/>
  <c r="AD661" i="2"/>
  <c r="A661" i="9" s="1"/>
  <c r="AJ660" i="2"/>
  <c r="G660" i="9" s="1"/>
  <c r="AI660" i="2"/>
  <c r="F660" i="9" s="1"/>
  <c r="AH660" i="2"/>
  <c r="E660" i="9" s="1"/>
  <c r="AG660" i="2"/>
  <c r="D660" i="9" s="1"/>
  <c r="AF660" i="2"/>
  <c r="C660" i="9" s="1"/>
  <c r="AE660" i="2"/>
  <c r="B660" i="9" s="1"/>
  <c r="AD660" i="2"/>
  <c r="A660" i="9" s="1"/>
  <c r="AJ659" i="2"/>
  <c r="G659" i="9" s="1"/>
  <c r="AI659" i="2"/>
  <c r="F659" i="9" s="1"/>
  <c r="AH659" i="2"/>
  <c r="E659" i="9" s="1"/>
  <c r="AG659" i="2"/>
  <c r="D659" i="9" s="1"/>
  <c r="AF659" i="2"/>
  <c r="C659" i="9" s="1"/>
  <c r="AE659" i="2"/>
  <c r="B659" i="9" s="1"/>
  <c r="AD659" i="2"/>
  <c r="A659" i="9" s="1"/>
  <c r="AJ658" i="2"/>
  <c r="G658" i="9" s="1"/>
  <c r="AI658" i="2"/>
  <c r="F658" i="9" s="1"/>
  <c r="AH658" i="2"/>
  <c r="E658" i="9" s="1"/>
  <c r="AG658" i="2"/>
  <c r="D658" i="9" s="1"/>
  <c r="AF658" i="2"/>
  <c r="C658" i="9" s="1"/>
  <c r="AE658" i="2"/>
  <c r="B658" i="9" s="1"/>
  <c r="AD658" i="2"/>
  <c r="A658" i="9" s="1"/>
  <c r="AJ657" i="2"/>
  <c r="G657" i="9" s="1"/>
  <c r="AI657" i="2"/>
  <c r="F657" i="9" s="1"/>
  <c r="AH657" i="2"/>
  <c r="E657" i="9" s="1"/>
  <c r="AG657" i="2"/>
  <c r="D657" i="9" s="1"/>
  <c r="AF657" i="2"/>
  <c r="C657" i="9" s="1"/>
  <c r="AE657" i="2"/>
  <c r="B657" i="9" s="1"/>
  <c r="AD657" i="2"/>
  <c r="A657" i="9" s="1"/>
  <c r="AJ656" i="2"/>
  <c r="G656" i="9" s="1"/>
  <c r="AI656" i="2"/>
  <c r="F656" i="9" s="1"/>
  <c r="AH656" i="2"/>
  <c r="E656" i="9" s="1"/>
  <c r="AG656" i="2"/>
  <c r="D656" i="9" s="1"/>
  <c r="AF656" i="2"/>
  <c r="C656" i="9" s="1"/>
  <c r="AE656" i="2"/>
  <c r="B656" i="9" s="1"/>
  <c r="AD656" i="2"/>
  <c r="A656" i="9" s="1"/>
  <c r="AJ655" i="2"/>
  <c r="G655" i="9" s="1"/>
  <c r="AI655" i="2"/>
  <c r="F655" i="9" s="1"/>
  <c r="AH655" i="2"/>
  <c r="E655" i="9" s="1"/>
  <c r="AG655" i="2"/>
  <c r="D655" i="9" s="1"/>
  <c r="AF655" i="2"/>
  <c r="C655" i="9" s="1"/>
  <c r="AE655" i="2"/>
  <c r="B655" i="9" s="1"/>
  <c r="AD655" i="2"/>
  <c r="A655" i="9" s="1"/>
  <c r="AJ654" i="2"/>
  <c r="G654" i="9" s="1"/>
  <c r="AI654" i="2"/>
  <c r="F654" i="9" s="1"/>
  <c r="AH654" i="2"/>
  <c r="E654" i="9" s="1"/>
  <c r="AG654" i="2"/>
  <c r="D654" i="9" s="1"/>
  <c r="AF654" i="2"/>
  <c r="C654" i="9" s="1"/>
  <c r="AE654" i="2"/>
  <c r="B654" i="9" s="1"/>
  <c r="AD654" i="2"/>
  <c r="A654" i="9" s="1"/>
  <c r="AJ653" i="2"/>
  <c r="G653" i="9" s="1"/>
  <c r="AI653" i="2"/>
  <c r="F653" i="9" s="1"/>
  <c r="AH653" i="2"/>
  <c r="E653" i="9" s="1"/>
  <c r="AG653" i="2"/>
  <c r="D653" i="9" s="1"/>
  <c r="AF653" i="2"/>
  <c r="C653" i="9" s="1"/>
  <c r="AE653" i="2"/>
  <c r="B653" i="9" s="1"/>
  <c r="AD653" i="2"/>
  <c r="A653" i="9" s="1"/>
  <c r="AJ652" i="2"/>
  <c r="G652" i="9" s="1"/>
  <c r="AI652" i="2"/>
  <c r="F652" i="9" s="1"/>
  <c r="AH652" i="2"/>
  <c r="E652" i="9" s="1"/>
  <c r="AG652" i="2"/>
  <c r="D652" i="9" s="1"/>
  <c r="AF652" i="2"/>
  <c r="C652" i="9" s="1"/>
  <c r="AE652" i="2"/>
  <c r="B652" i="9" s="1"/>
  <c r="AD652" i="2"/>
  <c r="A652" i="9" s="1"/>
  <c r="AJ651" i="2"/>
  <c r="G651" i="9" s="1"/>
  <c r="AI651" i="2"/>
  <c r="F651" i="9" s="1"/>
  <c r="AH651" i="2"/>
  <c r="E651" i="9" s="1"/>
  <c r="AG651" i="2"/>
  <c r="D651" i="9" s="1"/>
  <c r="AF651" i="2"/>
  <c r="C651" i="9" s="1"/>
  <c r="AE651" i="2"/>
  <c r="B651" i="9" s="1"/>
  <c r="AD651" i="2"/>
  <c r="A651" i="9" s="1"/>
  <c r="AJ650" i="2"/>
  <c r="G650" i="9" s="1"/>
  <c r="AI650" i="2"/>
  <c r="F650" i="9" s="1"/>
  <c r="AH650" i="2"/>
  <c r="E650" i="9" s="1"/>
  <c r="AG650" i="2"/>
  <c r="D650" i="9" s="1"/>
  <c r="AF650" i="2"/>
  <c r="C650" i="9" s="1"/>
  <c r="AE650" i="2"/>
  <c r="B650" i="9" s="1"/>
  <c r="AD650" i="2"/>
  <c r="A650" i="9" s="1"/>
  <c r="AJ649" i="2"/>
  <c r="G649" i="9" s="1"/>
  <c r="AI649" i="2"/>
  <c r="F649" i="9" s="1"/>
  <c r="AH649" i="2"/>
  <c r="E649" i="9" s="1"/>
  <c r="AG649" i="2"/>
  <c r="D649" i="9" s="1"/>
  <c r="AF649" i="2"/>
  <c r="C649" i="9" s="1"/>
  <c r="AE649" i="2"/>
  <c r="B649" i="9" s="1"/>
  <c r="AD649" i="2"/>
  <c r="A649" i="9" s="1"/>
  <c r="AJ648" i="2"/>
  <c r="G648" i="9" s="1"/>
  <c r="AI648" i="2"/>
  <c r="F648" i="9" s="1"/>
  <c r="AH648" i="2"/>
  <c r="E648" i="9" s="1"/>
  <c r="AG648" i="2"/>
  <c r="D648" i="9" s="1"/>
  <c r="AF648" i="2"/>
  <c r="C648" i="9" s="1"/>
  <c r="AE648" i="2"/>
  <c r="B648" i="9" s="1"/>
  <c r="AD648" i="2"/>
  <c r="A648" i="9" s="1"/>
  <c r="AJ647" i="2"/>
  <c r="G647" i="9" s="1"/>
  <c r="AI647" i="2"/>
  <c r="F647" i="9" s="1"/>
  <c r="AH647" i="2"/>
  <c r="E647" i="9" s="1"/>
  <c r="AG647" i="2"/>
  <c r="D647" i="9" s="1"/>
  <c r="AF647" i="2"/>
  <c r="C647" i="9" s="1"/>
  <c r="AE647" i="2"/>
  <c r="B647" i="9" s="1"/>
  <c r="AD647" i="2"/>
  <c r="A647" i="9" s="1"/>
  <c r="AJ646" i="2"/>
  <c r="G646" i="9" s="1"/>
  <c r="AI646" i="2"/>
  <c r="F646" i="9" s="1"/>
  <c r="AH646" i="2"/>
  <c r="E646" i="9" s="1"/>
  <c r="AG646" i="2"/>
  <c r="D646" i="9" s="1"/>
  <c r="AF646" i="2"/>
  <c r="C646" i="9" s="1"/>
  <c r="AE646" i="2"/>
  <c r="B646" i="9" s="1"/>
  <c r="AD646" i="2"/>
  <c r="A646" i="9" s="1"/>
  <c r="AJ645" i="2"/>
  <c r="G645" i="9" s="1"/>
  <c r="AI645" i="2"/>
  <c r="F645" i="9" s="1"/>
  <c r="AH645" i="2"/>
  <c r="E645" i="9" s="1"/>
  <c r="AG645" i="2"/>
  <c r="D645" i="9" s="1"/>
  <c r="AF645" i="2"/>
  <c r="C645" i="9" s="1"/>
  <c r="AE645" i="2"/>
  <c r="B645" i="9" s="1"/>
  <c r="AD645" i="2"/>
  <c r="A645" i="9" s="1"/>
  <c r="AJ644" i="2"/>
  <c r="G644" i="9" s="1"/>
  <c r="AI644" i="2"/>
  <c r="F644" i="9" s="1"/>
  <c r="AH644" i="2"/>
  <c r="E644" i="9" s="1"/>
  <c r="AG644" i="2"/>
  <c r="D644" i="9" s="1"/>
  <c r="AF644" i="2"/>
  <c r="C644" i="9" s="1"/>
  <c r="AE644" i="2"/>
  <c r="B644" i="9" s="1"/>
  <c r="AD644" i="2"/>
  <c r="A644" i="9" s="1"/>
  <c r="AJ643" i="2"/>
  <c r="G643" i="9" s="1"/>
  <c r="AI643" i="2"/>
  <c r="F643" i="9" s="1"/>
  <c r="AH643" i="2"/>
  <c r="E643" i="9" s="1"/>
  <c r="AG643" i="2"/>
  <c r="D643" i="9" s="1"/>
  <c r="AF643" i="2"/>
  <c r="C643" i="9" s="1"/>
  <c r="AE643" i="2"/>
  <c r="B643" i="9" s="1"/>
  <c r="AD643" i="2"/>
  <c r="A643" i="9" s="1"/>
  <c r="AJ642" i="2"/>
  <c r="G642" i="9" s="1"/>
  <c r="AI642" i="2"/>
  <c r="F642" i="9" s="1"/>
  <c r="AH642" i="2"/>
  <c r="E642" i="9" s="1"/>
  <c r="AG642" i="2"/>
  <c r="D642" i="9" s="1"/>
  <c r="AF642" i="2"/>
  <c r="C642" i="9" s="1"/>
  <c r="AE642" i="2"/>
  <c r="B642" i="9" s="1"/>
  <c r="AD642" i="2"/>
  <c r="A642" i="9" s="1"/>
  <c r="AJ641" i="2"/>
  <c r="G641" i="9" s="1"/>
  <c r="AI641" i="2"/>
  <c r="F641" i="9" s="1"/>
  <c r="AH641" i="2"/>
  <c r="E641" i="9" s="1"/>
  <c r="AG641" i="2"/>
  <c r="D641" i="9" s="1"/>
  <c r="AF641" i="2"/>
  <c r="C641" i="9" s="1"/>
  <c r="AE641" i="2"/>
  <c r="B641" i="9" s="1"/>
  <c r="AD641" i="2"/>
  <c r="A641" i="9" s="1"/>
  <c r="AJ640" i="2"/>
  <c r="G640" i="9" s="1"/>
  <c r="AI640" i="2"/>
  <c r="F640" i="9" s="1"/>
  <c r="AH640" i="2"/>
  <c r="E640" i="9" s="1"/>
  <c r="AG640" i="2"/>
  <c r="D640" i="9" s="1"/>
  <c r="AF640" i="2"/>
  <c r="C640" i="9" s="1"/>
  <c r="AE640" i="2"/>
  <c r="B640" i="9" s="1"/>
  <c r="AD640" i="2"/>
  <c r="A640" i="9" s="1"/>
  <c r="AJ639" i="2"/>
  <c r="G639" i="9" s="1"/>
  <c r="AI639" i="2"/>
  <c r="F639" i="9" s="1"/>
  <c r="AH639" i="2"/>
  <c r="E639" i="9" s="1"/>
  <c r="AG639" i="2"/>
  <c r="D639" i="9" s="1"/>
  <c r="AF639" i="2"/>
  <c r="C639" i="9" s="1"/>
  <c r="AE639" i="2"/>
  <c r="B639" i="9" s="1"/>
  <c r="AD639" i="2"/>
  <c r="A639" i="9" s="1"/>
  <c r="AJ638" i="2"/>
  <c r="G638" i="9" s="1"/>
  <c r="AI638" i="2"/>
  <c r="F638" i="9" s="1"/>
  <c r="AH638" i="2"/>
  <c r="E638" i="9" s="1"/>
  <c r="AG638" i="2"/>
  <c r="D638" i="9" s="1"/>
  <c r="AF638" i="2"/>
  <c r="C638" i="9" s="1"/>
  <c r="AE638" i="2"/>
  <c r="B638" i="9" s="1"/>
  <c r="AD638" i="2"/>
  <c r="A638" i="9" s="1"/>
  <c r="AJ637" i="2"/>
  <c r="G637" i="9" s="1"/>
  <c r="AI637" i="2"/>
  <c r="F637" i="9" s="1"/>
  <c r="AH637" i="2"/>
  <c r="E637" i="9" s="1"/>
  <c r="AG637" i="2"/>
  <c r="D637" i="9" s="1"/>
  <c r="AF637" i="2"/>
  <c r="C637" i="9" s="1"/>
  <c r="AE637" i="2"/>
  <c r="B637" i="9" s="1"/>
  <c r="AD637" i="2"/>
  <c r="A637" i="9" s="1"/>
  <c r="AJ636" i="2"/>
  <c r="G636" i="9" s="1"/>
  <c r="AI636" i="2"/>
  <c r="F636" i="9" s="1"/>
  <c r="AH636" i="2"/>
  <c r="E636" i="9" s="1"/>
  <c r="AG636" i="2"/>
  <c r="D636" i="9" s="1"/>
  <c r="AF636" i="2"/>
  <c r="C636" i="9" s="1"/>
  <c r="AE636" i="2"/>
  <c r="B636" i="9" s="1"/>
  <c r="AD636" i="2"/>
  <c r="A636" i="9" s="1"/>
  <c r="AJ635" i="2"/>
  <c r="G635" i="9" s="1"/>
  <c r="AI635" i="2"/>
  <c r="F635" i="9" s="1"/>
  <c r="AH635" i="2"/>
  <c r="E635" i="9" s="1"/>
  <c r="AG635" i="2"/>
  <c r="D635" i="9" s="1"/>
  <c r="AF635" i="2"/>
  <c r="C635" i="9" s="1"/>
  <c r="AE635" i="2"/>
  <c r="B635" i="9" s="1"/>
  <c r="AD635" i="2"/>
  <c r="A635" i="9" s="1"/>
  <c r="AJ634" i="2"/>
  <c r="G634" i="9" s="1"/>
  <c r="AI634" i="2"/>
  <c r="F634" i="9" s="1"/>
  <c r="AH634" i="2"/>
  <c r="E634" i="9" s="1"/>
  <c r="AG634" i="2"/>
  <c r="D634" i="9" s="1"/>
  <c r="AF634" i="2"/>
  <c r="C634" i="9" s="1"/>
  <c r="AE634" i="2"/>
  <c r="B634" i="9" s="1"/>
  <c r="AD634" i="2"/>
  <c r="A634" i="9" s="1"/>
  <c r="AJ633" i="2"/>
  <c r="G633" i="9" s="1"/>
  <c r="AI633" i="2"/>
  <c r="F633" i="9" s="1"/>
  <c r="AH633" i="2"/>
  <c r="E633" i="9" s="1"/>
  <c r="AG633" i="2"/>
  <c r="D633" i="9" s="1"/>
  <c r="AF633" i="2"/>
  <c r="C633" i="9" s="1"/>
  <c r="AE633" i="2"/>
  <c r="B633" i="9" s="1"/>
  <c r="AD633" i="2"/>
  <c r="A633" i="9" s="1"/>
  <c r="AJ632" i="2"/>
  <c r="G632" i="9" s="1"/>
  <c r="AI632" i="2"/>
  <c r="F632" i="9" s="1"/>
  <c r="AH632" i="2"/>
  <c r="E632" i="9" s="1"/>
  <c r="AG632" i="2"/>
  <c r="D632" i="9" s="1"/>
  <c r="AF632" i="2"/>
  <c r="C632" i="9" s="1"/>
  <c r="AE632" i="2"/>
  <c r="B632" i="9" s="1"/>
  <c r="AD632" i="2"/>
  <c r="A632" i="9" s="1"/>
  <c r="AJ631" i="2"/>
  <c r="G631" i="9" s="1"/>
  <c r="AI631" i="2"/>
  <c r="F631" i="9" s="1"/>
  <c r="AH631" i="2"/>
  <c r="E631" i="9" s="1"/>
  <c r="AG631" i="2"/>
  <c r="D631" i="9" s="1"/>
  <c r="AF631" i="2"/>
  <c r="C631" i="9" s="1"/>
  <c r="AE631" i="2"/>
  <c r="B631" i="9" s="1"/>
  <c r="AD631" i="2"/>
  <c r="A631" i="9" s="1"/>
  <c r="AJ630" i="2"/>
  <c r="G630" i="9" s="1"/>
  <c r="AI630" i="2"/>
  <c r="F630" i="9" s="1"/>
  <c r="AH630" i="2"/>
  <c r="E630" i="9" s="1"/>
  <c r="AG630" i="2"/>
  <c r="D630" i="9" s="1"/>
  <c r="AF630" i="2"/>
  <c r="C630" i="9" s="1"/>
  <c r="AE630" i="2"/>
  <c r="B630" i="9" s="1"/>
  <c r="AD630" i="2"/>
  <c r="A630" i="9" s="1"/>
  <c r="AJ629" i="2"/>
  <c r="G629" i="9" s="1"/>
  <c r="AI629" i="2"/>
  <c r="F629" i="9" s="1"/>
  <c r="AH629" i="2"/>
  <c r="E629" i="9" s="1"/>
  <c r="AG629" i="2"/>
  <c r="D629" i="9" s="1"/>
  <c r="AF629" i="2"/>
  <c r="C629" i="9" s="1"/>
  <c r="AE629" i="2"/>
  <c r="B629" i="9" s="1"/>
  <c r="AD629" i="2"/>
  <c r="A629" i="9" s="1"/>
  <c r="AJ628" i="2"/>
  <c r="G628" i="9" s="1"/>
  <c r="AI628" i="2"/>
  <c r="F628" i="9" s="1"/>
  <c r="AH628" i="2"/>
  <c r="E628" i="9" s="1"/>
  <c r="AG628" i="2"/>
  <c r="D628" i="9" s="1"/>
  <c r="AF628" i="2"/>
  <c r="C628" i="9" s="1"/>
  <c r="AE628" i="2"/>
  <c r="B628" i="9" s="1"/>
  <c r="AD628" i="2"/>
  <c r="A628" i="9" s="1"/>
  <c r="AJ627" i="2"/>
  <c r="G627" i="9" s="1"/>
  <c r="AI627" i="2"/>
  <c r="F627" i="9" s="1"/>
  <c r="AH627" i="2"/>
  <c r="E627" i="9" s="1"/>
  <c r="AG627" i="2"/>
  <c r="D627" i="9" s="1"/>
  <c r="AF627" i="2"/>
  <c r="C627" i="9" s="1"/>
  <c r="AE627" i="2"/>
  <c r="B627" i="9" s="1"/>
  <c r="AD627" i="2"/>
  <c r="A627" i="9" s="1"/>
  <c r="AJ626" i="2"/>
  <c r="G626" i="9" s="1"/>
  <c r="AI626" i="2"/>
  <c r="F626" i="9" s="1"/>
  <c r="AH626" i="2"/>
  <c r="E626" i="9" s="1"/>
  <c r="AG626" i="2"/>
  <c r="D626" i="9" s="1"/>
  <c r="AF626" i="2"/>
  <c r="C626" i="9" s="1"/>
  <c r="AE626" i="2"/>
  <c r="B626" i="9" s="1"/>
  <c r="AD626" i="2"/>
  <c r="A626" i="9" s="1"/>
  <c r="AJ625" i="2"/>
  <c r="G625" i="9" s="1"/>
  <c r="AI625" i="2"/>
  <c r="F625" i="9" s="1"/>
  <c r="AH625" i="2"/>
  <c r="E625" i="9" s="1"/>
  <c r="AG625" i="2"/>
  <c r="D625" i="9" s="1"/>
  <c r="AF625" i="2"/>
  <c r="C625" i="9" s="1"/>
  <c r="AE625" i="2"/>
  <c r="B625" i="9" s="1"/>
  <c r="AD625" i="2"/>
  <c r="A625" i="9" s="1"/>
  <c r="AJ624" i="2"/>
  <c r="G624" i="9" s="1"/>
  <c r="AI624" i="2"/>
  <c r="F624" i="9" s="1"/>
  <c r="AH624" i="2"/>
  <c r="E624" i="9" s="1"/>
  <c r="AG624" i="2"/>
  <c r="D624" i="9" s="1"/>
  <c r="AF624" i="2"/>
  <c r="C624" i="9" s="1"/>
  <c r="AE624" i="2"/>
  <c r="B624" i="9" s="1"/>
  <c r="AD624" i="2"/>
  <c r="A624" i="9" s="1"/>
  <c r="AJ623" i="2"/>
  <c r="G623" i="9" s="1"/>
  <c r="AI623" i="2"/>
  <c r="F623" i="9" s="1"/>
  <c r="AH623" i="2"/>
  <c r="E623" i="9" s="1"/>
  <c r="AG623" i="2"/>
  <c r="D623" i="9" s="1"/>
  <c r="AF623" i="2"/>
  <c r="C623" i="9" s="1"/>
  <c r="AE623" i="2"/>
  <c r="B623" i="9" s="1"/>
  <c r="AD623" i="2"/>
  <c r="A623" i="9" s="1"/>
  <c r="AJ622" i="2"/>
  <c r="G622" i="9" s="1"/>
  <c r="AI622" i="2"/>
  <c r="F622" i="9" s="1"/>
  <c r="AH622" i="2"/>
  <c r="E622" i="9" s="1"/>
  <c r="AG622" i="2"/>
  <c r="D622" i="9" s="1"/>
  <c r="AF622" i="2"/>
  <c r="C622" i="9" s="1"/>
  <c r="AE622" i="2"/>
  <c r="B622" i="9" s="1"/>
  <c r="AD622" i="2"/>
  <c r="A622" i="9" s="1"/>
  <c r="AJ621" i="2"/>
  <c r="G621" i="9" s="1"/>
  <c r="AI621" i="2"/>
  <c r="F621" i="9" s="1"/>
  <c r="AH621" i="2"/>
  <c r="E621" i="9" s="1"/>
  <c r="AG621" i="2"/>
  <c r="D621" i="9" s="1"/>
  <c r="AF621" i="2"/>
  <c r="C621" i="9" s="1"/>
  <c r="AE621" i="2"/>
  <c r="B621" i="9" s="1"/>
  <c r="AD621" i="2"/>
  <c r="A621" i="9" s="1"/>
  <c r="AJ620" i="2"/>
  <c r="G620" i="9" s="1"/>
  <c r="AI620" i="2"/>
  <c r="F620" i="9" s="1"/>
  <c r="AH620" i="2"/>
  <c r="E620" i="9" s="1"/>
  <c r="AG620" i="2"/>
  <c r="D620" i="9" s="1"/>
  <c r="AF620" i="2"/>
  <c r="C620" i="9" s="1"/>
  <c r="AE620" i="2"/>
  <c r="B620" i="9" s="1"/>
  <c r="AD620" i="2"/>
  <c r="A620" i="9" s="1"/>
  <c r="AJ619" i="2"/>
  <c r="G619" i="9" s="1"/>
  <c r="AI619" i="2"/>
  <c r="F619" i="9" s="1"/>
  <c r="AH619" i="2"/>
  <c r="E619" i="9" s="1"/>
  <c r="AG619" i="2"/>
  <c r="D619" i="9" s="1"/>
  <c r="AF619" i="2"/>
  <c r="C619" i="9" s="1"/>
  <c r="AE619" i="2"/>
  <c r="B619" i="9" s="1"/>
  <c r="AD619" i="2"/>
  <c r="A619" i="9" s="1"/>
  <c r="AJ618" i="2"/>
  <c r="G618" i="9" s="1"/>
  <c r="AI618" i="2"/>
  <c r="F618" i="9" s="1"/>
  <c r="AH618" i="2"/>
  <c r="E618" i="9" s="1"/>
  <c r="AG618" i="2"/>
  <c r="D618" i="9" s="1"/>
  <c r="AF618" i="2"/>
  <c r="C618" i="9" s="1"/>
  <c r="AE618" i="2"/>
  <c r="B618" i="9" s="1"/>
  <c r="AD618" i="2"/>
  <c r="A618" i="9" s="1"/>
  <c r="AJ617" i="2"/>
  <c r="G617" i="9" s="1"/>
  <c r="AI617" i="2"/>
  <c r="F617" i="9" s="1"/>
  <c r="AH617" i="2"/>
  <c r="E617" i="9" s="1"/>
  <c r="AG617" i="2"/>
  <c r="D617" i="9" s="1"/>
  <c r="AF617" i="2"/>
  <c r="C617" i="9" s="1"/>
  <c r="AE617" i="2"/>
  <c r="B617" i="9" s="1"/>
  <c r="AD617" i="2"/>
  <c r="A617" i="9" s="1"/>
  <c r="AJ616" i="2"/>
  <c r="G616" i="9" s="1"/>
  <c r="AI616" i="2"/>
  <c r="F616" i="9" s="1"/>
  <c r="AH616" i="2"/>
  <c r="E616" i="9" s="1"/>
  <c r="AG616" i="2"/>
  <c r="D616" i="9" s="1"/>
  <c r="AF616" i="2"/>
  <c r="C616" i="9" s="1"/>
  <c r="AE616" i="2"/>
  <c r="B616" i="9" s="1"/>
  <c r="AD616" i="2"/>
  <c r="A616" i="9" s="1"/>
  <c r="AJ615" i="2"/>
  <c r="G615" i="9" s="1"/>
  <c r="AI615" i="2"/>
  <c r="F615" i="9" s="1"/>
  <c r="AH615" i="2"/>
  <c r="E615" i="9" s="1"/>
  <c r="AG615" i="2"/>
  <c r="D615" i="9" s="1"/>
  <c r="AF615" i="2"/>
  <c r="C615" i="9" s="1"/>
  <c r="AE615" i="2"/>
  <c r="B615" i="9" s="1"/>
  <c r="AD615" i="2"/>
  <c r="A615" i="9" s="1"/>
  <c r="AJ614" i="2"/>
  <c r="G614" i="9" s="1"/>
  <c r="AI614" i="2"/>
  <c r="F614" i="9" s="1"/>
  <c r="AH614" i="2"/>
  <c r="E614" i="9" s="1"/>
  <c r="AG614" i="2"/>
  <c r="D614" i="9" s="1"/>
  <c r="AF614" i="2"/>
  <c r="C614" i="9" s="1"/>
  <c r="AE614" i="2"/>
  <c r="B614" i="9" s="1"/>
  <c r="AD614" i="2"/>
  <c r="A614" i="9" s="1"/>
  <c r="AJ613" i="2"/>
  <c r="G613" i="9" s="1"/>
  <c r="AI613" i="2"/>
  <c r="F613" i="9" s="1"/>
  <c r="AH613" i="2"/>
  <c r="E613" i="9" s="1"/>
  <c r="AG613" i="2"/>
  <c r="D613" i="9" s="1"/>
  <c r="AF613" i="2"/>
  <c r="C613" i="9" s="1"/>
  <c r="AE613" i="2"/>
  <c r="B613" i="9" s="1"/>
  <c r="AD613" i="2"/>
  <c r="A613" i="9" s="1"/>
  <c r="AJ612" i="2"/>
  <c r="G612" i="9" s="1"/>
  <c r="AI612" i="2"/>
  <c r="F612" i="9" s="1"/>
  <c r="AH612" i="2"/>
  <c r="E612" i="9" s="1"/>
  <c r="AG612" i="2"/>
  <c r="D612" i="9" s="1"/>
  <c r="AF612" i="2"/>
  <c r="C612" i="9" s="1"/>
  <c r="AE612" i="2"/>
  <c r="B612" i="9" s="1"/>
  <c r="AD612" i="2"/>
  <c r="A612" i="9" s="1"/>
  <c r="AJ611" i="2"/>
  <c r="G611" i="9" s="1"/>
  <c r="AI611" i="2"/>
  <c r="F611" i="9" s="1"/>
  <c r="AH611" i="2"/>
  <c r="E611" i="9" s="1"/>
  <c r="AG611" i="2"/>
  <c r="D611" i="9" s="1"/>
  <c r="AF611" i="2"/>
  <c r="C611" i="9" s="1"/>
  <c r="AE611" i="2"/>
  <c r="B611" i="9" s="1"/>
  <c r="AD611" i="2"/>
  <c r="A611" i="9" s="1"/>
  <c r="AJ610" i="2"/>
  <c r="G610" i="9" s="1"/>
  <c r="AI610" i="2"/>
  <c r="F610" i="9" s="1"/>
  <c r="AH610" i="2"/>
  <c r="E610" i="9" s="1"/>
  <c r="AG610" i="2"/>
  <c r="D610" i="9" s="1"/>
  <c r="AF610" i="2"/>
  <c r="C610" i="9" s="1"/>
  <c r="AE610" i="2"/>
  <c r="B610" i="9" s="1"/>
  <c r="AD610" i="2"/>
  <c r="A610" i="9" s="1"/>
  <c r="AJ609" i="2"/>
  <c r="G609" i="9" s="1"/>
  <c r="AI609" i="2"/>
  <c r="F609" i="9" s="1"/>
  <c r="AH609" i="2"/>
  <c r="E609" i="9" s="1"/>
  <c r="AG609" i="2"/>
  <c r="D609" i="9" s="1"/>
  <c r="AF609" i="2"/>
  <c r="C609" i="9" s="1"/>
  <c r="AE609" i="2"/>
  <c r="B609" i="9" s="1"/>
  <c r="AD609" i="2"/>
  <c r="A609" i="9" s="1"/>
  <c r="AJ608" i="2"/>
  <c r="G608" i="9" s="1"/>
  <c r="AI608" i="2"/>
  <c r="F608" i="9" s="1"/>
  <c r="AH608" i="2"/>
  <c r="E608" i="9" s="1"/>
  <c r="AG608" i="2"/>
  <c r="D608" i="9" s="1"/>
  <c r="AF608" i="2"/>
  <c r="C608" i="9" s="1"/>
  <c r="AE608" i="2"/>
  <c r="B608" i="9" s="1"/>
  <c r="AD608" i="2"/>
  <c r="A608" i="9" s="1"/>
  <c r="AJ607" i="2"/>
  <c r="G607" i="9" s="1"/>
  <c r="AI607" i="2"/>
  <c r="F607" i="9" s="1"/>
  <c r="AH607" i="2"/>
  <c r="E607" i="9" s="1"/>
  <c r="AG607" i="2"/>
  <c r="D607" i="9" s="1"/>
  <c r="AF607" i="2"/>
  <c r="C607" i="9" s="1"/>
  <c r="AE607" i="2"/>
  <c r="B607" i="9" s="1"/>
  <c r="AD607" i="2"/>
  <c r="A607" i="9" s="1"/>
  <c r="AJ606" i="2"/>
  <c r="G606" i="9" s="1"/>
  <c r="AI606" i="2"/>
  <c r="F606" i="9" s="1"/>
  <c r="AH606" i="2"/>
  <c r="E606" i="9" s="1"/>
  <c r="AG606" i="2"/>
  <c r="D606" i="9" s="1"/>
  <c r="AF606" i="2"/>
  <c r="C606" i="9" s="1"/>
  <c r="AE606" i="2"/>
  <c r="B606" i="9" s="1"/>
  <c r="AD606" i="2"/>
  <c r="A606" i="9" s="1"/>
  <c r="AJ605" i="2"/>
  <c r="G605" i="9" s="1"/>
  <c r="AI605" i="2"/>
  <c r="F605" i="9" s="1"/>
  <c r="AH605" i="2"/>
  <c r="E605" i="9" s="1"/>
  <c r="AG605" i="2"/>
  <c r="D605" i="9" s="1"/>
  <c r="AF605" i="2"/>
  <c r="C605" i="9" s="1"/>
  <c r="AE605" i="2"/>
  <c r="B605" i="9" s="1"/>
  <c r="AD605" i="2"/>
  <c r="A605" i="9" s="1"/>
  <c r="AJ604" i="2"/>
  <c r="G604" i="9" s="1"/>
  <c r="AI604" i="2"/>
  <c r="F604" i="9" s="1"/>
  <c r="AH604" i="2"/>
  <c r="E604" i="9" s="1"/>
  <c r="AG604" i="2"/>
  <c r="D604" i="9" s="1"/>
  <c r="AF604" i="2"/>
  <c r="C604" i="9" s="1"/>
  <c r="AE604" i="2"/>
  <c r="B604" i="9" s="1"/>
  <c r="AD604" i="2"/>
  <c r="A604" i="9" s="1"/>
  <c r="AJ603" i="2"/>
  <c r="G603" i="9" s="1"/>
  <c r="AI603" i="2"/>
  <c r="F603" i="9" s="1"/>
  <c r="AH603" i="2"/>
  <c r="E603" i="9" s="1"/>
  <c r="AG603" i="2"/>
  <c r="D603" i="9" s="1"/>
  <c r="AF603" i="2"/>
  <c r="C603" i="9" s="1"/>
  <c r="AE603" i="2"/>
  <c r="B603" i="9" s="1"/>
  <c r="AD603" i="2"/>
  <c r="A603" i="9" s="1"/>
  <c r="AJ602" i="2"/>
  <c r="G602" i="9" s="1"/>
  <c r="AI602" i="2"/>
  <c r="F602" i="9" s="1"/>
  <c r="AH602" i="2"/>
  <c r="E602" i="9" s="1"/>
  <c r="AG602" i="2"/>
  <c r="D602" i="9" s="1"/>
  <c r="AF602" i="2"/>
  <c r="C602" i="9" s="1"/>
  <c r="AE602" i="2"/>
  <c r="B602" i="9" s="1"/>
  <c r="AD602" i="2"/>
  <c r="A602" i="9" s="1"/>
  <c r="AJ601" i="2"/>
  <c r="G601" i="9" s="1"/>
  <c r="AI601" i="2"/>
  <c r="F601" i="9" s="1"/>
  <c r="AH601" i="2"/>
  <c r="E601" i="9" s="1"/>
  <c r="AG601" i="2"/>
  <c r="D601" i="9" s="1"/>
  <c r="AF601" i="2"/>
  <c r="C601" i="9" s="1"/>
  <c r="AE601" i="2"/>
  <c r="B601" i="9" s="1"/>
  <c r="AD601" i="2"/>
  <c r="A601" i="9" s="1"/>
  <c r="AJ600" i="2"/>
  <c r="G600" i="9" s="1"/>
  <c r="AI600" i="2"/>
  <c r="F600" i="9" s="1"/>
  <c r="AH600" i="2"/>
  <c r="E600" i="9" s="1"/>
  <c r="AG600" i="2"/>
  <c r="D600" i="9" s="1"/>
  <c r="AF600" i="2"/>
  <c r="C600" i="9" s="1"/>
  <c r="AE600" i="2"/>
  <c r="B600" i="9" s="1"/>
  <c r="AD600" i="2"/>
  <c r="A600" i="9" s="1"/>
  <c r="AJ599" i="2"/>
  <c r="G599" i="9" s="1"/>
  <c r="AI599" i="2"/>
  <c r="F599" i="9" s="1"/>
  <c r="AH599" i="2"/>
  <c r="E599" i="9" s="1"/>
  <c r="AG599" i="2"/>
  <c r="D599" i="9" s="1"/>
  <c r="AF599" i="2"/>
  <c r="C599" i="9" s="1"/>
  <c r="AE599" i="2"/>
  <c r="B599" i="9" s="1"/>
  <c r="AD599" i="2"/>
  <c r="A599" i="9" s="1"/>
  <c r="AJ598" i="2"/>
  <c r="G598" i="9" s="1"/>
  <c r="AI598" i="2"/>
  <c r="F598" i="9" s="1"/>
  <c r="AH598" i="2"/>
  <c r="E598" i="9" s="1"/>
  <c r="AG598" i="2"/>
  <c r="D598" i="9" s="1"/>
  <c r="AF598" i="2"/>
  <c r="C598" i="9" s="1"/>
  <c r="AE598" i="2"/>
  <c r="B598" i="9" s="1"/>
  <c r="AD598" i="2"/>
  <c r="A598" i="9" s="1"/>
  <c r="AJ597" i="2"/>
  <c r="G597" i="9" s="1"/>
  <c r="AI597" i="2"/>
  <c r="F597" i="9" s="1"/>
  <c r="AH597" i="2"/>
  <c r="E597" i="9" s="1"/>
  <c r="AG597" i="2"/>
  <c r="D597" i="9" s="1"/>
  <c r="AF597" i="2"/>
  <c r="C597" i="9" s="1"/>
  <c r="AE597" i="2"/>
  <c r="B597" i="9" s="1"/>
  <c r="AD597" i="2"/>
  <c r="A597" i="9" s="1"/>
  <c r="AJ596" i="2"/>
  <c r="G596" i="9" s="1"/>
  <c r="AI596" i="2"/>
  <c r="F596" i="9" s="1"/>
  <c r="AH596" i="2"/>
  <c r="E596" i="9" s="1"/>
  <c r="AG596" i="2"/>
  <c r="D596" i="9" s="1"/>
  <c r="AF596" i="2"/>
  <c r="C596" i="9" s="1"/>
  <c r="AE596" i="2"/>
  <c r="B596" i="9" s="1"/>
  <c r="AD596" i="2"/>
  <c r="A596" i="9" s="1"/>
  <c r="AJ595" i="2"/>
  <c r="G595" i="9" s="1"/>
  <c r="AI595" i="2"/>
  <c r="F595" i="9" s="1"/>
  <c r="AH595" i="2"/>
  <c r="E595" i="9" s="1"/>
  <c r="AG595" i="2"/>
  <c r="D595" i="9" s="1"/>
  <c r="AF595" i="2"/>
  <c r="C595" i="9" s="1"/>
  <c r="AE595" i="2"/>
  <c r="B595" i="9" s="1"/>
  <c r="AD595" i="2"/>
  <c r="A595" i="9" s="1"/>
  <c r="AJ594" i="2"/>
  <c r="G594" i="9" s="1"/>
  <c r="AI594" i="2"/>
  <c r="F594" i="9" s="1"/>
  <c r="AH594" i="2"/>
  <c r="E594" i="9" s="1"/>
  <c r="AG594" i="2"/>
  <c r="D594" i="9" s="1"/>
  <c r="AF594" i="2"/>
  <c r="C594" i="9" s="1"/>
  <c r="AE594" i="2"/>
  <c r="B594" i="9" s="1"/>
  <c r="AD594" i="2"/>
  <c r="A594" i="9" s="1"/>
  <c r="AJ593" i="2"/>
  <c r="G593" i="9" s="1"/>
  <c r="AI593" i="2"/>
  <c r="F593" i="9" s="1"/>
  <c r="AH593" i="2"/>
  <c r="E593" i="9" s="1"/>
  <c r="AG593" i="2"/>
  <c r="D593" i="9" s="1"/>
  <c r="AF593" i="2"/>
  <c r="C593" i="9" s="1"/>
  <c r="AE593" i="2"/>
  <c r="B593" i="9" s="1"/>
  <c r="AD593" i="2"/>
  <c r="A593" i="9" s="1"/>
  <c r="AJ592" i="2"/>
  <c r="G592" i="9" s="1"/>
  <c r="AI592" i="2"/>
  <c r="F592" i="9" s="1"/>
  <c r="AH592" i="2"/>
  <c r="E592" i="9" s="1"/>
  <c r="AG592" i="2"/>
  <c r="D592" i="9" s="1"/>
  <c r="AF592" i="2"/>
  <c r="C592" i="9" s="1"/>
  <c r="AE592" i="2"/>
  <c r="B592" i="9" s="1"/>
  <c r="AD592" i="2"/>
  <c r="A592" i="9" s="1"/>
  <c r="AJ591" i="2"/>
  <c r="G591" i="9" s="1"/>
  <c r="AI591" i="2"/>
  <c r="F591" i="9" s="1"/>
  <c r="AH591" i="2"/>
  <c r="E591" i="9" s="1"/>
  <c r="AG591" i="2"/>
  <c r="D591" i="9" s="1"/>
  <c r="AF591" i="2"/>
  <c r="C591" i="9" s="1"/>
  <c r="AE591" i="2"/>
  <c r="B591" i="9" s="1"/>
  <c r="AD591" i="2"/>
  <c r="A591" i="9" s="1"/>
  <c r="AJ590" i="2"/>
  <c r="G590" i="9" s="1"/>
  <c r="AI590" i="2"/>
  <c r="F590" i="9" s="1"/>
  <c r="AH590" i="2"/>
  <c r="E590" i="9" s="1"/>
  <c r="AG590" i="2"/>
  <c r="D590" i="9" s="1"/>
  <c r="AF590" i="2"/>
  <c r="C590" i="9" s="1"/>
  <c r="AE590" i="2"/>
  <c r="B590" i="9" s="1"/>
  <c r="AD590" i="2"/>
  <c r="A590" i="9" s="1"/>
  <c r="AJ589" i="2"/>
  <c r="G589" i="9" s="1"/>
  <c r="AI589" i="2"/>
  <c r="F589" i="9" s="1"/>
  <c r="AH589" i="2"/>
  <c r="E589" i="9" s="1"/>
  <c r="AG589" i="2"/>
  <c r="D589" i="9" s="1"/>
  <c r="AF589" i="2"/>
  <c r="C589" i="9" s="1"/>
  <c r="AE589" i="2"/>
  <c r="B589" i="9" s="1"/>
  <c r="AD589" i="2"/>
  <c r="A589" i="9" s="1"/>
  <c r="AJ588" i="2"/>
  <c r="G588" i="9" s="1"/>
  <c r="AI588" i="2"/>
  <c r="F588" i="9" s="1"/>
  <c r="AH588" i="2"/>
  <c r="E588" i="9" s="1"/>
  <c r="AG588" i="2"/>
  <c r="D588" i="9" s="1"/>
  <c r="AF588" i="2"/>
  <c r="C588" i="9" s="1"/>
  <c r="AE588" i="2"/>
  <c r="B588" i="9" s="1"/>
  <c r="AD588" i="2"/>
  <c r="A588" i="9" s="1"/>
  <c r="AJ587" i="2"/>
  <c r="G587" i="9" s="1"/>
  <c r="AI587" i="2"/>
  <c r="F587" i="9" s="1"/>
  <c r="AH587" i="2"/>
  <c r="E587" i="9" s="1"/>
  <c r="AG587" i="2"/>
  <c r="D587" i="9" s="1"/>
  <c r="AF587" i="2"/>
  <c r="C587" i="9" s="1"/>
  <c r="AE587" i="2"/>
  <c r="B587" i="9" s="1"/>
  <c r="AD587" i="2"/>
  <c r="A587" i="9" s="1"/>
  <c r="AJ586" i="2"/>
  <c r="G586" i="9" s="1"/>
  <c r="AI586" i="2"/>
  <c r="F586" i="9" s="1"/>
  <c r="AH586" i="2"/>
  <c r="E586" i="9" s="1"/>
  <c r="AG586" i="2"/>
  <c r="D586" i="9" s="1"/>
  <c r="AF586" i="2"/>
  <c r="C586" i="9" s="1"/>
  <c r="AE586" i="2"/>
  <c r="B586" i="9" s="1"/>
  <c r="AD586" i="2"/>
  <c r="A586" i="9" s="1"/>
  <c r="AJ585" i="2"/>
  <c r="G585" i="9" s="1"/>
  <c r="AI585" i="2"/>
  <c r="F585" i="9" s="1"/>
  <c r="AH585" i="2"/>
  <c r="E585" i="9" s="1"/>
  <c r="AG585" i="2"/>
  <c r="D585" i="9" s="1"/>
  <c r="AF585" i="2"/>
  <c r="C585" i="9" s="1"/>
  <c r="AE585" i="2"/>
  <c r="B585" i="9" s="1"/>
  <c r="AD585" i="2"/>
  <c r="A585" i="9" s="1"/>
  <c r="AJ584" i="2"/>
  <c r="G584" i="9" s="1"/>
  <c r="AI584" i="2"/>
  <c r="F584" i="9" s="1"/>
  <c r="AH584" i="2"/>
  <c r="E584" i="9" s="1"/>
  <c r="AG584" i="2"/>
  <c r="D584" i="9" s="1"/>
  <c r="AF584" i="2"/>
  <c r="C584" i="9" s="1"/>
  <c r="AE584" i="2"/>
  <c r="B584" i="9" s="1"/>
  <c r="AD584" i="2"/>
  <c r="A584" i="9" s="1"/>
  <c r="AJ583" i="2"/>
  <c r="G583" i="9" s="1"/>
  <c r="AI583" i="2"/>
  <c r="F583" i="9" s="1"/>
  <c r="AH583" i="2"/>
  <c r="E583" i="9" s="1"/>
  <c r="AG583" i="2"/>
  <c r="D583" i="9" s="1"/>
  <c r="AF583" i="2"/>
  <c r="C583" i="9" s="1"/>
  <c r="AE583" i="2"/>
  <c r="B583" i="9" s="1"/>
  <c r="AD583" i="2"/>
  <c r="A583" i="9" s="1"/>
  <c r="AJ582" i="2"/>
  <c r="G582" i="9" s="1"/>
  <c r="AI582" i="2"/>
  <c r="F582" i="9" s="1"/>
  <c r="AH582" i="2"/>
  <c r="E582" i="9" s="1"/>
  <c r="AG582" i="2"/>
  <c r="D582" i="9" s="1"/>
  <c r="AF582" i="2"/>
  <c r="C582" i="9" s="1"/>
  <c r="AE582" i="2"/>
  <c r="B582" i="9" s="1"/>
  <c r="AD582" i="2"/>
  <c r="A582" i="9" s="1"/>
  <c r="AJ581" i="2"/>
  <c r="G581" i="9" s="1"/>
  <c r="AI581" i="2"/>
  <c r="F581" i="9" s="1"/>
  <c r="AH581" i="2"/>
  <c r="E581" i="9" s="1"/>
  <c r="AG581" i="2"/>
  <c r="D581" i="9" s="1"/>
  <c r="AF581" i="2"/>
  <c r="C581" i="9" s="1"/>
  <c r="AE581" i="2"/>
  <c r="B581" i="9" s="1"/>
  <c r="AD581" i="2"/>
  <c r="A581" i="9" s="1"/>
  <c r="AJ580" i="2"/>
  <c r="G580" i="9" s="1"/>
  <c r="AI580" i="2"/>
  <c r="F580" i="9" s="1"/>
  <c r="AH580" i="2"/>
  <c r="E580" i="9" s="1"/>
  <c r="AG580" i="2"/>
  <c r="D580" i="9" s="1"/>
  <c r="AF580" i="2"/>
  <c r="C580" i="9" s="1"/>
  <c r="AE580" i="2"/>
  <c r="B580" i="9" s="1"/>
  <c r="AD580" i="2"/>
  <c r="A580" i="9" s="1"/>
  <c r="AJ579" i="2"/>
  <c r="G579" i="9" s="1"/>
  <c r="AI579" i="2"/>
  <c r="F579" i="9" s="1"/>
  <c r="AH579" i="2"/>
  <c r="E579" i="9" s="1"/>
  <c r="AG579" i="2"/>
  <c r="D579" i="9" s="1"/>
  <c r="AF579" i="2"/>
  <c r="C579" i="9" s="1"/>
  <c r="AE579" i="2"/>
  <c r="B579" i="9" s="1"/>
  <c r="AD579" i="2"/>
  <c r="A579" i="9" s="1"/>
  <c r="AJ578" i="2"/>
  <c r="G578" i="9" s="1"/>
  <c r="AI578" i="2"/>
  <c r="F578" i="9" s="1"/>
  <c r="AH578" i="2"/>
  <c r="E578" i="9" s="1"/>
  <c r="AG578" i="2"/>
  <c r="D578" i="9" s="1"/>
  <c r="AF578" i="2"/>
  <c r="C578" i="9" s="1"/>
  <c r="AE578" i="2"/>
  <c r="B578" i="9" s="1"/>
  <c r="AD578" i="2"/>
  <c r="A578" i="9" s="1"/>
  <c r="AJ577" i="2"/>
  <c r="G577" i="9" s="1"/>
  <c r="AI577" i="2"/>
  <c r="F577" i="9" s="1"/>
  <c r="AH577" i="2"/>
  <c r="E577" i="9" s="1"/>
  <c r="AG577" i="2"/>
  <c r="D577" i="9" s="1"/>
  <c r="AF577" i="2"/>
  <c r="C577" i="9" s="1"/>
  <c r="AE577" i="2"/>
  <c r="B577" i="9" s="1"/>
  <c r="AD577" i="2"/>
  <c r="A577" i="9" s="1"/>
  <c r="AJ576" i="2"/>
  <c r="G576" i="9" s="1"/>
  <c r="AI576" i="2"/>
  <c r="F576" i="9" s="1"/>
  <c r="AH576" i="2"/>
  <c r="E576" i="9" s="1"/>
  <c r="AG576" i="2"/>
  <c r="D576" i="9" s="1"/>
  <c r="AF576" i="2"/>
  <c r="C576" i="9" s="1"/>
  <c r="AE576" i="2"/>
  <c r="B576" i="9" s="1"/>
  <c r="AD576" i="2"/>
  <c r="A576" i="9" s="1"/>
  <c r="AJ575" i="2"/>
  <c r="G575" i="9" s="1"/>
  <c r="AI575" i="2"/>
  <c r="F575" i="9" s="1"/>
  <c r="AH575" i="2"/>
  <c r="E575" i="9" s="1"/>
  <c r="AG575" i="2"/>
  <c r="D575" i="9" s="1"/>
  <c r="AF575" i="2"/>
  <c r="C575" i="9" s="1"/>
  <c r="AE575" i="2"/>
  <c r="B575" i="9" s="1"/>
  <c r="AD575" i="2"/>
  <c r="A575" i="9" s="1"/>
  <c r="AJ574" i="2"/>
  <c r="G574" i="9" s="1"/>
  <c r="AI574" i="2"/>
  <c r="F574" i="9" s="1"/>
  <c r="AH574" i="2"/>
  <c r="E574" i="9" s="1"/>
  <c r="AG574" i="2"/>
  <c r="D574" i="9" s="1"/>
  <c r="AF574" i="2"/>
  <c r="C574" i="9" s="1"/>
  <c r="AE574" i="2"/>
  <c r="B574" i="9" s="1"/>
  <c r="AD574" i="2"/>
  <c r="A574" i="9" s="1"/>
  <c r="AJ573" i="2"/>
  <c r="G573" i="9" s="1"/>
  <c r="AI573" i="2"/>
  <c r="F573" i="9" s="1"/>
  <c r="AH573" i="2"/>
  <c r="E573" i="9" s="1"/>
  <c r="AG573" i="2"/>
  <c r="D573" i="9" s="1"/>
  <c r="AF573" i="2"/>
  <c r="C573" i="9" s="1"/>
  <c r="AE573" i="2"/>
  <c r="B573" i="9" s="1"/>
  <c r="AD573" i="2"/>
  <c r="A573" i="9" s="1"/>
  <c r="AJ572" i="2"/>
  <c r="G572" i="9" s="1"/>
  <c r="AI572" i="2"/>
  <c r="F572" i="9" s="1"/>
  <c r="AH572" i="2"/>
  <c r="E572" i="9" s="1"/>
  <c r="AG572" i="2"/>
  <c r="D572" i="9" s="1"/>
  <c r="AF572" i="2"/>
  <c r="C572" i="9" s="1"/>
  <c r="AE572" i="2"/>
  <c r="B572" i="9" s="1"/>
  <c r="AD572" i="2"/>
  <c r="A572" i="9" s="1"/>
  <c r="AJ571" i="2"/>
  <c r="G571" i="9" s="1"/>
  <c r="AI571" i="2"/>
  <c r="F571" i="9" s="1"/>
  <c r="AH571" i="2"/>
  <c r="E571" i="9" s="1"/>
  <c r="AG571" i="2"/>
  <c r="D571" i="9" s="1"/>
  <c r="AF571" i="2"/>
  <c r="C571" i="9" s="1"/>
  <c r="AE571" i="2"/>
  <c r="B571" i="9" s="1"/>
  <c r="AD571" i="2"/>
  <c r="A571" i="9" s="1"/>
  <c r="AJ570" i="2"/>
  <c r="G570" i="9" s="1"/>
  <c r="AI570" i="2"/>
  <c r="F570" i="9" s="1"/>
  <c r="AH570" i="2"/>
  <c r="E570" i="9" s="1"/>
  <c r="AG570" i="2"/>
  <c r="D570" i="9" s="1"/>
  <c r="AF570" i="2"/>
  <c r="C570" i="9" s="1"/>
  <c r="AE570" i="2"/>
  <c r="B570" i="9" s="1"/>
  <c r="AD570" i="2"/>
  <c r="A570" i="9" s="1"/>
  <c r="AJ569" i="2"/>
  <c r="G569" i="9" s="1"/>
  <c r="AI569" i="2"/>
  <c r="F569" i="9" s="1"/>
  <c r="AH569" i="2"/>
  <c r="E569" i="9" s="1"/>
  <c r="AG569" i="2"/>
  <c r="D569" i="9" s="1"/>
  <c r="AF569" i="2"/>
  <c r="C569" i="9" s="1"/>
  <c r="AE569" i="2"/>
  <c r="B569" i="9" s="1"/>
  <c r="AD569" i="2"/>
  <c r="A569" i="9" s="1"/>
  <c r="AJ568" i="2"/>
  <c r="G568" i="9" s="1"/>
  <c r="AI568" i="2"/>
  <c r="F568" i="9" s="1"/>
  <c r="AH568" i="2"/>
  <c r="E568" i="9" s="1"/>
  <c r="AG568" i="2"/>
  <c r="D568" i="9" s="1"/>
  <c r="AF568" i="2"/>
  <c r="C568" i="9" s="1"/>
  <c r="AE568" i="2"/>
  <c r="B568" i="9" s="1"/>
  <c r="AD568" i="2"/>
  <c r="A568" i="9" s="1"/>
  <c r="AJ567" i="2"/>
  <c r="G567" i="9" s="1"/>
  <c r="AI567" i="2"/>
  <c r="F567" i="9" s="1"/>
  <c r="AH567" i="2"/>
  <c r="E567" i="9" s="1"/>
  <c r="AG567" i="2"/>
  <c r="D567" i="9" s="1"/>
  <c r="AF567" i="2"/>
  <c r="C567" i="9" s="1"/>
  <c r="AE567" i="2"/>
  <c r="B567" i="9" s="1"/>
  <c r="AD567" i="2"/>
  <c r="A567" i="9" s="1"/>
  <c r="AJ566" i="2"/>
  <c r="G566" i="9" s="1"/>
  <c r="AI566" i="2"/>
  <c r="F566" i="9" s="1"/>
  <c r="AH566" i="2"/>
  <c r="E566" i="9" s="1"/>
  <c r="AG566" i="2"/>
  <c r="D566" i="9" s="1"/>
  <c r="AF566" i="2"/>
  <c r="C566" i="9" s="1"/>
  <c r="AE566" i="2"/>
  <c r="B566" i="9" s="1"/>
  <c r="AD566" i="2"/>
  <c r="A566" i="9" s="1"/>
  <c r="AJ565" i="2"/>
  <c r="G565" i="9" s="1"/>
  <c r="AI565" i="2"/>
  <c r="F565" i="9" s="1"/>
  <c r="AH565" i="2"/>
  <c r="E565" i="9" s="1"/>
  <c r="AG565" i="2"/>
  <c r="D565" i="9" s="1"/>
  <c r="AF565" i="2"/>
  <c r="C565" i="9" s="1"/>
  <c r="AE565" i="2"/>
  <c r="B565" i="9" s="1"/>
  <c r="AD565" i="2"/>
  <c r="A565" i="9" s="1"/>
  <c r="AJ564" i="2"/>
  <c r="G564" i="9" s="1"/>
  <c r="AI564" i="2"/>
  <c r="F564" i="9" s="1"/>
  <c r="AH564" i="2"/>
  <c r="E564" i="9" s="1"/>
  <c r="AG564" i="2"/>
  <c r="D564" i="9" s="1"/>
  <c r="AF564" i="2"/>
  <c r="C564" i="9" s="1"/>
  <c r="AE564" i="2"/>
  <c r="B564" i="9" s="1"/>
  <c r="AD564" i="2"/>
  <c r="A564" i="9" s="1"/>
  <c r="AJ563" i="2"/>
  <c r="G563" i="9" s="1"/>
  <c r="AI563" i="2"/>
  <c r="F563" i="9" s="1"/>
  <c r="AH563" i="2"/>
  <c r="E563" i="9" s="1"/>
  <c r="AG563" i="2"/>
  <c r="D563" i="9" s="1"/>
  <c r="AF563" i="2"/>
  <c r="C563" i="9" s="1"/>
  <c r="AE563" i="2"/>
  <c r="B563" i="9" s="1"/>
  <c r="AD563" i="2"/>
  <c r="A563" i="9" s="1"/>
  <c r="AJ562" i="2"/>
  <c r="G562" i="9" s="1"/>
  <c r="AI562" i="2"/>
  <c r="F562" i="9" s="1"/>
  <c r="AH562" i="2"/>
  <c r="E562" i="9" s="1"/>
  <c r="AG562" i="2"/>
  <c r="D562" i="9" s="1"/>
  <c r="AF562" i="2"/>
  <c r="C562" i="9" s="1"/>
  <c r="AE562" i="2"/>
  <c r="B562" i="9" s="1"/>
  <c r="AD562" i="2"/>
  <c r="A562" i="9" s="1"/>
  <c r="AJ561" i="2"/>
  <c r="G561" i="9" s="1"/>
  <c r="AI561" i="2"/>
  <c r="F561" i="9" s="1"/>
  <c r="AH561" i="2"/>
  <c r="E561" i="9" s="1"/>
  <c r="AG561" i="2"/>
  <c r="D561" i="9" s="1"/>
  <c r="AF561" i="2"/>
  <c r="C561" i="9" s="1"/>
  <c r="AE561" i="2"/>
  <c r="B561" i="9" s="1"/>
  <c r="AD561" i="2"/>
  <c r="A561" i="9" s="1"/>
  <c r="AJ560" i="2"/>
  <c r="G560" i="9" s="1"/>
  <c r="AI560" i="2"/>
  <c r="F560" i="9" s="1"/>
  <c r="AH560" i="2"/>
  <c r="E560" i="9" s="1"/>
  <c r="AG560" i="2"/>
  <c r="D560" i="9" s="1"/>
  <c r="AF560" i="2"/>
  <c r="C560" i="9" s="1"/>
  <c r="AE560" i="2"/>
  <c r="B560" i="9" s="1"/>
  <c r="AD560" i="2"/>
  <c r="A560" i="9" s="1"/>
  <c r="AJ559" i="2"/>
  <c r="G559" i="9" s="1"/>
  <c r="AI559" i="2"/>
  <c r="F559" i="9" s="1"/>
  <c r="AH559" i="2"/>
  <c r="E559" i="9" s="1"/>
  <c r="AG559" i="2"/>
  <c r="D559" i="9" s="1"/>
  <c r="AF559" i="2"/>
  <c r="C559" i="9" s="1"/>
  <c r="AE559" i="2"/>
  <c r="B559" i="9" s="1"/>
  <c r="AD559" i="2"/>
  <c r="A559" i="9" s="1"/>
  <c r="AJ558" i="2"/>
  <c r="G558" i="9" s="1"/>
  <c r="AI558" i="2"/>
  <c r="F558" i="9" s="1"/>
  <c r="AH558" i="2"/>
  <c r="E558" i="9" s="1"/>
  <c r="AG558" i="2"/>
  <c r="D558" i="9" s="1"/>
  <c r="AF558" i="2"/>
  <c r="C558" i="9" s="1"/>
  <c r="AE558" i="2"/>
  <c r="B558" i="9" s="1"/>
  <c r="AD558" i="2"/>
  <c r="A558" i="9" s="1"/>
  <c r="AJ557" i="2"/>
  <c r="G557" i="9" s="1"/>
  <c r="AI557" i="2"/>
  <c r="F557" i="9" s="1"/>
  <c r="AH557" i="2"/>
  <c r="E557" i="9" s="1"/>
  <c r="AG557" i="2"/>
  <c r="D557" i="9" s="1"/>
  <c r="AF557" i="2"/>
  <c r="C557" i="9" s="1"/>
  <c r="AE557" i="2"/>
  <c r="B557" i="9" s="1"/>
  <c r="AD557" i="2"/>
  <c r="A557" i="9" s="1"/>
  <c r="AJ556" i="2"/>
  <c r="G556" i="9" s="1"/>
  <c r="AI556" i="2"/>
  <c r="F556" i="9" s="1"/>
  <c r="AH556" i="2"/>
  <c r="E556" i="9" s="1"/>
  <c r="AG556" i="2"/>
  <c r="D556" i="9" s="1"/>
  <c r="AF556" i="2"/>
  <c r="C556" i="9" s="1"/>
  <c r="AE556" i="2"/>
  <c r="B556" i="9" s="1"/>
  <c r="AD556" i="2"/>
  <c r="A556" i="9" s="1"/>
  <c r="AJ555" i="2"/>
  <c r="G555" i="9" s="1"/>
  <c r="AI555" i="2"/>
  <c r="F555" i="9" s="1"/>
  <c r="AH555" i="2"/>
  <c r="E555" i="9" s="1"/>
  <c r="AG555" i="2"/>
  <c r="D555" i="9" s="1"/>
  <c r="AF555" i="2"/>
  <c r="C555" i="9" s="1"/>
  <c r="AE555" i="2"/>
  <c r="B555" i="9" s="1"/>
  <c r="AD555" i="2"/>
  <c r="A555" i="9" s="1"/>
  <c r="AJ554" i="2"/>
  <c r="G554" i="9" s="1"/>
  <c r="AI554" i="2"/>
  <c r="F554" i="9" s="1"/>
  <c r="AH554" i="2"/>
  <c r="E554" i="9" s="1"/>
  <c r="AG554" i="2"/>
  <c r="D554" i="9" s="1"/>
  <c r="AF554" i="2"/>
  <c r="C554" i="9" s="1"/>
  <c r="AE554" i="2"/>
  <c r="B554" i="9" s="1"/>
  <c r="AD554" i="2"/>
  <c r="A554" i="9" s="1"/>
  <c r="AJ553" i="2"/>
  <c r="G553" i="9" s="1"/>
  <c r="AI553" i="2"/>
  <c r="F553" i="9" s="1"/>
  <c r="AH553" i="2"/>
  <c r="E553" i="9" s="1"/>
  <c r="AG553" i="2"/>
  <c r="D553" i="9" s="1"/>
  <c r="AF553" i="2"/>
  <c r="C553" i="9" s="1"/>
  <c r="AE553" i="2"/>
  <c r="B553" i="9" s="1"/>
  <c r="AD553" i="2"/>
  <c r="A553" i="9" s="1"/>
  <c r="AJ552" i="2"/>
  <c r="G552" i="9" s="1"/>
  <c r="AI552" i="2"/>
  <c r="F552" i="9" s="1"/>
  <c r="AH552" i="2"/>
  <c r="E552" i="9" s="1"/>
  <c r="AG552" i="2"/>
  <c r="D552" i="9" s="1"/>
  <c r="AF552" i="2"/>
  <c r="C552" i="9" s="1"/>
  <c r="AE552" i="2"/>
  <c r="B552" i="9" s="1"/>
  <c r="AD552" i="2"/>
  <c r="A552" i="9" s="1"/>
  <c r="AJ551" i="2"/>
  <c r="G551" i="9" s="1"/>
  <c r="AI551" i="2"/>
  <c r="F551" i="9" s="1"/>
  <c r="AH551" i="2"/>
  <c r="E551" i="9" s="1"/>
  <c r="AG551" i="2"/>
  <c r="D551" i="9" s="1"/>
  <c r="AF551" i="2"/>
  <c r="C551" i="9" s="1"/>
  <c r="AE551" i="2"/>
  <c r="B551" i="9" s="1"/>
  <c r="AD551" i="2"/>
  <c r="A551" i="9" s="1"/>
  <c r="AJ550" i="2"/>
  <c r="G550" i="9" s="1"/>
  <c r="AI550" i="2"/>
  <c r="F550" i="9" s="1"/>
  <c r="AH550" i="2"/>
  <c r="E550" i="9" s="1"/>
  <c r="AG550" i="2"/>
  <c r="D550" i="9" s="1"/>
  <c r="AF550" i="2"/>
  <c r="C550" i="9" s="1"/>
  <c r="AE550" i="2"/>
  <c r="B550" i="9" s="1"/>
  <c r="AD550" i="2"/>
  <c r="A550" i="9" s="1"/>
  <c r="AJ549" i="2"/>
  <c r="G549" i="9" s="1"/>
  <c r="AI549" i="2"/>
  <c r="F549" i="9" s="1"/>
  <c r="AH549" i="2"/>
  <c r="E549" i="9" s="1"/>
  <c r="AG549" i="2"/>
  <c r="D549" i="9" s="1"/>
  <c r="AF549" i="2"/>
  <c r="C549" i="9" s="1"/>
  <c r="AE549" i="2"/>
  <c r="B549" i="9" s="1"/>
  <c r="AD549" i="2"/>
  <c r="A549" i="9" s="1"/>
  <c r="AJ548" i="2"/>
  <c r="G548" i="9" s="1"/>
  <c r="AI548" i="2"/>
  <c r="F548" i="9" s="1"/>
  <c r="AH548" i="2"/>
  <c r="E548" i="9" s="1"/>
  <c r="AG548" i="2"/>
  <c r="D548" i="9" s="1"/>
  <c r="AF548" i="2"/>
  <c r="C548" i="9" s="1"/>
  <c r="AE548" i="2"/>
  <c r="B548" i="9" s="1"/>
  <c r="AD548" i="2"/>
  <c r="A548" i="9" s="1"/>
  <c r="AJ547" i="2"/>
  <c r="G547" i="9" s="1"/>
  <c r="AI547" i="2"/>
  <c r="F547" i="9" s="1"/>
  <c r="AH547" i="2"/>
  <c r="E547" i="9" s="1"/>
  <c r="AG547" i="2"/>
  <c r="D547" i="9" s="1"/>
  <c r="AF547" i="2"/>
  <c r="C547" i="9" s="1"/>
  <c r="AE547" i="2"/>
  <c r="B547" i="9" s="1"/>
  <c r="AD547" i="2"/>
  <c r="A547" i="9" s="1"/>
  <c r="AJ546" i="2"/>
  <c r="G546" i="9" s="1"/>
  <c r="AI546" i="2"/>
  <c r="F546" i="9" s="1"/>
  <c r="AH546" i="2"/>
  <c r="E546" i="9" s="1"/>
  <c r="AG546" i="2"/>
  <c r="D546" i="9" s="1"/>
  <c r="AF546" i="2"/>
  <c r="C546" i="9" s="1"/>
  <c r="AE546" i="2"/>
  <c r="B546" i="9" s="1"/>
  <c r="AD546" i="2"/>
  <c r="A546" i="9" s="1"/>
  <c r="AJ545" i="2"/>
  <c r="G545" i="9" s="1"/>
  <c r="AI545" i="2"/>
  <c r="F545" i="9" s="1"/>
  <c r="AH545" i="2"/>
  <c r="E545" i="9" s="1"/>
  <c r="AG545" i="2"/>
  <c r="D545" i="9" s="1"/>
  <c r="AF545" i="2"/>
  <c r="C545" i="9" s="1"/>
  <c r="AE545" i="2"/>
  <c r="B545" i="9" s="1"/>
  <c r="AD545" i="2"/>
  <c r="A545" i="9" s="1"/>
  <c r="AJ544" i="2"/>
  <c r="G544" i="9" s="1"/>
  <c r="AI544" i="2"/>
  <c r="F544" i="9" s="1"/>
  <c r="AH544" i="2"/>
  <c r="E544" i="9" s="1"/>
  <c r="AG544" i="2"/>
  <c r="D544" i="9" s="1"/>
  <c r="AF544" i="2"/>
  <c r="C544" i="9" s="1"/>
  <c r="AE544" i="2"/>
  <c r="B544" i="9" s="1"/>
  <c r="AD544" i="2"/>
  <c r="A544" i="9" s="1"/>
  <c r="AJ543" i="2"/>
  <c r="G543" i="9" s="1"/>
  <c r="AI543" i="2"/>
  <c r="F543" i="9" s="1"/>
  <c r="AH543" i="2"/>
  <c r="E543" i="9" s="1"/>
  <c r="AG543" i="2"/>
  <c r="D543" i="9" s="1"/>
  <c r="AF543" i="2"/>
  <c r="C543" i="9" s="1"/>
  <c r="AE543" i="2"/>
  <c r="B543" i="9" s="1"/>
  <c r="AD543" i="2"/>
  <c r="A543" i="9" s="1"/>
  <c r="AJ542" i="2"/>
  <c r="G542" i="9" s="1"/>
  <c r="AI542" i="2"/>
  <c r="F542" i="9" s="1"/>
  <c r="AH542" i="2"/>
  <c r="E542" i="9" s="1"/>
  <c r="AG542" i="2"/>
  <c r="D542" i="9" s="1"/>
  <c r="AF542" i="2"/>
  <c r="C542" i="9" s="1"/>
  <c r="AE542" i="2"/>
  <c r="B542" i="9" s="1"/>
  <c r="AD542" i="2"/>
  <c r="A542" i="9" s="1"/>
  <c r="AJ541" i="2"/>
  <c r="G541" i="9" s="1"/>
  <c r="AI541" i="2"/>
  <c r="F541" i="9" s="1"/>
  <c r="AH541" i="2"/>
  <c r="E541" i="9" s="1"/>
  <c r="AG541" i="2"/>
  <c r="D541" i="9" s="1"/>
  <c r="AF541" i="2"/>
  <c r="C541" i="9" s="1"/>
  <c r="AE541" i="2"/>
  <c r="B541" i="9" s="1"/>
  <c r="AD541" i="2"/>
  <c r="A541" i="9" s="1"/>
  <c r="AJ540" i="2"/>
  <c r="G540" i="9" s="1"/>
  <c r="AI540" i="2"/>
  <c r="F540" i="9" s="1"/>
  <c r="AH540" i="2"/>
  <c r="E540" i="9" s="1"/>
  <c r="AG540" i="2"/>
  <c r="D540" i="9" s="1"/>
  <c r="AF540" i="2"/>
  <c r="C540" i="9" s="1"/>
  <c r="AE540" i="2"/>
  <c r="B540" i="9" s="1"/>
  <c r="AD540" i="2"/>
  <c r="A540" i="9" s="1"/>
  <c r="AJ539" i="2"/>
  <c r="G539" i="9" s="1"/>
  <c r="AI539" i="2"/>
  <c r="F539" i="9" s="1"/>
  <c r="AH539" i="2"/>
  <c r="E539" i="9" s="1"/>
  <c r="AG539" i="2"/>
  <c r="D539" i="9" s="1"/>
  <c r="AF539" i="2"/>
  <c r="C539" i="9" s="1"/>
  <c r="AE539" i="2"/>
  <c r="B539" i="9" s="1"/>
  <c r="AD539" i="2"/>
  <c r="A539" i="9" s="1"/>
  <c r="AJ538" i="2"/>
  <c r="G538" i="9" s="1"/>
  <c r="AI538" i="2"/>
  <c r="F538" i="9" s="1"/>
  <c r="AH538" i="2"/>
  <c r="E538" i="9" s="1"/>
  <c r="AG538" i="2"/>
  <c r="D538" i="9" s="1"/>
  <c r="AF538" i="2"/>
  <c r="C538" i="9" s="1"/>
  <c r="AE538" i="2"/>
  <c r="B538" i="9" s="1"/>
  <c r="AD538" i="2"/>
  <c r="A538" i="9" s="1"/>
  <c r="AJ537" i="2"/>
  <c r="G537" i="9" s="1"/>
  <c r="AI537" i="2"/>
  <c r="F537" i="9" s="1"/>
  <c r="AH537" i="2"/>
  <c r="E537" i="9" s="1"/>
  <c r="AG537" i="2"/>
  <c r="D537" i="9" s="1"/>
  <c r="AF537" i="2"/>
  <c r="C537" i="9" s="1"/>
  <c r="AE537" i="2"/>
  <c r="B537" i="9" s="1"/>
  <c r="AD537" i="2"/>
  <c r="A537" i="9" s="1"/>
  <c r="AJ536" i="2"/>
  <c r="G536" i="9" s="1"/>
  <c r="AI536" i="2"/>
  <c r="F536" i="9" s="1"/>
  <c r="AH536" i="2"/>
  <c r="E536" i="9" s="1"/>
  <c r="AG536" i="2"/>
  <c r="D536" i="9" s="1"/>
  <c r="AF536" i="2"/>
  <c r="C536" i="9" s="1"/>
  <c r="AE536" i="2"/>
  <c r="B536" i="9" s="1"/>
  <c r="AD536" i="2"/>
  <c r="A536" i="9" s="1"/>
  <c r="AJ535" i="2"/>
  <c r="G535" i="9" s="1"/>
  <c r="AI535" i="2"/>
  <c r="F535" i="9" s="1"/>
  <c r="AH535" i="2"/>
  <c r="E535" i="9" s="1"/>
  <c r="AG535" i="2"/>
  <c r="D535" i="9" s="1"/>
  <c r="AF535" i="2"/>
  <c r="C535" i="9" s="1"/>
  <c r="AE535" i="2"/>
  <c r="B535" i="9" s="1"/>
  <c r="AD535" i="2"/>
  <c r="A535" i="9" s="1"/>
  <c r="AJ534" i="2"/>
  <c r="G534" i="9" s="1"/>
  <c r="AI534" i="2"/>
  <c r="F534" i="9" s="1"/>
  <c r="AH534" i="2"/>
  <c r="E534" i="9" s="1"/>
  <c r="AG534" i="2"/>
  <c r="D534" i="9" s="1"/>
  <c r="AF534" i="2"/>
  <c r="C534" i="9" s="1"/>
  <c r="AE534" i="2"/>
  <c r="B534" i="9" s="1"/>
  <c r="AD534" i="2"/>
  <c r="A534" i="9" s="1"/>
  <c r="AJ533" i="2"/>
  <c r="G533" i="9" s="1"/>
  <c r="AI533" i="2"/>
  <c r="F533" i="9" s="1"/>
  <c r="AH533" i="2"/>
  <c r="E533" i="9" s="1"/>
  <c r="AG533" i="2"/>
  <c r="D533" i="9" s="1"/>
  <c r="AF533" i="2"/>
  <c r="C533" i="9" s="1"/>
  <c r="AE533" i="2"/>
  <c r="B533" i="9" s="1"/>
  <c r="AD533" i="2"/>
  <c r="A533" i="9" s="1"/>
  <c r="AJ532" i="2"/>
  <c r="G532" i="9" s="1"/>
  <c r="AI532" i="2"/>
  <c r="F532" i="9" s="1"/>
  <c r="AH532" i="2"/>
  <c r="E532" i="9" s="1"/>
  <c r="AG532" i="2"/>
  <c r="D532" i="9" s="1"/>
  <c r="AF532" i="2"/>
  <c r="C532" i="9" s="1"/>
  <c r="AE532" i="2"/>
  <c r="B532" i="9" s="1"/>
  <c r="AD532" i="2"/>
  <c r="A532" i="9" s="1"/>
  <c r="AJ531" i="2"/>
  <c r="G531" i="9" s="1"/>
  <c r="AI531" i="2"/>
  <c r="F531" i="9" s="1"/>
  <c r="AH531" i="2"/>
  <c r="E531" i="9" s="1"/>
  <c r="AG531" i="2"/>
  <c r="D531" i="9" s="1"/>
  <c r="AF531" i="2"/>
  <c r="C531" i="9" s="1"/>
  <c r="AE531" i="2"/>
  <c r="B531" i="9" s="1"/>
  <c r="AD531" i="2"/>
  <c r="A531" i="9" s="1"/>
  <c r="AJ530" i="2"/>
  <c r="G530" i="9" s="1"/>
  <c r="AI530" i="2"/>
  <c r="F530" i="9" s="1"/>
  <c r="AH530" i="2"/>
  <c r="E530" i="9" s="1"/>
  <c r="AG530" i="2"/>
  <c r="D530" i="9" s="1"/>
  <c r="AF530" i="2"/>
  <c r="C530" i="9" s="1"/>
  <c r="AE530" i="2"/>
  <c r="B530" i="9" s="1"/>
  <c r="AD530" i="2"/>
  <c r="A530" i="9" s="1"/>
  <c r="AJ529" i="2"/>
  <c r="G529" i="9" s="1"/>
  <c r="AI529" i="2"/>
  <c r="F529" i="9" s="1"/>
  <c r="AH529" i="2"/>
  <c r="E529" i="9" s="1"/>
  <c r="AG529" i="2"/>
  <c r="D529" i="9" s="1"/>
  <c r="AF529" i="2"/>
  <c r="C529" i="9" s="1"/>
  <c r="AE529" i="2"/>
  <c r="B529" i="9" s="1"/>
  <c r="AD529" i="2"/>
  <c r="A529" i="9" s="1"/>
  <c r="AJ528" i="2"/>
  <c r="G528" i="9" s="1"/>
  <c r="AI528" i="2"/>
  <c r="F528" i="9" s="1"/>
  <c r="AH528" i="2"/>
  <c r="E528" i="9" s="1"/>
  <c r="AG528" i="2"/>
  <c r="D528" i="9" s="1"/>
  <c r="AF528" i="2"/>
  <c r="C528" i="9" s="1"/>
  <c r="AE528" i="2"/>
  <c r="B528" i="9" s="1"/>
  <c r="AD528" i="2"/>
  <c r="A528" i="9" s="1"/>
  <c r="AJ527" i="2"/>
  <c r="G527" i="9" s="1"/>
  <c r="AI527" i="2"/>
  <c r="F527" i="9" s="1"/>
  <c r="AH527" i="2"/>
  <c r="E527" i="9" s="1"/>
  <c r="AG527" i="2"/>
  <c r="D527" i="9" s="1"/>
  <c r="AF527" i="2"/>
  <c r="C527" i="9" s="1"/>
  <c r="AE527" i="2"/>
  <c r="B527" i="9" s="1"/>
  <c r="AD527" i="2"/>
  <c r="A527" i="9" s="1"/>
  <c r="AJ526" i="2"/>
  <c r="G526" i="9" s="1"/>
  <c r="AI526" i="2"/>
  <c r="F526" i="9" s="1"/>
  <c r="AH526" i="2"/>
  <c r="E526" i="9" s="1"/>
  <c r="AG526" i="2"/>
  <c r="D526" i="9" s="1"/>
  <c r="AF526" i="2"/>
  <c r="C526" i="9" s="1"/>
  <c r="AE526" i="2"/>
  <c r="B526" i="9" s="1"/>
  <c r="AD526" i="2"/>
  <c r="A526" i="9" s="1"/>
  <c r="AJ525" i="2"/>
  <c r="G525" i="9" s="1"/>
  <c r="AI525" i="2"/>
  <c r="F525" i="9" s="1"/>
  <c r="AH525" i="2"/>
  <c r="E525" i="9" s="1"/>
  <c r="AG525" i="2"/>
  <c r="D525" i="9" s="1"/>
  <c r="AF525" i="2"/>
  <c r="C525" i="9" s="1"/>
  <c r="AE525" i="2"/>
  <c r="B525" i="9" s="1"/>
  <c r="AD525" i="2"/>
  <c r="A525" i="9" s="1"/>
  <c r="AJ524" i="2"/>
  <c r="G524" i="9" s="1"/>
  <c r="AI524" i="2"/>
  <c r="F524" i="9" s="1"/>
  <c r="AH524" i="2"/>
  <c r="E524" i="9" s="1"/>
  <c r="AG524" i="2"/>
  <c r="D524" i="9" s="1"/>
  <c r="AF524" i="2"/>
  <c r="C524" i="9" s="1"/>
  <c r="AE524" i="2"/>
  <c r="B524" i="9" s="1"/>
  <c r="AD524" i="2"/>
  <c r="A524" i="9" s="1"/>
  <c r="AJ523" i="2"/>
  <c r="G523" i="9" s="1"/>
  <c r="AI523" i="2"/>
  <c r="F523" i="9" s="1"/>
  <c r="AH523" i="2"/>
  <c r="E523" i="9" s="1"/>
  <c r="AG523" i="2"/>
  <c r="D523" i="9" s="1"/>
  <c r="AF523" i="2"/>
  <c r="C523" i="9" s="1"/>
  <c r="AE523" i="2"/>
  <c r="B523" i="9" s="1"/>
  <c r="AD523" i="2"/>
  <c r="A523" i="9" s="1"/>
  <c r="AJ522" i="2"/>
  <c r="G522" i="9" s="1"/>
  <c r="AI522" i="2"/>
  <c r="F522" i="9" s="1"/>
  <c r="AH522" i="2"/>
  <c r="E522" i="9" s="1"/>
  <c r="AG522" i="2"/>
  <c r="D522" i="9" s="1"/>
  <c r="AF522" i="2"/>
  <c r="C522" i="9" s="1"/>
  <c r="AE522" i="2"/>
  <c r="B522" i="9" s="1"/>
  <c r="AD522" i="2"/>
  <c r="A522" i="9" s="1"/>
  <c r="AJ521" i="2"/>
  <c r="G521" i="9" s="1"/>
  <c r="AI521" i="2"/>
  <c r="F521" i="9" s="1"/>
  <c r="AH521" i="2"/>
  <c r="E521" i="9" s="1"/>
  <c r="AG521" i="2"/>
  <c r="D521" i="9" s="1"/>
  <c r="AF521" i="2"/>
  <c r="C521" i="9" s="1"/>
  <c r="AE521" i="2"/>
  <c r="B521" i="9" s="1"/>
  <c r="AD521" i="2"/>
  <c r="A521" i="9" s="1"/>
  <c r="AJ520" i="2"/>
  <c r="G520" i="9" s="1"/>
  <c r="AI520" i="2"/>
  <c r="F520" i="9" s="1"/>
  <c r="AH520" i="2"/>
  <c r="E520" i="9" s="1"/>
  <c r="AG520" i="2"/>
  <c r="D520" i="9" s="1"/>
  <c r="AF520" i="2"/>
  <c r="C520" i="9" s="1"/>
  <c r="AE520" i="2"/>
  <c r="B520" i="9" s="1"/>
  <c r="AD520" i="2"/>
  <c r="A520" i="9" s="1"/>
  <c r="AJ519" i="2"/>
  <c r="G519" i="9" s="1"/>
  <c r="AI519" i="2"/>
  <c r="F519" i="9" s="1"/>
  <c r="AH519" i="2"/>
  <c r="E519" i="9" s="1"/>
  <c r="AG519" i="2"/>
  <c r="D519" i="9" s="1"/>
  <c r="AF519" i="2"/>
  <c r="C519" i="9" s="1"/>
  <c r="AE519" i="2"/>
  <c r="B519" i="9" s="1"/>
  <c r="AD519" i="2"/>
  <c r="A519" i="9" s="1"/>
  <c r="AJ518" i="2"/>
  <c r="G518" i="9" s="1"/>
  <c r="AI518" i="2"/>
  <c r="F518" i="9" s="1"/>
  <c r="AH518" i="2"/>
  <c r="E518" i="9" s="1"/>
  <c r="AG518" i="2"/>
  <c r="D518" i="9" s="1"/>
  <c r="AF518" i="2"/>
  <c r="C518" i="9" s="1"/>
  <c r="AE518" i="2"/>
  <c r="B518" i="9" s="1"/>
  <c r="AD518" i="2"/>
  <c r="A518" i="9" s="1"/>
  <c r="AJ517" i="2"/>
  <c r="G517" i="9" s="1"/>
  <c r="AI517" i="2"/>
  <c r="F517" i="9" s="1"/>
  <c r="AH517" i="2"/>
  <c r="E517" i="9" s="1"/>
  <c r="AG517" i="2"/>
  <c r="D517" i="9" s="1"/>
  <c r="AF517" i="2"/>
  <c r="C517" i="9" s="1"/>
  <c r="AE517" i="2"/>
  <c r="B517" i="9" s="1"/>
  <c r="AD517" i="2"/>
  <c r="A517" i="9" s="1"/>
  <c r="AJ516" i="2"/>
  <c r="G516" i="9" s="1"/>
  <c r="AI516" i="2"/>
  <c r="F516" i="9" s="1"/>
  <c r="AH516" i="2"/>
  <c r="E516" i="9" s="1"/>
  <c r="AG516" i="2"/>
  <c r="D516" i="9" s="1"/>
  <c r="AF516" i="2"/>
  <c r="C516" i="9" s="1"/>
  <c r="AE516" i="2"/>
  <c r="B516" i="9" s="1"/>
  <c r="AD516" i="2"/>
  <c r="A516" i="9" s="1"/>
  <c r="AJ515" i="2"/>
  <c r="G515" i="9" s="1"/>
  <c r="AI515" i="2"/>
  <c r="F515" i="9" s="1"/>
  <c r="AH515" i="2"/>
  <c r="E515" i="9" s="1"/>
  <c r="AG515" i="2"/>
  <c r="D515" i="9" s="1"/>
  <c r="AF515" i="2"/>
  <c r="C515" i="9" s="1"/>
  <c r="AE515" i="2"/>
  <c r="B515" i="9" s="1"/>
  <c r="AD515" i="2"/>
  <c r="A515" i="9" s="1"/>
  <c r="AJ514" i="2"/>
  <c r="G514" i="9" s="1"/>
  <c r="AI514" i="2"/>
  <c r="F514" i="9" s="1"/>
  <c r="AH514" i="2"/>
  <c r="E514" i="9" s="1"/>
  <c r="AG514" i="2"/>
  <c r="D514" i="9" s="1"/>
  <c r="AF514" i="2"/>
  <c r="C514" i="9" s="1"/>
  <c r="AE514" i="2"/>
  <c r="B514" i="9" s="1"/>
  <c r="AD514" i="2"/>
  <c r="A514" i="9" s="1"/>
  <c r="AJ513" i="2"/>
  <c r="G513" i="9" s="1"/>
  <c r="AI513" i="2"/>
  <c r="F513" i="9" s="1"/>
  <c r="AH513" i="2"/>
  <c r="E513" i="9" s="1"/>
  <c r="AG513" i="2"/>
  <c r="D513" i="9" s="1"/>
  <c r="AF513" i="2"/>
  <c r="C513" i="9" s="1"/>
  <c r="AE513" i="2"/>
  <c r="B513" i="9" s="1"/>
  <c r="AD513" i="2"/>
  <c r="A513" i="9" s="1"/>
  <c r="AJ512" i="2"/>
  <c r="G512" i="9" s="1"/>
  <c r="AI512" i="2"/>
  <c r="F512" i="9" s="1"/>
  <c r="AH512" i="2"/>
  <c r="E512" i="9" s="1"/>
  <c r="AG512" i="2"/>
  <c r="D512" i="9" s="1"/>
  <c r="AF512" i="2"/>
  <c r="C512" i="9" s="1"/>
  <c r="AE512" i="2"/>
  <c r="B512" i="9" s="1"/>
  <c r="AD512" i="2"/>
  <c r="A512" i="9" s="1"/>
  <c r="AJ511" i="2"/>
  <c r="G511" i="9" s="1"/>
  <c r="AI511" i="2"/>
  <c r="F511" i="9" s="1"/>
  <c r="AH511" i="2"/>
  <c r="E511" i="9" s="1"/>
  <c r="AG511" i="2"/>
  <c r="D511" i="9" s="1"/>
  <c r="AF511" i="2"/>
  <c r="C511" i="9" s="1"/>
  <c r="AE511" i="2"/>
  <c r="B511" i="9" s="1"/>
  <c r="AD511" i="2"/>
  <c r="A511" i="9" s="1"/>
  <c r="AJ510" i="2"/>
  <c r="G510" i="9" s="1"/>
  <c r="AI510" i="2"/>
  <c r="F510" i="9" s="1"/>
  <c r="AH510" i="2"/>
  <c r="E510" i="9" s="1"/>
  <c r="AG510" i="2"/>
  <c r="D510" i="9" s="1"/>
  <c r="AF510" i="2"/>
  <c r="C510" i="9" s="1"/>
  <c r="AE510" i="2"/>
  <c r="B510" i="9" s="1"/>
  <c r="AD510" i="2"/>
  <c r="A510" i="9" s="1"/>
  <c r="AJ509" i="2"/>
  <c r="G509" i="9" s="1"/>
  <c r="AI509" i="2"/>
  <c r="F509" i="9" s="1"/>
  <c r="AH509" i="2"/>
  <c r="E509" i="9" s="1"/>
  <c r="AG509" i="2"/>
  <c r="D509" i="9" s="1"/>
  <c r="AF509" i="2"/>
  <c r="C509" i="9" s="1"/>
  <c r="AE509" i="2"/>
  <c r="B509" i="9" s="1"/>
  <c r="AD509" i="2"/>
  <c r="A509" i="9" s="1"/>
  <c r="AJ508" i="2"/>
  <c r="G508" i="9" s="1"/>
  <c r="AI508" i="2"/>
  <c r="F508" i="9" s="1"/>
  <c r="AH508" i="2"/>
  <c r="E508" i="9" s="1"/>
  <c r="AG508" i="2"/>
  <c r="D508" i="9" s="1"/>
  <c r="AF508" i="2"/>
  <c r="C508" i="9" s="1"/>
  <c r="AE508" i="2"/>
  <c r="B508" i="9" s="1"/>
  <c r="AD508" i="2"/>
  <c r="A508" i="9" s="1"/>
  <c r="AJ507" i="2"/>
  <c r="G507" i="9" s="1"/>
  <c r="AI507" i="2"/>
  <c r="F507" i="9" s="1"/>
  <c r="AH507" i="2"/>
  <c r="E507" i="9" s="1"/>
  <c r="AG507" i="2"/>
  <c r="D507" i="9" s="1"/>
  <c r="AF507" i="2"/>
  <c r="C507" i="9" s="1"/>
  <c r="AE507" i="2"/>
  <c r="B507" i="9" s="1"/>
  <c r="AD507" i="2"/>
  <c r="A507" i="9" s="1"/>
  <c r="AJ506" i="2"/>
  <c r="G506" i="9" s="1"/>
  <c r="AI506" i="2"/>
  <c r="F506" i="9" s="1"/>
  <c r="AH506" i="2"/>
  <c r="E506" i="9" s="1"/>
  <c r="AG506" i="2"/>
  <c r="D506" i="9" s="1"/>
  <c r="AF506" i="2"/>
  <c r="C506" i="9" s="1"/>
  <c r="AE506" i="2"/>
  <c r="B506" i="9" s="1"/>
  <c r="AD506" i="2"/>
  <c r="A506" i="9" s="1"/>
  <c r="AJ505" i="2"/>
  <c r="G505" i="9" s="1"/>
  <c r="AI505" i="2"/>
  <c r="F505" i="9" s="1"/>
  <c r="AH505" i="2"/>
  <c r="E505" i="9" s="1"/>
  <c r="AG505" i="2"/>
  <c r="D505" i="9" s="1"/>
  <c r="AF505" i="2"/>
  <c r="C505" i="9" s="1"/>
  <c r="AE505" i="2"/>
  <c r="B505" i="9" s="1"/>
  <c r="AD505" i="2"/>
  <c r="A505" i="9" s="1"/>
  <c r="AJ504" i="2"/>
  <c r="G504" i="9" s="1"/>
  <c r="AI504" i="2"/>
  <c r="F504" i="9" s="1"/>
  <c r="AH504" i="2"/>
  <c r="E504" i="9" s="1"/>
  <c r="AG504" i="2"/>
  <c r="D504" i="9" s="1"/>
  <c r="AF504" i="2"/>
  <c r="C504" i="9" s="1"/>
  <c r="AE504" i="2"/>
  <c r="B504" i="9" s="1"/>
  <c r="AD504" i="2"/>
  <c r="A504" i="9" s="1"/>
  <c r="AJ503" i="2"/>
  <c r="G503" i="9" s="1"/>
  <c r="AI503" i="2"/>
  <c r="F503" i="9" s="1"/>
  <c r="AH503" i="2"/>
  <c r="E503" i="9" s="1"/>
  <c r="AG503" i="2"/>
  <c r="D503" i="9" s="1"/>
  <c r="AF503" i="2"/>
  <c r="C503" i="9" s="1"/>
  <c r="AE503" i="2"/>
  <c r="B503" i="9" s="1"/>
  <c r="AD503" i="2"/>
  <c r="A503" i="9" s="1"/>
  <c r="AJ502" i="2"/>
  <c r="G502" i="9" s="1"/>
  <c r="AI502" i="2"/>
  <c r="F502" i="9" s="1"/>
  <c r="AH502" i="2"/>
  <c r="E502" i="9" s="1"/>
  <c r="AG502" i="2"/>
  <c r="D502" i="9" s="1"/>
  <c r="AF502" i="2"/>
  <c r="C502" i="9" s="1"/>
  <c r="AE502" i="2"/>
  <c r="B502" i="9" s="1"/>
  <c r="AD502" i="2"/>
  <c r="A502" i="9" s="1"/>
  <c r="AJ501" i="2"/>
  <c r="G501" i="9" s="1"/>
  <c r="AI501" i="2"/>
  <c r="F501" i="9" s="1"/>
  <c r="AH501" i="2"/>
  <c r="E501" i="9" s="1"/>
  <c r="AG501" i="2"/>
  <c r="D501" i="9" s="1"/>
  <c r="AF501" i="2"/>
  <c r="C501" i="9" s="1"/>
  <c r="AE501" i="2"/>
  <c r="B501" i="9" s="1"/>
  <c r="AD501" i="2"/>
  <c r="A501" i="9" s="1"/>
  <c r="AJ500" i="2"/>
  <c r="G500" i="9" s="1"/>
  <c r="AI500" i="2"/>
  <c r="F500" i="9" s="1"/>
  <c r="AH500" i="2"/>
  <c r="E500" i="9" s="1"/>
  <c r="AG500" i="2"/>
  <c r="D500" i="9" s="1"/>
  <c r="AF500" i="2"/>
  <c r="C500" i="9" s="1"/>
  <c r="AE500" i="2"/>
  <c r="B500" i="9" s="1"/>
  <c r="AD500" i="2"/>
  <c r="A500" i="9" s="1"/>
  <c r="AJ499" i="2"/>
  <c r="G499" i="9" s="1"/>
  <c r="AI499" i="2"/>
  <c r="F499" i="9" s="1"/>
  <c r="AH499" i="2"/>
  <c r="E499" i="9" s="1"/>
  <c r="AG499" i="2"/>
  <c r="D499" i="9" s="1"/>
  <c r="AF499" i="2"/>
  <c r="C499" i="9" s="1"/>
  <c r="AE499" i="2"/>
  <c r="B499" i="9" s="1"/>
  <c r="AD499" i="2"/>
  <c r="A499" i="9" s="1"/>
  <c r="AJ498" i="2"/>
  <c r="G498" i="9" s="1"/>
  <c r="AI498" i="2"/>
  <c r="F498" i="9" s="1"/>
  <c r="AH498" i="2"/>
  <c r="E498" i="9" s="1"/>
  <c r="AG498" i="2"/>
  <c r="D498" i="9" s="1"/>
  <c r="AF498" i="2"/>
  <c r="C498" i="9" s="1"/>
  <c r="AE498" i="2"/>
  <c r="B498" i="9" s="1"/>
  <c r="AD498" i="2"/>
  <c r="A498" i="9" s="1"/>
  <c r="AJ497" i="2"/>
  <c r="G497" i="9" s="1"/>
  <c r="AI497" i="2"/>
  <c r="F497" i="9" s="1"/>
  <c r="AH497" i="2"/>
  <c r="E497" i="9" s="1"/>
  <c r="AG497" i="2"/>
  <c r="D497" i="9" s="1"/>
  <c r="AF497" i="2"/>
  <c r="C497" i="9" s="1"/>
  <c r="AE497" i="2"/>
  <c r="B497" i="9" s="1"/>
  <c r="AD497" i="2"/>
  <c r="A497" i="9" s="1"/>
  <c r="AJ496" i="2"/>
  <c r="G496" i="9" s="1"/>
  <c r="AI496" i="2"/>
  <c r="F496" i="9" s="1"/>
  <c r="AH496" i="2"/>
  <c r="E496" i="9" s="1"/>
  <c r="AG496" i="2"/>
  <c r="D496" i="9" s="1"/>
  <c r="AF496" i="2"/>
  <c r="C496" i="9" s="1"/>
  <c r="AE496" i="2"/>
  <c r="B496" i="9" s="1"/>
  <c r="AD496" i="2"/>
  <c r="A496" i="9" s="1"/>
  <c r="AJ495" i="2"/>
  <c r="G495" i="9" s="1"/>
  <c r="AI495" i="2"/>
  <c r="F495" i="9" s="1"/>
  <c r="AH495" i="2"/>
  <c r="E495" i="9" s="1"/>
  <c r="AG495" i="2"/>
  <c r="D495" i="9" s="1"/>
  <c r="AF495" i="2"/>
  <c r="C495" i="9" s="1"/>
  <c r="AE495" i="2"/>
  <c r="B495" i="9" s="1"/>
  <c r="AD495" i="2"/>
  <c r="A495" i="9" s="1"/>
  <c r="AJ494" i="2"/>
  <c r="G494" i="9" s="1"/>
  <c r="AI494" i="2"/>
  <c r="F494" i="9" s="1"/>
  <c r="AH494" i="2"/>
  <c r="E494" i="9" s="1"/>
  <c r="AG494" i="2"/>
  <c r="D494" i="9" s="1"/>
  <c r="AF494" i="2"/>
  <c r="C494" i="9" s="1"/>
  <c r="AE494" i="2"/>
  <c r="B494" i="9" s="1"/>
  <c r="AD494" i="2"/>
  <c r="A494" i="9" s="1"/>
  <c r="AJ493" i="2"/>
  <c r="G493" i="9" s="1"/>
  <c r="AI493" i="2"/>
  <c r="F493" i="9" s="1"/>
  <c r="AH493" i="2"/>
  <c r="E493" i="9" s="1"/>
  <c r="AG493" i="2"/>
  <c r="D493" i="9" s="1"/>
  <c r="AF493" i="2"/>
  <c r="C493" i="9" s="1"/>
  <c r="AE493" i="2"/>
  <c r="B493" i="9" s="1"/>
  <c r="AD493" i="2"/>
  <c r="A493" i="9" s="1"/>
  <c r="AJ492" i="2"/>
  <c r="G492" i="9" s="1"/>
  <c r="AI492" i="2"/>
  <c r="F492" i="9" s="1"/>
  <c r="AH492" i="2"/>
  <c r="E492" i="9" s="1"/>
  <c r="AG492" i="2"/>
  <c r="D492" i="9" s="1"/>
  <c r="AF492" i="2"/>
  <c r="C492" i="9" s="1"/>
  <c r="AE492" i="2"/>
  <c r="B492" i="9" s="1"/>
  <c r="AD492" i="2"/>
  <c r="A492" i="9" s="1"/>
  <c r="AJ491" i="2"/>
  <c r="G491" i="9" s="1"/>
  <c r="AI491" i="2"/>
  <c r="F491" i="9" s="1"/>
  <c r="AH491" i="2"/>
  <c r="E491" i="9" s="1"/>
  <c r="AG491" i="2"/>
  <c r="D491" i="9" s="1"/>
  <c r="AF491" i="2"/>
  <c r="C491" i="9" s="1"/>
  <c r="AE491" i="2"/>
  <c r="B491" i="9" s="1"/>
  <c r="AD491" i="2"/>
  <c r="A491" i="9" s="1"/>
  <c r="AJ490" i="2"/>
  <c r="G490" i="9" s="1"/>
  <c r="AI490" i="2"/>
  <c r="F490" i="9" s="1"/>
  <c r="AH490" i="2"/>
  <c r="E490" i="9" s="1"/>
  <c r="AG490" i="2"/>
  <c r="D490" i="9" s="1"/>
  <c r="AF490" i="2"/>
  <c r="C490" i="9" s="1"/>
  <c r="AE490" i="2"/>
  <c r="B490" i="9" s="1"/>
  <c r="AD490" i="2"/>
  <c r="A490" i="9" s="1"/>
  <c r="AJ489" i="2"/>
  <c r="G489" i="9" s="1"/>
  <c r="AI489" i="2"/>
  <c r="F489" i="9" s="1"/>
  <c r="AH489" i="2"/>
  <c r="E489" i="9" s="1"/>
  <c r="AG489" i="2"/>
  <c r="D489" i="9" s="1"/>
  <c r="AF489" i="2"/>
  <c r="C489" i="9" s="1"/>
  <c r="AE489" i="2"/>
  <c r="B489" i="9" s="1"/>
  <c r="AD489" i="2"/>
  <c r="A489" i="9" s="1"/>
  <c r="AJ488" i="2"/>
  <c r="G488" i="9" s="1"/>
  <c r="AI488" i="2"/>
  <c r="F488" i="9" s="1"/>
  <c r="AH488" i="2"/>
  <c r="E488" i="9" s="1"/>
  <c r="AG488" i="2"/>
  <c r="D488" i="9" s="1"/>
  <c r="AF488" i="2"/>
  <c r="C488" i="9" s="1"/>
  <c r="AE488" i="2"/>
  <c r="B488" i="9" s="1"/>
  <c r="AD488" i="2"/>
  <c r="A488" i="9" s="1"/>
  <c r="AJ487" i="2"/>
  <c r="G487" i="9" s="1"/>
  <c r="AI487" i="2"/>
  <c r="F487" i="9" s="1"/>
  <c r="AH487" i="2"/>
  <c r="E487" i="9" s="1"/>
  <c r="AG487" i="2"/>
  <c r="D487" i="9" s="1"/>
  <c r="AF487" i="2"/>
  <c r="C487" i="9" s="1"/>
  <c r="AE487" i="2"/>
  <c r="B487" i="9" s="1"/>
  <c r="AD487" i="2"/>
  <c r="A487" i="9" s="1"/>
  <c r="AJ486" i="2"/>
  <c r="G486" i="9" s="1"/>
  <c r="AI486" i="2"/>
  <c r="F486" i="9" s="1"/>
  <c r="AH486" i="2"/>
  <c r="E486" i="9" s="1"/>
  <c r="AG486" i="2"/>
  <c r="D486" i="9" s="1"/>
  <c r="AF486" i="2"/>
  <c r="C486" i="9" s="1"/>
  <c r="AE486" i="2"/>
  <c r="B486" i="9" s="1"/>
  <c r="AD486" i="2"/>
  <c r="A486" i="9" s="1"/>
  <c r="AJ485" i="2"/>
  <c r="G485" i="9" s="1"/>
  <c r="AI485" i="2"/>
  <c r="F485" i="9" s="1"/>
  <c r="AH485" i="2"/>
  <c r="E485" i="9" s="1"/>
  <c r="AG485" i="2"/>
  <c r="D485" i="9" s="1"/>
  <c r="AF485" i="2"/>
  <c r="C485" i="9" s="1"/>
  <c r="AE485" i="2"/>
  <c r="B485" i="9" s="1"/>
  <c r="AD485" i="2"/>
  <c r="A485" i="9" s="1"/>
  <c r="AJ484" i="2"/>
  <c r="G484" i="9" s="1"/>
  <c r="AI484" i="2"/>
  <c r="F484" i="9" s="1"/>
  <c r="AH484" i="2"/>
  <c r="E484" i="9" s="1"/>
  <c r="AG484" i="2"/>
  <c r="D484" i="9" s="1"/>
  <c r="AF484" i="2"/>
  <c r="C484" i="9" s="1"/>
  <c r="AE484" i="2"/>
  <c r="B484" i="9" s="1"/>
  <c r="AD484" i="2"/>
  <c r="A484" i="9" s="1"/>
  <c r="AJ483" i="2"/>
  <c r="G483" i="9" s="1"/>
  <c r="AI483" i="2"/>
  <c r="F483" i="9" s="1"/>
  <c r="AH483" i="2"/>
  <c r="E483" i="9" s="1"/>
  <c r="AG483" i="2"/>
  <c r="D483" i="9" s="1"/>
  <c r="AF483" i="2"/>
  <c r="C483" i="9" s="1"/>
  <c r="AE483" i="2"/>
  <c r="B483" i="9" s="1"/>
  <c r="AD483" i="2"/>
  <c r="A483" i="9" s="1"/>
  <c r="AJ482" i="2"/>
  <c r="G482" i="9" s="1"/>
  <c r="AI482" i="2"/>
  <c r="F482" i="9" s="1"/>
  <c r="AH482" i="2"/>
  <c r="E482" i="9" s="1"/>
  <c r="AG482" i="2"/>
  <c r="D482" i="9" s="1"/>
  <c r="AF482" i="2"/>
  <c r="C482" i="9" s="1"/>
  <c r="AE482" i="2"/>
  <c r="B482" i="9" s="1"/>
  <c r="AD482" i="2"/>
  <c r="A482" i="9" s="1"/>
  <c r="AJ481" i="2"/>
  <c r="G481" i="9" s="1"/>
  <c r="AI481" i="2"/>
  <c r="F481" i="9" s="1"/>
  <c r="AH481" i="2"/>
  <c r="E481" i="9" s="1"/>
  <c r="AG481" i="2"/>
  <c r="D481" i="9" s="1"/>
  <c r="AF481" i="2"/>
  <c r="C481" i="9" s="1"/>
  <c r="AE481" i="2"/>
  <c r="B481" i="9" s="1"/>
  <c r="AD481" i="2"/>
  <c r="A481" i="9" s="1"/>
  <c r="AJ480" i="2"/>
  <c r="G480" i="9" s="1"/>
  <c r="AI480" i="2"/>
  <c r="F480" i="9" s="1"/>
  <c r="AH480" i="2"/>
  <c r="E480" i="9" s="1"/>
  <c r="AG480" i="2"/>
  <c r="D480" i="9" s="1"/>
  <c r="AF480" i="2"/>
  <c r="C480" i="9" s="1"/>
  <c r="AE480" i="2"/>
  <c r="B480" i="9" s="1"/>
  <c r="AD480" i="2"/>
  <c r="A480" i="9" s="1"/>
  <c r="AJ479" i="2"/>
  <c r="G479" i="9" s="1"/>
  <c r="AI479" i="2"/>
  <c r="F479" i="9" s="1"/>
  <c r="AH479" i="2"/>
  <c r="E479" i="9" s="1"/>
  <c r="AG479" i="2"/>
  <c r="D479" i="9" s="1"/>
  <c r="AF479" i="2"/>
  <c r="C479" i="9" s="1"/>
  <c r="AE479" i="2"/>
  <c r="B479" i="9" s="1"/>
  <c r="AD479" i="2"/>
  <c r="A479" i="9" s="1"/>
  <c r="AJ478" i="2"/>
  <c r="G478" i="9" s="1"/>
  <c r="AI478" i="2"/>
  <c r="F478" i="9" s="1"/>
  <c r="AH478" i="2"/>
  <c r="E478" i="9" s="1"/>
  <c r="AG478" i="2"/>
  <c r="D478" i="9" s="1"/>
  <c r="AF478" i="2"/>
  <c r="C478" i="9" s="1"/>
  <c r="AE478" i="2"/>
  <c r="B478" i="9" s="1"/>
  <c r="AD478" i="2"/>
  <c r="A478" i="9" s="1"/>
  <c r="AJ477" i="2"/>
  <c r="G477" i="9" s="1"/>
  <c r="AI477" i="2"/>
  <c r="F477" i="9" s="1"/>
  <c r="AH477" i="2"/>
  <c r="E477" i="9" s="1"/>
  <c r="AG477" i="2"/>
  <c r="D477" i="9" s="1"/>
  <c r="AF477" i="2"/>
  <c r="C477" i="9" s="1"/>
  <c r="AE477" i="2"/>
  <c r="B477" i="9" s="1"/>
  <c r="AD477" i="2"/>
  <c r="A477" i="9" s="1"/>
  <c r="AJ476" i="2"/>
  <c r="G476" i="9" s="1"/>
  <c r="AI476" i="2"/>
  <c r="F476" i="9" s="1"/>
  <c r="AH476" i="2"/>
  <c r="E476" i="9" s="1"/>
  <c r="AG476" i="2"/>
  <c r="D476" i="9" s="1"/>
  <c r="AF476" i="2"/>
  <c r="C476" i="9" s="1"/>
  <c r="AE476" i="2"/>
  <c r="B476" i="9" s="1"/>
  <c r="AD476" i="2"/>
  <c r="A476" i="9" s="1"/>
  <c r="AJ475" i="2"/>
  <c r="G475" i="9" s="1"/>
  <c r="AI475" i="2"/>
  <c r="F475" i="9" s="1"/>
  <c r="AH475" i="2"/>
  <c r="E475" i="9" s="1"/>
  <c r="AG475" i="2"/>
  <c r="D475" i="9" s="1"/>
  <c r="AF475" i="2"/>
  <c r="C475" i="9" s="1"/>
  <c r="AE475" i="2"/>
  <c r="B475" i="9" s="1"/>
  <c r="AD475" i="2"/>
  <c r="A475" i="9" s="1"/>
  <c r="AJ474" i="2"/>
  <c r="G474" i="9" s="1"/>
  <c r="AI474" i="2"/>
  <c r="F474" i="9" s="1"/>
  <c r="AH474" i="2"/>
  <c r="E474" i="9" s="1"/>
  <c r="AG474" i="2"/>
  <c r="D474" i="9" s="1"/>
  <c r="AF474" i="2"/>
  <c r="C474" i="9" s="1"/>
  <c r="AE474" i="2"/>
  <c r="B474" i="9" s="1"/>
  <c r="AD474" i="2"/>
  <c r="A474" i="9" s="1"/>
  <c r="AJ473" i="2"/>
  <c r="G473" i="9" s="1"/>
  <c r="AI473" i="2"/>
  <c r="F473" i="9" s="1"/>
  <c r="AH473" i="2"/>
  <c r="E473" i="9" s="1"/>
  <c r="AG473" i="2"/>
  <c r="D473" i="9" s="1"/>
  <c r="AF473" i="2"/>
  <c r="C473" i="9" s="1"/>
  <c r="AE473" i="2"/>
  <c r="B473" i="9" s="1"/>
  <c r="AD473" i="2"/>
  <c r="A473" i="9" s="1"/>
  <c r="AJ472" i="2"/>
  <c r="G472" i="9" s="1"/>
  <c r="AI472" i="2"/>
  <c r="F472" i="9" s="1"/>
  <c r="AH472" i="2"/>
  <c r="E472" i="9" s="1"/>
  <c r="AG472" i="2"/>
  <c r="D472" i="9" s="1"/>
  <c r="AF472" i="2"/>
  <c r="C472" i="9" s="1"/>
  <c r="AE472" i="2"/>
  <c r="B472" i="9" s="1"/>
  <c r="AD472" i="2"/>
  <c r="A472" i="9" s="1"/>
  <c r="AJ471" i="2"/>
  <c r="G471" i="9" s="1"/>
  <c r="AI471" i="2"/>
  <c r="F471" i="9" s="1"/>
  <c r="AH471" i="2"/>
  <c r="E471" i="9" s="1"/>
  <c r="AG471" i="2"/>
  <c r="D471" i="9" s="1"/>
  <c r="AF471" i="2"/>
  <c r="C471" i="9" s="1"/>
  <c r="AE471" i="2"/>
  <c r="B471" i="9" s="1"/>
  <c r="AD471" i="2"/>
  <c r="A471" i="9" s="1"/>
  <c r="AJ470" i="2"/>
  <c r="G470" i="9" s="1"/>
  <c r="AI470" i="2"/>
  <c r="F470" i="9" s="1"/>
  <c r="AH470" i="2"/>
  <c r="E470" i="9" s="1"/>
  <c r="AG470" i="2"/>
  <c r="D470" i="9" s="1"/>
  <c r="AF470" i="2"/>
  <c r="C470" i="9" s="1"/>
  <c r="AE470" i="2"/>
  <c r="B470" i="9" s="1"/>
  <c r="AD470" i="2"/>
  <c r="A470" i="9" s="1"/>
  <c r="AJ469" i="2"/>
  <c r="G469" i="9" s="1"/>
  <c r="AI469" i="2"/>
  <c r="F469" i="9" s="1"/>
  <c r="AH469" i="2"/>
  <c r="E469" i="9" s="1"/>
  <c r="AG469" i="2"/>
  <c r="D469" i="9" s="1"/>
  <c r="AF469" i="2"/>
  <c r="C469" i="9" s="1"/>
  <c r="AE469" i="2"/>
  <c r="B469" i="9" s="1"/>
  <c r="AD469" i="2"/>
  <c r="A469" i="9" s="1"/>
  <c r="AJ468" i="2"/>
  <c r="G468" i="9" s="1"/>
  <c r="AI468" i="2"/>
  <c r="F468" i="9" s="1"/>
  <c r="AH468" i="2"/>
  <c r="E468" i="9" s="1"/>
  <c r="AG468" i="2"/>
  <c r="D468" i="9" s="1"/>
  <c r="AF468" i="2"/>
  <c r="C468" i="9" s="1"/>
  <c r="AE468" i="2"/>
  <c r="B468" i="9" s="1"/>
  <c r="AD468" i="2"/>
  <c r="A468" i="9" s="1"/>
  <c r="AJ467" i="2"/>
  <c r="G467" i="9" s="1"/>
  <c r="AI467" i="2"/>
  <c r="F467" i="9" s="1"/>
  <c r="AH467" i="2"/>
  <c r="E467" i="9" s="1"/>
  <c r="AG467" i="2"/>
  <c r="D467" i="9" s="1"/>
  <c r="AF467" i="2"/>
  <c r="C467" i="9" s="1"/>
  <c r="AE467" i="2"/>
  <c r="B467" i="9" s="1"/>
  <c r="AD467" i="2"/>
  <c r="A467" i="9" s="1"/>
  <c r="AJ466" i="2"/>
  <c r="G466" i="9" s="1"/>
  <c r="AI466" i="2"/>
  <c r="F466" i="9" s="1"/>
  <c r="AH466" i="2"/>
  <c r="E466" i="9" s="1"/>
  <c r="AG466" i="2"/>
  <c r="D466" i="9" s="1"/>
  <c r="AF466" i="2"/>
  <c r="C466" i="9" s="1"/>
  <c r="AE466" i="2"/>
  <c r="B466" i="9" s="1"/>
  <c r="AD466" i="2"/>
  <c r="A466" i="9" s="1"/>
  <c r="AJ465" i="2"/>
  <c r="G465" i="9" s="1"/>
  <c r="AI465" i="2"/>
  <c r="F465" i="9" s="1"/>
  <c r="AH465" i="2"/>
  <c r="E465" i="9" s="1"/>
  <c r="AG465" i="2"/>
  <c r="D465" i="9" s="1"/>
  <c r="AF465" i="2"/>
  <c r="C465" i="9" s="1"/>
  <c r="AE465" i="2"/>
  <c r="B465" i="9" s="1"/>
  <c r="AD465" i="2"/>
  <c r="A465" i="9" s="1"/>
  <c r="AJ464" i="2"/>
  <c r="G464" i="9" s="1"/>
  <c r="AI464" i="2"/>
  <c r="F464" i="9" s="1"/>
  <c r="AH464" i="2"/>
  <c r="E464" i="9" s="1"/>
  <c r="AG464" i="2"/>
  <c r="D464" i="9" s="1"/>
  <c r="AF464" i="2"/>
  <c r="C464" i="9" s="1"/>
  <c r="AE464" i="2"/>
  <c r="B464" i="9" s="1"/>
  <c r="AD464" i="2"/>
  <c r="A464" i="9" s="1"/>
  <c r="AJ463" i="2"/>
  <c r="G463" i="9" s="1"/>
  <c r="AI463" i="2"/>
  <c r="F463" i="9" s="1"/>
  <c r="AH463" i="2"/>
  <c r="E463" i="9" s="1"/>
  <c r="AG463" i="2"/>
  <c r="D463" i="9" s="1"/>
  <c r="AF463" i="2"/>
  <c r="C463" i="9" s="1"/>
  <c r="AE463" i="2"/>
  <c r="B463" i="9" s="1"/>
  <c r="AD463" i="2"/>
  <c r="A463" i="9" s="1"/>
  <c r="AJ462" i="2"/>
  <c r="G462" i="9" s="1"/>
  <c r="AI462" i="2"/>
  <c r="F462" i="9" s="1"/>
  <c r="AH462" i="2"/>
  <c r="E462" i="9" s="1"/>
  <c r="AG462" i="2"/>
  <c r="D462" i="9" s="1"/>
  <c r="AF462" i="2"/>
  <c r="C462" i="9" s="1"/>
  <c r="AE462" i="2"/>
  <c r="B462" i="9" s="1"/>
  <c r="AD462" i="2"/>
  <c r="A462" i="9" s="1"/>
  <c r="AJ461" i="2"/>
  <c r="G461" i="9" s="1"/>
  <c r="AI461" i="2"/>
  <c r="F461" i="9" s="1"/>
  <c r="AH461" i="2"/>
  <c r="E461" i="9" s="1"/>
  <c r="AG461" i="2"/>
  <c r="D461" i="9" s="1"/>
  <c r="AF461" i="2"/>
  <c r="C461" i="9" s="1"/>
  <c r="AE461" i="2"/>
  <c r="B461" i="9" s="1"/>
  <c r="AD461" i="2"/>
  <c r="A461" i="9" s="1"/>
  <c r="AJ460" i="2"/>
  <c r="G460" i="9" s="1"/>
  <c r="AI460" i="2"/>
  <c r="F460" i="9" s="1"/>
  <c r="AH460" i="2"/>
  <c r="E460" i="9" s="1"/>
  <c r="AG460" i="2"/>
  <c r="D460" i="9" s="1"/>
  <c r="AF460" i="2"/>
  <c r="C460" i="9" s="1"/>
  <c r="AE460" i="2"/>
  <c r="B460" i="9" s="1"/>
  <c r="AD460" i="2"/>
  <c r="A460" i="9" s="1"/>
  <c r="AJ459" i="2"/>
  <c r="G459" i="9" s="1"/>
  <c r="AI459" i="2"/>
  <c r="F459" i="9" s="1"/>
  <c r="AH459" i="2"/>
  <c r="E459" i="9" s="1"/>
  <c r="AG459" i="2"/>
  <c r="D459" i="9" s="1"/>
  <c r="AF459" i="2"/>
  <c r="C459" i="9" s="1"/>
  <c r="AE459" i="2"/>
  <c r="B459" i="9" s="1"/>
  <c r="AD459" i="2"/>
  <c r="A459" i="9" s="1"/>
  <c r="AJ458" i="2"/>
  <c r="G458" i="9" s="1"/>
  <c r="AI458" i="2"/>
  <c r="F458" i="9" s="1"/>
  <c r="AH458" i="2"/>
  <c r="E458" i="9" s="1"/>
  <c r="AG458" i="2"/>
  <c r="D458" i="9" s="1"/>
  <c r="AF458" i="2"/>
  <c r="C458" i="9" s="1"/>
  <c r="AE458" i="2"/>
  <c r="B458" i="9" s="1"/>
  <c r="AD458" i="2"/>
  <c r="A458" i="9" s="1"/>
  <c r="AJ457" i="2"/>
  <c r="G457" i="9" s="1"/>
  <c r="AI457" i="2"/>
  <c r="F457" i="9" s="1"/>
  <c r="AH457" i="2"/>
  <c r="E457" i="9" s="1"/>
  <c r="AG457" i="2"/>
  <c r="D457" i="9" s="1"/>
  <c r="AF457" i="2"/>
  <c r="C457" i="9" s="1"/>
  <c r="AE457" i="2"/>
  <c r="B457" i="9" s="1"/>
  <c r="AD457" i="2"/>
  <c r="A457" i="9" s="1"/>
  <c r="AJ456" i="2"/>
  <c r="G456" i="9" s="1"/>
  <c r="AI456" i="2"/>
  <c r="F456" i="9" s="1"/>
  <c r="AH456" i="2"/>
  <c r="E456" i="9" s="1"/>
  <c r="AG456" i="2"/>
  <c r="D456" i="9" s="1"/>
  <c r="AF456" i="2"/>
  <c r="C456" i="9" s="1"/>
  <c r="AE456" i="2"/>
  <c r="B456" i="9" s="1"/>
  <c r="AD456" i="2"/>
  <c r="A456" i="9" s="1"/>
  <c r="AJ455" i="2"/>
  <c r="G455" i="9" s="1"/>
  <c r="AI455" i="2"/>
  <c r="F455" i="9" s="1"/>
  <c r="AH455" i="2"/>
  <c r="E455" i="9" s="1"/>
  <c r="AG455" i="2"/>
  <c r="D455" i="9" s="1"/>
  <c r="AF455" i="2"/>
  <c r="C455" i="9" s="1"/>
  <c r="AE455" i="2"/>
  <c r="B455" i="9" s="1"/>
  <c r="AD455" i="2"/>
  <c r="A455" i="9" s="1"/>
  <c r="AJ454" i="2"/>
  <c r="G454" i="9" s="1"/>
  <c r="AI454" i="2"/>
  <c r="F454" i="9" s="1"/>
  <c r="AH454" i="2"/>
  <c r="E454" i="9" s="1"/>
  <c r="AG454" i="2"/>
  <c r="D454" i="9" s="1"/>
  <c r="AF454" i="2"/>
  <c r="C454" i="9" s="1"/>
  <c r="AE454" i="2"/>
  <c r="B454" i="9" s="1"/>
  <c r="AD454" i="2"/>
  <c r="A454" i="9" s="1"/>
  <c r="AJ453" i="2"/>
  <c r="G453" i="9" s="1"/>
  <c r="AI453" i="2"/>
  <c r="F453" i="9" s="1"/>
  <c r="AH453" i="2"/>
  <c r="E453" i="9" s="1"/>
  <c r="AG453" i="2"/>
  <c r="D453" i="9" s="1"/>
  <c r="AF453" i="2"/>
  <c r="C453" i="9" s="1"/>
  <c r="AE453" i="2"/>
  <c r="B453" i="9" s="1"/>
  <c r="AD453" i="2"/>
  <c r="A453" i="9" s="1"/>
  <c r="AJ452" i="2"/>
  <c r="G452" i="9" s="1"/>
  <c r="AI452" i="2"/>
  <c r="F452" i="9" s="1"/>
  <c r="AH452" i="2"/>
  <c r="E452" i="9" s="1"/>
  <c r="AG452" i="2"/>
  <c r="D452" i="9" s="1"/>
  <c r="AF452" i="2"/>
  <c r="C452" i="9" s="1"/>
  <c r="AE452" i="2"/>
  <c r="B452" i="9" s="1"/>
  <c r="AD452" i="2"/>
  <c r="A452" i="9" s="1"/>
  <c r="AJ451" i="2"/>
  <c r="G451" i="9" s="1"/>
  <c r="AI451" i="2"/>
  <c r="F451" i="9" s="1"/>
  <c r="AH451" i="2"/>
  <c r="E451" i="9" s="1"/>
  <c r="AG451" i="2"/>
  <c r="D451" i="9" s="1"/>
  <c r="AF451" i="2"/>
  <c r="C451" i="9" s="1"/>
  <c r="AE451" i="2"/>
  <c r="B451" i="9" s="1"/>
  <c r="AD451" i="2"/>
  <c r="A451" i="9" s="1"/>
  <c r="AJ450" i="2"/>
  <c r="G450" i="9" s="1"/>
  <c r="AI450" i="2"/>
  <c r="F450" i="9" s="1"/>
  <c r="AH450" i="2"/>
  <c r="E450" i="9" s="1"/>
  <c r="AG450" i="2"/>
  <c r="D450" i="9" s="1"/>
  <c r="AF450" i="2"/>
  <c r="C450" i="9" s="1"/>
  <c r="AE450" i="2"/>
  <c r="B450" i="9" s="1"/>
  <c r="AD450" i="2"/>
  <c r="A450" i="9" s="1"/>
  <c r="AJ449" i="2"/>
  <c r="G449" i="9" s="1"/>
  <c r="AI449" i="2"/>
  <c r="F449" i="9" s="1"/>
  <c r="AH449" i="2"/>
  <c r="E449" i="9" s="1"/>
  <c r="AG449" i="2"/>
  <c r="D449" i="9" s="1"/>
  <c r="AF449" i="2"/>
  <c r="C449" i="9" s="1"/>
  <c r="AE449" i="2"/>
  <c r="B449" i="9" s="1"/>
  <c r="AD449" i="2"/>
  <c r="A449" i="9" s="1"/>
  <c r="AJ448" i="2"/>
  <c r="G448" i="9" s="1"/>
  <c r="AI448" i="2"/>
  <c r="F448" i="9" s="1"/>
  <c r="AH448" i="2"/>
  <c r="E448" i="9" s="1"/>
  <c r="AG448" i="2"/>
  <c r="D448" i="9" s="1"/>
  <c r="AF448" i="2"/>
  <c r="C448" i="9" s="1"/>
  <c r="AE448" i="2"/>
  <c r="B448" i="9" s="1"/>
  <c r="AD448" i="2"/>
  <c r="A448" i="9" s="1"/>
  <c r="AJ447" i="2"/>
  <c r="G447" i="9" s="1"/>
  <c r="AI447" i="2"/>
  <c r="F447" i="9" s="1"/>
  <c r="AH447" i="2"/>
  <c r="E447" i="9" s="1"/>
  <c r="AG447" i="2"/>
  <c r="D447" i="9" s="1"/>
  <c r="AF447" i="2"/>
  <c r="C447" i="9" s="1"/>
  <c r="AE447" i="2"/>
  <c r="B447" i="9" s="1"/>
  <c r="AD447" i="2"/>
  <c r="A447" i="9" s="1"/>
  <c r="AJ446" i="2"/>
  <c r="G446" i="9" s="1"/>
  <c r="AI446" i="2"/>
  <c r="F446" i="9" s="1"/>
  <c r="AH446" i="2"/>
  <c r="E446" i="9" s="1"/>
  <c r="AG446" i="2"/>
  <c r="D446" i="9" s="1"/>
  <c r="AF446" i="2"/>
  <c r="C446" i="9" s="1"/>
  <c r="AE446" i="2"/>
  <c r="B446" i="9" s="1"/>
  <c r="AD446" i="2"/>
  <c r="A446" i="9" s="1"/>
  <c r="AJ445" i="2"/>
  <c r="G445" i="9" s="1"/>
  <c r="AI445" i="2"/>
  <c r="F445" i="9" s="1"/>
  <c r="AH445" i="2"/>
  <c r="E445" i="9" s="1"/>
  <c r="AG445" i="2"/>
  <c r="D445" i="9" s="1"/>
  <c r="AF445" i="2"/>
  <c r="C445" i="9" s="1"/>
  <c r="AE445" i="2"/>
  <c r="B445" i="9" s="1"/>
  <c r="AD445" i="2"/>
  <c r="A445" i="9" s="1"/>
  <c r="AJ444" i="2"/>
  <c r="G444" i="9" s="1"/>
  <c r="AI444" i="2"/>
  <c r="F444" i="9" s="1"/>
  <c r="AH444" i="2"/>
  <c r="E444" i="9" s="1"/>
  <c r="AG444" i="2"/>
  <c r="D444" i="9" s="1"/>
  <c r="AF444" i="2"/>
  <c r="C444" i="9" s="1"/>
  <c r="AE444" i="2"/>
  <c r="B444" i="9" s="1"/>
  <c r="AD444" i="2"/>
  <c r="A444" i="9" s="1"/>
  <c r="AJ443" i="2"/>
  <c r="G443" i="9" s="1"/>
  <c r="AI443" i="2"/>
  <c r="F443" i="9" s="1"/>
  <c r="AH443" i="2"/>
  <c r="E443" i="9" s="1"/>
  <c r="AG443" i="2"/>
  <c r="D443" i="9" s="1"/>
  <c r="AF443" i="2"/>
  <c r="C443" i="9" s="1"/>
  <c r="AE443" i="2"/>
  <c r="B443" i="9" s="1"/>
  <c r="AD443" i="2"/>
  <c r="A443" i="9" s="1"/>
  <c r="AJ442" i="2"/>
  <c r="G442" i="9" s="1"/>
  <c r="AI442" i="2"/>
  <c r="F442" i="9" s="1"/>
  <c r="AH442" i="2"/>
  <c r="E442" i="9" s="1"/>
  <c r="AG442" i="2"/>
  <c r="D442" i="9" s="1"/>
  <c r="AF442" i="2"/>
  <c r="C442" i="9" s="1"/>
  <c r="AE442" i="2"/>
  <c r="B442" i="9" s="1"/>
  <c r="AD442" i="2"/>
  <c r="A442" i="9" s="1"/>
  <c r="AJ441" i="2"/>
  <c r="G441" i="9" s="1"/>
  <c r="AI441" i="2"/>
  <c r="F441" i="9" s="1"/>
  <c r="AH441" i="2"/>
  <c r="E441" i="9" s="1"/>
  <c r="AG441" i="2"/>
  <c r="D441" i="9" s="1"/>
  <c r="AF441" i="2"/>
  <c r="C441" i="9" s="1"/>
  <c r="AE441" i="2"/>
  <c r="B441" i="9" s="1"/>
  <c r="AD441" i="2"/>
  <c r="A441" i="9" s="1"/>
  <c r="AJ440" i="2"/>
  <c r="G440" i="9" s="1"/>
  <c r="AI440" i="2"/>
  <c r="F440" i="9" s="1"/>
  <c r="AH440" i="2"/>
  <c r="E440" i="9" s="1"/>
  <c r="AG440" i="2"/>
  <c r="D440" i="9" s="1"/>
  <c r="AF440" i="2"/>
  <c r="C440" i="9" s="1"/>
  <c r="AE440" i="2"/>
  <c r="B440" i="9" s="1"/>
  <c r="AD440" i="2"/>
  <c r="A440" i="9" s="1"/>
  <c r="AJ439" i="2"/>
  <c r="G439" i="9" s="1"/>
  <c r="AI439" i="2"/>
  <c r="F439" i="9" s="1"/>
  <c r="AH439" i="2"/>
  <c r="E439" i="9" s="1"/>
  <c r="AG439" i="2"/>
  <c r="D439" i="9" s="1"/>
  <c r="AF439" i="2"/>
  <c r="C439" i="9" s="1"/>
  <c r="AE439" i="2"/>
  <c r="B439" i="9" s="1"/>
  <c r="AD439" i="2"/>
  <c r="A439" i="9" s="1"/>
  <c r="AJ438" i="2"/>
  <c r="G438" i="9" s="1"/>
  <c r="AI438" i="2"/>
  <c r="F438" i="9" s="1"/>
  <c r="AH438" i="2"/>
  <c r="E438" i="9" s="1"/>
  <c r="AG438" i="2"/>
  <c r="D438" i="9" s="1"/>
  <c r="AF438" i="2"/>
  <c r="C438" i="9" s="1"/>
  <c r="AE438" i="2"/>
  <c r="B438" i="9" s="1"/>
  <c r="AD438" i="2"/>
  <c r="A438" i="9" s="1"/>
  <c r="AJ437" i="2"/>
  <c r="G437" i="9" s="1"/>
  <c r="AI437" i="2"/>
  <c r="F437" i="9" s="1"/>
  <c r="AH437" i="2"/>
  <c r="E437" i="9" s="1"/>
  <c r="AG437" i="2"/>
  <c r="D437" i="9" s="1"/>
  <c r="AF437" i="2"/>
  <c r="C437" i="9" s="1"/>
  <c r="AE437" i="2"/>
  <c r="B437" i="9" s="1"/>
  <c r="AD437" i="2"/>
  <c r="A437" i="9" s="1"/>
  <c r="AJ436" i="2"/>
  <c r="G436" i="9" s="1"/>
  <c r="AI436" i="2"/>
  <c r="F436" i="9" s="1"/>
  <c r="AH436" i="2"/>
  <c r="E436" i="9" s="1"/>
  <c r="AG436" i="2"/>
  <c r="D436" i="9" s="1"/>
  <c r="AF436" i="2"/>
  <c r="C436" i="9" s="1"/>
  <c r="AE436" i="2"/>
  <c r="B436" i="9" s="1"/>
  <c r="AD436" i="2"/>
  <c r="A436" i="9" s="1"/>
  <c r="AJ435" i="2"/>
  <c r="G435" i="9" s="1"/>
  <c r="AI435" i="2"/>
  <c r="F435" i="9" s="1"/>
  <c r="AH435" i="2"/>
  <c r="E435" i="9" s="1"/>
  <c r="AG435" i="2"/>
  <c r="D435" i="9" s="1"/>
  <c r="AF435" i="2"/>
  <c r="C435" i="9" s="1"/>
  <c r="AE435" i="2"/>
  <c r="B435" i="9" s="1"/>
  <c r="AD435" i="2"/>
  <c r="A435" i="9" s="1"/>
  <c r="AJ434" i="2"/>
  <c r="G434" i="9" s="1"/>
  <c r="AI434" i="2"/>
  <c r="F434" i="9" s="1"/>
  <c r="AH434" i="2"/>
  <c r="E434" i="9" s="1"/>
  <c r="AG434" i="2"/>
  <c r="D434" i="9" s="1"/>
  <c r="AF434" i="2"/>
  <c r="C434" i="9" s="1"/>
  <c r="AE434" i="2"/>
  <c r="B434" i="9" s="1"/>
  <c r="AD434" i="2"/>
  <c r="A434" i="9" s="1"/>
  <c r="AJ433" i="2"/>
  <c r="G433" i="9" s="1"/>
  <c r="AI433" i="2"/>
  <c r="F433" i="9" s="1"/>
  <c r="AH433" i="2"/>
  <c r="E433" i="9" s="1"/>
  <c r="AG433" i="2"/>
  <c r="D433" i="9" s="1"/>
  <c r="AF433" i="2"/>
  <c r="C433" i="9" s="1"/>
  <c r="AE433" i="2"/>
  <c r="B433" i="9" s="1"/>
  <c r="AD433" i="2"/>
  <c r="A433" i="9" s="1"/>
  <c r="AJ432" i="2"/>
  <c r="G432" i="9" s="1"/>
  <c r="AI432" i="2"/>
  <c r="F432" i="9" s="1"/>
  <c r="AH432" i="2"/>
  <c r="E432" i="9" s="1"/>
  <c r="AG432" i="2"/>
  <c r="D432" i="9" s="1"/>
  <c r="AF432" i="2"/>
  <c r="C432" i="9" s="1"/>
  <c r="AE432" i="2"/>
  <c r="B432" i="9" s="1"/>
  <c r="AD432" i="2"/>
  <c r="A432" i="9" s="1"/>
  <c r="AJ431" i="2"/>
  <c r="G431" i="9" s="1"/>
  <c r="AI431" i="2"/>
  <c r="F431" i="9" s="1"/>
  <c r="AH431" i="2"/>
  <c r="E431" i="9" s="1"/>
  <c r="AG431" i="2"/>
  <c r="D431" i="9" s="1"/>
  <c r="AF431" i="2"/>
  <c r="C431" i="9" s="1"/>
  <c r="AE431" i="2"/>
  <c r="B431" i="9" s="1"/>
  <c r="AD431" i="2"/>
  <c r="A431" i="9" s="1"/>
  <c r="AJ430" i="2"/>
  <c r="G430" i="9" s="1"/>
  <c r="AI430" i="2"/>
  <c r="F430" i="9" s="1"/>
  <c r="AH430" i="2"/>
  <c r="E430" i="9" s="1"/>
  <c r="AG430" i="2"/>
  <c r="D430" i="9" s="1"/>
  <c r="AF430" i="2"/>
  <c r="C430" i="9" s="1"/>
  <c r="AE430" i="2"/>
  <c r="B430" i="9" s="1"/>
  <c r="AD430" i="2"/>
  <c r="A430" i="9" s="1"/>
  <c r="AJ429" i="2"/>
  <c r="G429" i="9" s="1"/>
  <c r="AI429" i="2"/>
  <c r="F429" i="9" s="1"/>
  <c r="AH429" i="2"/>
  <c r="E429" i="9" s="1"/>
  <c r="AG429" i="2"/>
  <c r="D429" i="9" s="1"/>
  <c r="AF429" i="2"/>
  <c r="C429" i="9" s="1"/>
  <c r="AE429" i="2"/>
  <c r="B429" i="9" s="1"/>
  <c r="AD429" i="2"/>
  <c r="A429" i="9" s="1"/>
  <c r="AJ428" i="2"/>
  <c r="G428" i="9" s="1"/>
  <c r="AI428" i="2"/>
  <c r="F428" i="9" s="1"/>
  <c r="AH428" i="2"/>
  <c r="E428" i="9" s="1"/>
  <c r="AG428" i="2"/>
  <c r="D428" i="9" s="1"/>
  <c r="AF428" i="2"/>
  <c r="C428" i="9" s="1"/>
  <c r="AE428" i="2"/>
  <c r="B428" i="9" s="1"/>
  <c r="AD428" i="2"/>
  <c r="A428" i="9" s="1"/>
  <c r="AJ427" i="2"/>
  <c r="G427" i="9" s="1"/>
  <c r="AI427" i="2"/>
  <c r="F427" i="9" s="1"/>
  <c r="AH427" i="2"/>
  <c r="E427" i="9" s="1"/>
  <c r="AG427" i="2"/>
  <c r="D427" i="9" s="1"/>
  <c r="AF427" i="2"/>
  <c r="C427" i="9" s="1"/>
  <c r="AE427" i="2"/>
  <c r="B427" i="9" s="1"/>
  <c r="AD427" i="2"/>
  <c r="A427" i="9" s="1"/>
  <c r="AJ426" i="2"/>
  <c r="G426" i="9" s="1"/>
  <c r="AI426" i="2"/>
  <c r="F426" i="9" s="1"/>
  <c r="AH426" i="2"/>
  <c r="E426" i="9" s="1"/>
  <c r="AG426" i="2"/>
  <c r="D426" i="9" s="1"/>
  <c r="AF426" i="2"/>
  <c r="C426" i="9" s="1"/>
  <c r="AE426" i="2"/>
  <c r="B426" i="9" s="1"/>
  <c r="AD426" i="2"/>
  <c r="A426" i="9" s="1"/>
  <c r="AJ425" i="2"/>
  <c r="G425" i="9" s="1"/>
  <c r="AI425" i="2"/>
  <c r="F425" i="9" s="1"/>
  <c r="AH425" i="2"/>
  <c r="E425" i="9" s="1"/>
  <c r="AG425" i="2"/>
  <c r="D425" i="9" s="1"/>
  <c r="AF425" i="2"/>
  <c r="C425" i="9" s="1"/>
  <c r="AE425" i="2"/>
  <c r="B425" i="9" s="1"/>
  <c r="AD425" i="2"/>
  <c r="A425" i="9" s="1"/>
  <c r="AJ424" i="2"/>
  <c r="G424" i="9" s="1"/>
  <c r="AI424" i="2"/>
  <c r="F424" i="9" s="1"/>
  <c r="AH424" i="2"/>
  <c r="E424" i="9" s="1"/>
  <c r="AG424" i="2"/>
  <c r="D424" i="9" s="1"/>
  <c r="AF424" i="2"/>
  <c r="C424" i="9" s="1"/>
  <c r="AE424" i="2"/>
  <c r="B424" i="9" s="1"/>
  <c r="AD424" i="2"/>
  <c r="A424" i="9" s="1"/>
  <c r="AJ423" i="2"/>
  <c r="G423" i="9" s="1"/>
  <c r="AI423" i="2"/>
  <c r="F423" i="9" s="1"/>
  <c r="AH423" i="2"/>
  <c r="E423" i="9" s="1"/>
  <c r="AG423" i="2"/>
  <c r="D423" i="9" s="1"/>
  <c r="AF423" i="2"/>
  <c r="C423" i="9" s="1"/>
  <c r="AE423" i="2"/>
  <c r="B423" i="9" s="1"/>
  <c r="AD423" i="2"/>
  <c r="A423" i="9" s="1"/>
  <c r="AJ422" i="2"/>
  <c r="G422" i="9" s="1"/>
  <c r="AI422" i="2"/>
  <c r="F422" i="9" s="1"/>
  <c r="AH422" i="2"/>
  <c r="E422" i="9" s="1"/>
  <c r="AG422" i="2"/>
  <c r="D422" i="9" s="1"/>
  <c r="AF422" i="2"/>
  <c r="C422" i="9" s="1"/>
  <c r="AE422" i="2"/>
  <c r="B422" i="9" s="1"/>
  <c r="AD422" i="2"/>
  <c r="A422" i="9" s="1"/>
  <c r="AJ421" i="2"/>
  <c r="G421" i="9" s="1"/>
  <c r="AI421" i="2"/>
  <c r="F421" i="9" s="1"/>
  <c r="AH421" i="2"/>
  <c r="E421" i="9" s="1"/>
  <c r="AG421" i="2"/>
  <c r="D421" i="9" s="1"/>
  <c r="AF421" i="2"/>
  <c r="C421" i="9" s="1"/>
  <c r="AE421" i="2"/>
  <c r="B421" i="9" s="1"/>
  <c r="AD421" i="2"/>
  <c r="A421" i="9" s="1"/>
  <c r="AJ420" i="2"/>
  <c r="G420" i="9" s="1"/>
  <c r="AI420" i="2"/>
  <c r="F420" i="9" s="1"/>
  <c r="AH420" i="2"/>
  <c r="E420" i="9" s="1"/>
  <c r="AG420" i="2"/>
  <c r="D420" i="9" s="1"/>
  <c r="AF420" i="2"/>
  <c r="C420" i="9" s="1"/>
  <c r="AE420" i="2"/>
  <c r="B420" i="9" s="1"/>
  <c r="AD420" i="2"/>
  <c r="A420" i="9" s="1"/>
  <c r="AJ419" i="2"/>
  <c r="G419" i="9" s="1"/>
  <c r="AI419" i="2"/>
  <c r="F419" i="9" s="1"/>
  <c r="AH419" i="2"/>
  <c r="E419" i="9" s="1"/>
  <c r="AG419" i="2"/>
  <c r="D419" i="9" s="1"/>
  <c r="AF419" i="2"/>
  <c r="C419" i="9" s="1"/>
  <c r="AE419" i="2"/>
  <c r="B419" i="9" s="1"/>
  <c r="AD419" i="2"/>
  <c r="A419" i="9" s="1"/>
  <c r="AJ418" i="2"/>
  <c r="G418" i="9" s="1"/>
  <c r="AI418" i="2"/>
  <c r="F418" i="9" s="1"/>
  <c r="AH418" i="2"/>
  <c r="E418" i="9" s="1"/>
  <c r="AG418" i="2"/>
  <c r="D418" i="9" s="1"/>
  <c r="AF418" i="2"/>
  <c r="C418" i="9" s="1"/>
  <c r="AE418" i="2"/>
  <c r="B418" i="9" s="1"/>
  <c r="AD418" i="2"/>
  <c r="A418" i="9" s="1"/>
  <c r="AJ417" i="2"/>
  <c r="G417" i="9" s="1"/>
  <c r="AI417" i="2"/>
  <c r="F417" i="9" s="1"/>
  <c r="AH417" i="2"/>
  <c r="E417" i="9" s="1"/>
  <c r="AG417" i="2"/>
  <c r="D417" i="9" s="1"/>
  <c r="AF417" i="2"/>
  <c r="C417" i="9" s="1"/>
  <c r="AE417" i="2"/>
  <c r="B417" i="9" s="1"/>
  <c r="AD417" i="2"/>
  <c r="A417" i="9" s="1"/>
  <c r="AJ416" i="2"/>
  <c r="G416" i="9" s="1"/>
  <c r="AI416" i="2"/>
  <c r="F416" i="9" s="1"/>
  <c r="AH416" i="2"/>
  <c r="E416" i="9" s="1"/>
  <c r="AG416" i="2"/>
  <c r="D416" i="9" s="1"/>
  <c r="AF416" i="2"/>
  <c r="C416" i="9" s="1"/>
  <c r="AE416" i="2"/>
  <c r="B416" i="9" s="1"/>
  <c r="AD416" i="2"/>
  <c r="A416" i="9" s="1"/>
  <c r="AJ415" i="2"/>
  <c r="G415" i="9" s="1"/>
  <c r="AI415" i="2"/>
  <c r="F415" i="9" s="1"/>
  <c r="AH415" i="2"/>
  <c r="E415" i="9" s="1"/>
  <c r="AG415" i="2"/>
  <c r="D415" i="9" s="1"/>
  <c r="AF415" i="2"/>
  <c r="C415" i="9" s="1"/>
  <c r="AE415" i="2"/>
  <c r="B415" i="9" s="1"/>
  <c r="AD415" i="2"/>
  <c r="A415" i="9" s="1"/>
  <c r="AJ414" i="2"/>
  <c r="G414" i="9" s="1"/>
  <c r="AI414" i="2"/>
  <c r="F414" i="9" s="1"/>
  <c r="AH414" i="2"/>
  <c r="E414" i="9" s="1"/>
  <c r="AG414" i="2"/>
  <c r="D414" i="9" s="1"/>
  <c r="AF414" i="2"/>
  <c r="C414" i="9" s="1"/>
  <c r="AE414" i="2"/>
  <c r="B414" i="9" s="1"/>
  <c r="AD414" i="2"/>
  <c r="A414" i="9" s="1"/>
  <c r="AJ413" i="2"/>
  <c r="G413" i="9" s="1"/>
  <c r="AI413" i="2"/>
  <c r="F413" i="9" s="1"/>
  <c r="AH413" i="2"/>
  <c r="E413" i="9" s="1"/>
  <c r="AG413" i="2"/>
  <c r="D413" i="9" s="1"/>
  <c r="AF413" i="2"/>
  <c r="C413" i="9" s="1"/>
  <c r="AE413" i="2"/>
  <c r="B413" i="9" s="1"/>
  <c r="AD413" i="2"/>
  <c r="A413" i="9" s="1"/>
  <c r="AJ412" i="2"/>
  <c r="G412" i="9" s="1"/>
  <c r="AI412" i="2"/>
  <c r="F412" i="9" s="1"/>
  <c r="AH412" i="2"/>
  <c r="E412" i="9" s="1"/>
  <c r="AG412" i="2"/>
  <c r="D412" i="9" s="1"/>
  <c r="AF412" i="2"/>
  <c r="C412" i="9" s="1"/>
  <c r="AE412" i="2"/>
  <c r="B412" i="9" s="1"/>
  <c r="AD412" i="2"/>
  <c r="A412" i="9" s="1"/>
  <c r="AJ411" i="2"/>
  <c r="G411" i="9" s="1"/>
  <c r="AI411" i="2"/>
  <c r="F411" i="9" s="1"/>
  <c r="AH411" i="2"/>
  <c r="E411" i="9" s="1"/>
  <c r="AG411" i="2"/>
  <c r="D411" i="9" s="1"/>
  <c r="AF411" i="2"/>
  <c r="C411" i="9" s="1"/>
  <c r="AE411" i="2"/>
  <c r="B411" i="9" s="1"/>
  <c r="AD411" i="2"/>
  <c r="A411" i="9" s="1"/>
  <c r="AJ410" i="2"/>
  <c r="G410" i="9" s="1"/>
  <c r="AI410" i="2"/>
  <c r="F410" i="9" s="1"/>
  <c r="AH410" i="2"/>
  <c r="E410" i="9" s="1"/>
  <c r="AG410" i="2"/>
  <c r="D410" i="9" s="1"/>
  <c r="AF410" i="2"/>
  <c r="C410" i="9" s="1"/>
  <c r="AE410" i="2"/>
  <c r="B410" i="9" s="1"/>
  <c r="AD410" i="2"/>
  <c r="A410" i="9" s="1"/>
  <c r="AJ409" i="2"/>
  <c r="G409" i="9" s="1"/>
  <c r="AI409" i="2"/>
  <c r="F409" i="9" s="1"/>
  <c r="AH409" i="2"/>
  <c r="E409" i="9" s="1"/>
  <c r="AG409" i="2"/>
  <c r="D409" i="9" s="1"/>
  <c r="AF409" i="2"/>
  <c r="C409" i="9" s="1"/>
  <c r="AE409" i="2"/>
  <c r="B409" i="9" s="1"/>
  <c r="AD409" i="2"/>
  <c r="A409" i="9" s="1"/>
  <c r="AJ408" i="2"/>
  <c r="G408" i="9" s="1"/>
  <c r="AI408" i="2"/>
  <c r="F408" i="9" s="1"/>
  <c r="AH408" i="2"/>
  <c r="E408" i="9" s="1"/>
  <c r="AG408" i="2"/>
  <c r="D408" i="9" s="1"/>
  <c r="AF408" i="2"/>
  <c r="C408" i="9" s="1"/>
  <c r="AE408" i="2"/>
  <c r="B408" i="9" s="1"/>
  <c r="AD408" i="2"/>
  <c r="A408" i="9" s="1"/>
  <c r="AJ407" i="2"/>
  <c r="G407" i="9" s="1"/>
  <c r="AI407" i="2"/>
  <c r="F407" i="9" s="1"/>
  <c r="AH407" i="2"/>
  <c r="E407" i="9" s="1"/>
  <c r="AG407" i="2"/>
  <c r="D407" i="9" s="1"/>
  <c r="AF407" i="2"/>
  <c r="C407" i="9" s="1"/>
  <c r="AE407" i="2"/>
  <c r="B407" i="9" s="1"/>
  <c r="AD407" i="2"/>
  <c r="A407" i="9" s="1"/>
  <c r="AJ406" i="2"/>
  <c r="G406" i="9" s="1"/>
  <c r="AI406" i="2"/>
  <c r="F406" i="9" s="1"/>
  <c r="AH406" i="2"/>
  <c r="E406" i="9" s="1"/>
  <c r="AG406" i="2"/>
  <c r="D406" i="9" s="1"/>
  <c r="AF406" i="2"/>
  <c r="C406" i="9" s="1"/>
  <c r="AE406" i="2"/>
  <c r="B406" i="9" s="1"/>
  <c r="AD406" i="2"/>
  <c r="A406" i="9" s="1"/>
  <c r="AJ405" i="2"/>
  <c r="G405" i="9" s="1"/>
  <c r="AI405" i="2"/>
  <c r="F405" i="9" s="1"/>
  <c r="AH405" i="2"/>
  <c r="E405" i="9" s="1"/>
  <c r="AG405" i="2"/>
  <c r="D405" i="9" s="1"/>
  <c r="AF405" i="2"/>
  <c r="C405" i="9" s="1"/>
  <c r="AE405" i="2"/>
  <c r="B405" i="9" s="1"/>
  <c r="AD405" i="2"/>
  <c r="A405" i="9" s="1"/>
  <c r="AJ404" i="2"/>
  <c r="G404" i="9" s="1"/>
  <c r="AI404" i="2"/>
  <c r="F404" i="9" s="1"/>
  <c r="AH404" i="2"/>
  <c r="E404" i="9" s="1"/>
  <c r="AG404" i="2"/>
  <c r="D404" i="9" s="1"/>
  <c r="AF404" i="2"/>
  <c r="C404" i="9" s="1"/>
  <c r="AE404" i="2"/>
  <c r="B404" i="9" s="1"/>
  <c r="AD404" i="2"/>
  <c r="A404" i="9" s="1"/>
  <c r="AJ403" i="2"/>
  <c r="G403" i="9" s="1"/>
  <c r="AI403" i="2"/>
  <c r="F403" i="9" s="1"/>
  <c r="AH403" i="2"/>
  <c r="E403" i="9" s="1"/>
  <c r="AG403" i="2"/>
  <c r="D403" i="9" s="1"/>
  <c r="AF403" i="2"/>
  <c r="C403" i="9" s="1"/>
  <c r="AE403" i="2"/>
  <c r="B403" i="9" s="1"/>
  <c r="AD403" i="2"/>
  <c r="A403" i="9" s="1"/>
  <c r="AJ402" i="2"/>
  <c r="G402" i="9" s="1"/>
  <c r="AI402" i="2"/>
  <c r="F402" i="9" s="1"/>
  <c r="AH402" i="2"/>
  <c r="E402" i="9" s="1"/>
  <c r="AG402" i="2"/>
  <c r="D402" i="9" s="1"/>
  <c r="AF402" i="2"/>
  <c r="C402" i="9" s="1"/>
  <c r="AE402" i="2"/>
  <c r="B402" i="9" s="1"/>
  <c r="AD402" i="2"/>
  <c r="A402" i="9" s="1"/>
  <c r="AJ401" i="2"/>
  <c r="G401" i="9" s="1"/>
  <c r="AI401" i="2"/>
  <c r="F401" i="9" s="1"/>
  <c r="AH401" i="2"/>
  <c r="E401" i="9" s="1"/>
  <c r="AG401" i="2"/>
  <c r="D401" i="9" s="1"/>
  <c r="AF401" i="2"/>
  <c r="C401" i="9" s="1"/>
  <c r="AE401" i="2"/>
  <c r="B401" i="9" s="1"/>
  <c r="AD401" i="2"/>
  <c r="A401" i="9" s="1"/>
  <c r="AJ400" i="2"/>
  <c r="G400" i="9" s="1"/>
  <c r="AI400" i="2"/>
  <c r="F400" i="9" s="1"/>
  <c r="AH400" i="2"/>
  <c r="E400" i="9" s="1"/>
  <c r="AG400" i="2"/>
  <c r="D400" i="9" s="1"/>
  <c r="AF400" i="2"/>
  <c r="C400" i="9" s="1"/>
  <c r="AE400" i="2"/>
  <c r="B400" i="9" s="1"/>
  <c r="AD400" i="2"/>
  <c r="A400" i="9" s="1"/>
  <c r="AJ399" i="2"/>
  <c r="G399" i="9" s="1"/>
  <c r="AI399" i="2"/>
  <c r="F399" i="9" s="1"/>
  <c r="AH399" i="2"/>
  <c r="E399" i="9" s="1"/>
  <c r="AG399" i="2"/>
  <c r="D399" i="9" s="1"/>
  <c r="AF399" i="2"/>
  <c r="C399" i="9" s="1"/>
  <c r="AE399" i="2"/>
  <c r="B399" i="9" s="1"/>
  <c r="AD399" i="2"/>
  <c r="A399" i="9" s="1"/>
  <c r="AJ398" i="2"/>
  <c r="G398" i="9" s="1"/>
  <c r="AI398" i="2"/>
  <c r="F398" i="9" s="1"/>
  <c r="AH398" i="2"/>
  <c r="E398" i="9" s="1"/>
  <c r="AG398" i="2"/>
  <c r="D398" i="9" s="1"/>
  <c r="AF398" i="2"/>
  <c r="C398" i="9" s="1"/>
  <c r="AE398" i="2"/>
  <c r="B398" i="9" s="1"/>
  <c r="AD398" i="2"/>
  <c r="A398" i="9" s="1"/>
  <c r="AJ397" i="2"/>
  <c r="G397" i="9" s="1"/>
  <c r="AI397" i="2"/>
  <c r="F397" i="9" s="1"/>
  <c r="AH397" i="2"/>
  <c r="E397" i="9" s="1"/>
  <c r="AG397" i="2"/>
  <c r="D397" i="9" s="1"/>
  <c r="AF397" i="2"/>
  <c r="C397" i="9" s="1"/>
  <c r="AE397" i="2"/>
  <c r="B397" i="9" s="1"/>
  <c r="AD397" i="2"/>
  <c r="A397" i="9" s="1"/>
  <c r="AJ396" i="2"/>
  <c r="G396" i="9" s="1"/>
  <c r="AI396" i="2"/>
  <c r="F396" i="9" s="1"/>
  <c r="AH396" i="2"/>
  <c r="E396" i="9" s="1"/>
  <c r="AG396" i="2"/>
  <c r="D396" i="9" s="1"/>
  <c r="AF396" i="2"/>
  <c r="C396" i="9" s="1"/>
  <c r="AE396" i="2"/>
  <c r="B396" i="9" s="1"/>
  <c r="AD396" i="2"/>
  <c r="A396" i="9" s="1"/>
  <c r="AJ395" i="2"/>
  <c r="G395" i="9" s="1"/>
  <c r="AI395" i="2"/>
  <c r="F395" i="9" s="1"/>
  <c r="AH395" i="2"/>
  <c r="E395" i="9" s="1"/>
  <c r="AG395" i="2"/>
  <c r="D395" i="9" s="1"/>
  <c r="AF395" i="2"/>
  <c r="C395" i="9" s="1"/>
  <c r="AE395" i="2"/>
  <c r="B395" i="9" s="1"/>
  <c r="AD395" i="2"/>
  <c r="A395" i="9" s="1"/>
  <c r="AJ394" i="2"/>
  <c r="G394" i="9" s="1"/>
  <c r="AI394" i="2"/>
  <c r="F394" i="9" s="1"/>
  <c r="AH394" i="2"/>
  <c r="E394" i="9" s="1"/>
  <c r="AG394" i="2"/>
  <c r="D394" i="9" s="1"/>
  <c r="AF394" i="2"/>
  <c r="C394" i="9" s="1"/>
  <c r="AE394" i="2"/>
  <c r="B394" i="9" s="1"/>
  <c r="AD394" i="2"/>
  <c r="A394" i="9" s="1"/>
  <c r="AJ393" i="2"/>
  <c r="G393" i="9" s="1"/>
  <c r="AI393" i="2"/>
  <c r="F393" i="9" s="1"/>
  <c r="AH393" i="2"/>
  <c r="E393" i="9" s="1"/>
  <c r="AG393" i="2"/>
  <c r="D393" i="9" s="1"/>
  <c r="AF393" i="2"/>
  <c r="C393" i="9" s="1"/>
  <c r="AE393" i="2"/>
  <c r="B393" i="9" s="1"/>
  <c r="AD393" i="2"/>
  <c r="A393" i="9" s="1"/>
  <c r="AJ392" i="2"/>
  <c r="G392" i="9" s="1"/>
  <c r="AI392" i="2"/>
  <c r="F392" i="9" s="1"/>
  <c r="AH392" i="2"/>
  <c r="E392" i="9" s="1"/>
  <c r="AG392" i="2"/>
  <c r="D392" i="9" s="1"/>
  <c r="AF392" i="2"/>
  <c r="C392" i="9" s="1"/>
  <c r="AE392" i="2"/>
  <c r="B392" i="9" s="1"/>
  <c r="AD392" i="2"/>
  <c r="A392" i="9" s="1"/>
  <c r="AJ391" i="2"/>
  <c r="G391" i="9" s="1"/>
  <c r="AI391" i="2"/>
  <c r="F391" i="9" s="1"/>
  <c r="AH391" i="2"/>
  <c r="E391" i="9" s="1"/>
  <c r="AG391" i="2"/>
  <c r="D391" i="9" s="1"/>
  <c r="AF391" i="2"/>
  <c r="C391" i="9" s="1"/>
  <c r="AE391" i="2"/>
  <c r="B391" i="9" s="1"/>
  <c r="AD391" i="2"/>
  <c r="A391" i="9" s="1"/>
  <c r="AJ390" i="2"/>
  <c r="G390" i="9" s="1"/>
  <c r="AI390" i="2"/>
  <c r="F390" i="9" s="1"/>
  <c r="AH390" i="2"/>
  <c r="E390" i="9" s="1"/>
  <c r="AG390" i="2"/>
  <c r="D390" i="9" s="1"/>
  <c r="AF390" i="2"/>
  <c r="C390" i="9" s="1"/>
  <c r="AE390" i="2"/>
  <c r="B390" i="9" s="1"/>
  <c r="AD390" i="2"/>
  <c r="A390" i="9" s="1"/>
  <c r="AJ389" i="2"/>
  <c r="G389" i="9" s="1"/>
  <c r="AI389" i="2"/>
  <c r="F389" i="9" s="1"/>
  <c r="AH389" i="2"/>
  <c r="E389" i="9" s="1"/>
  <c r="AG389" i="2"/>
  <c r="D389" i="9" s="1"/>
  <c r="AF389" i="2"/>
  <c r="C389" i="9" s="1"/>
  <c r="AE389" i="2"/>
  <c r="B389" i="9" s="1"/>
  <c r="AD389" i="2"/>
  <c r="A389" i="9" s="1"/>
  <c r="AJ388" i="2"/>
  <c r="G388" i="9" s="1"/>
  <c r="AI388" i="2"/>
  <c r="F388" i="9" s="1"/>
  <c r="AH388" i="2"/>
  <c r="E388" i="9" s="1"/>
  <c r="AG388" i="2"/>
  <c r="D388" i="9" s="1"/>
  <c r="AF388" i="2"/>
  <c r="C388" i="9" s="1"/>
  <c r="AE388" i="2"/>
  <c r="B388" i="9" s="1"/>
  <c r="AD388" i="2"/>
  <c r="A388" i="9" s="1"/>
  <c r="AJ387" i="2"/>
  <c r="G387" i="9" s="1"/>
  <c r="AI387" i="2"/>
  <c r="F387" i="9" s="1"/>
  <c r="AH387" i="2"/>
  <c r="E387" i="9" s="1"/>
  <c r="AG387" i="2"/>
  <c r="D387" i="9" s="1"/>
  <c r="AF387" i="2"/>
  <c r="C387" i="9" s="1"/>
  <c r="AE387" i="2"/>
  <c r="B387" i="9" s="1"/>
  <c r="AD387" i="2"/>
  <c r="A387" i="9" s="1"/>
  <c r="AJ386" i="2"/>
  <c r="G386" i="9" s="1"/>
  <c r="AI386" i="2"/>
  <c r="F386" i="9" s="1"/>
  <c r="AH386" i="2"/>
  <c r="E386" i="9" s="1"/>
  <c r="AG386" i="2"/>
  <c r="D386" i="9" s="1"/>
  <c r="AF386" i="2"/>
  <c r="C386" i="9" s="1"/>
  <c r="AE386" i="2"/>
  <c r="B386" i="9" s="1"/>
  <c r="AD386" i="2"/>
  <c r="A386" i="9" s="1"/>
  <c r="AJ385" i="2"/>
  <c r="G385" i="9" s="1"/>
  <c r="AI385" i="2"/>
  <c r="F385" i="9" s="1"/>
  <c r="AH385" i="2"/>
  <c r="E385" i="9" s="1"/>
  <c r="AG385" i="2"/>
  <c r="D385" i="9" s="1"/>
  <c r="AF385" i="2"/>
  <c r="C385" i="9" s="1"/>
  <c r="AE385" i="2"/>
  <c r="B385" i="9" s="1"/>
  <c r="AD385" i="2"/>
  <c r="A385" i="9" s="1"/>
  <c r="AJ384" i="2"/>
  <c r="G384" i="9" s="1"/>
  <c r="AI384" i="2"/>
  <c r="F384" i="9" s="1"/>
  <c r="AH384" i="2"/>
  <c r="E384" i="9" s="1"/>
  <c r="AG384" i="2"/>
  <c r="D384" i="9" s="1"/>
  <c r="AF384" i="2"/>
  <c r="C384" i="9" s="1"/>
  <c r="AE384" i="2"/>
  <c r="B384" i="9" s="1"/>
  <c r="AD384" i="2"/>
  <c r="A384" i="9" s="1"/>
  <c r="AJ383" i="2"/>
  <c r="G383" i="9" s="1"/>
  <c r="AI383" i="2"/>
  <c r="F383" i="9" s="1"/>
  <c r="AH383" i="2"/>
  <c r="E383" i="9" s="1"/>
  <c r="AG383" i="2"/>
  <c r="D383" i="9" s="1"/>
  <c r="AF383" i="2"/>
  <c r="C383" i="9" s="1"/>
  <c r="AE383" i="2"/>
  <c r="B383" i="9" s="1"/>
  <c r="AD383" i="2"/>
  <c r="A383" i="9" s="1"/>
  <c r="AJ382" i="2"/>
  <c r="G382" i="9" s="1"/>
  <c r="AI382" i="2"/>
  <c r="F382" i="9" s="1"/>
  <c r="AH382" i="2"/>
  <c r="E382" i="9" s="1"/>
  <c r="AG382" i="2"/>
  <c r="D382" i="9" s="1"/>
  <c r="AF382" i="2"/>
  <c r="C382" i="9" s="1"/>
  <c r="AE382" i="2"/>
  <c r="B382" i="9" s="1"/>
  <c r="AD382" i="2"/>
  <c r="A382" i="9" s="1"/>
  <c r="AJ381" i="2"/>
  <c r="G381" i="9" s="1"/>
  <c r="AI381" i="2"/>
  <c r="F381" i="9" s="1"/>
  <c r="AH381" i="2"/>
  <c r="E381" i="9" s="1"/>
  <c r="AG381" i="2"/>
  <c r="D381" i="9" s="1"/>
  <c r="AF381" i="2"/>
  <c r="C381" i="9" s="1"/>
  <c r="AE381" i="2"/>
  <c r="B381" i="9" s="1"/>
  <c r="AD381" i="2"/>
  <c r="A381" i="9" s="1"/>
  <c r="AJ380" i="2"/>
  <c r="G380" i="9" s="1"/>
  <c r="AI380" i="2"/>
  <c r="F380" i="9" s="1"/>
  <c r="AH380" i="2"/>
  <c r="E380" i="9" s="1"/>
  <c r="AG380" i="2"/>
  <c r="D380" i="9" s="1"/>
  <c r="AF380" i="2"/>
  <c r="C380" i="9" s="1"/>
  <c r="AE380" i="2"/>
  <c r="B380" i="9" s="1"/>
  <c r="AD380" i="2"/>
  <c r="A380" i="9" s="1"/>
  <c r="AJ379" i="2"/>
  <c r="G379" i="9" s="1"/>
  <c r="AI379" i="2"/>
  <c r="F379" i="9" s="1"/>
  <c r="AH379" i="2"/>
  <c r="E379" i="9" s="1"/>
  <c r="AG379" i="2"/>
  <c r="D379" i="9" s="1"/>
  <c r="AF379" i="2"/>
  <c r="C379" i="9" s="1"/>
  <c r="AE379" i="2"/>
  <c r="B379" i="9" s="1"/>
  <c r="AD379" i="2"/>
  <c r="A379" i="9" s="1"/>
  <c r="AJ378" i="2"/>
  <c r="G378" i="9" s="1"/>
  <c r="AI378" i="2"/>
  <c r="F378" i="9" s="1"/>
  <c r="AH378" i="2"/>
  <c r="E378" i="9" s="1"/>
  <c r="AG378" i="2"/>
  <c r="D378" i="9" s="1"/>
  <c r="AF378" i="2"/>
  <c r="C378" i="9" s="1"/>
  <c r="AE378" i="2"/>
  <c r="B378" i="9" s="1"/>
  <c r="AD378" i="2"/>
  <c r="A378" i="9" s="1"/>
  <c r="AJ377" i="2"/>
  <c r="G377" i="9" s="1"/>
  <c r="AI377" i="2"/>
  <c r="F377" i="9" s="1"/>
  <c r="AH377" i="2"/>
  <c r="E377" i="9" s="1"/>
  <c r="AG377" i="2"/>
  <c r="D377" i="9" s="1"/>
  <c r="AF377" i="2"/>
  <c r="C377" i="9" s="1"/>
  <c r="AE377" i="2"/>
  <c r="B377" i="9" s="1"/>
  <c r="AD377" i="2"/>
  <c r="A377" i="9" s="1"/>
  <c r="AJ376" i="2"/>
  <c r="G376" i="9" s="1"/>
  <c r="AI376" i="2"/>
  <c r="F376" i="9" s="1"/>
  <c r="AH376" i="2"/>
  <c r="E376" i="9" s="1"/>
  <c r="AG376" i="2"/>
  <c r="D376" i="9" s="1"/>
  <c r="AF376" i="2"/>
  <c r="C376" i="9" s="1"/>
  <c r="AE376" i="2"/>
  <c r="B376" i="9" s="1"/>
  <c r="AD376" i="2"/>
  <c r="A376" i="9" s="1"/>
  <c r="AJ375" i="2"/>
  <c r="G375" i="9" s="1"/>
  <c r="AI375" i="2"/>
  <c r="F375" i="9" s="1"/>
  <c r="AH375" i="2"/>
  <c r="E375" i="9" s="1"/>
  <c r="AG375" i="2"/>
  <c r="D375" i="9" s="1"/>
  <c r="AF375" i="2"/>
  <c r="C375" i="9" s="1"/>
  <c r="AE375" i="2"/>
  <c r="B375" i="9" s="1"/>
  <c r="AD375" i="2"/>
  <c r="A375" i="9" s="1"/>
  <c r="AJ374" i="2"/>
  <c r="G374" i="9" s="1"/>
  <c r="AI374" i="2"/>
  <c r="F374" i="9" s="1"/>
  <c r="AH374" i="2"/>
  <c r="E374" i="9" s="1"/>
  <c r="AG374" i="2"/>
  <c r="D374" i="9" s="1"/>
  <c r="AF374" i="2"/>
  <c r="C374" i="9" s="1"/>
  <c r="AE374" i="2"/>
  <c r="B374" i="9" s="1"/>
  <c r="AD374" i="2"/>
  <c r="A374" i="9" s="1"/>
  <c r="AJ373" i="2"/>
  <c r="G373" i="9" s="1"/>
  <c r="AI373" i="2"/>
  <c r="F373" i="9" s="1"/>
  <c r="AH373" i="2"/>
  <c r="E373" i="9" s="1"/>
  <c r="AG373" i="2"/>
  <c r="D373" i="9" s="1"/>
  <c r="AF373" i="2"/>
  <c r="C373" i="9" s="1"/>
  <c r="AE373" i="2"/>
  <c r="B373" i="9" s="1"/>
  <c r="AD373" i="2"/>
  <c r="A373" i="9" s="1"/>
  <c r="AJ372" i="2"/>
  <c r="G372" i="9" s="1"/>
  <c r="AI372" i="2"/>
  <c r="F372" i="9" s="1"/>
  <c r="AH372" i="2"/>
  <c r="E372" i="9" s="1"/>
  <c r="AG372" i="2"/>
  <c r="D372" i="9" s="1"/>
  <c r="AF372" i="2"/>
  <c r="C372" i="9" s="1"/>
  <c r="AE372" i="2"/>
  <c r="B372" i="9" s="1"/>
  <c r="AD372" i="2"/>
  <c r="A372" i="9" s="1"/>
  <c r="AJ371" i="2"/>
  <c r="G371" i="9" s="1"/>
  <c r="AI371" i="2"/>
  <c r="F371" i="9" s="1"/>
  <c r="AH371" i="2"/>
  <c r="E371" i="9" s="1"/>
  <c r="AG371" i="2"/>
  <c r="D371" i="9" s="1"/>
  <c r="AF371" i="2"/>
  <c r="C371" i="9" s="1"/>
  <c r="AE371" i="2"/>
  <c r="B371" i="9" s="1"/>
  <c r="AD371" i="2"/>
  <c r="A371" i="9" s="1"/>
  <c r="AJ370" i="2"/>
  <c r="G370" i="9" s="1"/>
  <c r="AI370" i="2"/>
  <c r="F370" i="9" s="1"/>
  <c r="AH370" i="2"/>
  <c r="E370" i="9" s="1"/>
  <c r="AG370" i="2"/>
  <c r="D370" i="9" s="1"/>
  <c r="AF370" i="2"/>
  <c r="C370" i="9" s="1"/>
  <c r="AE370" i="2"/>
  <c r="B370" i="9" s="1"/>
  <c r="AD370" i="2"/>
  <c r="A370" i="9" s="1"/>
  <c r="AJ369" i="2"/>
  <c r="G369" i="9" s="1"/>
  <c r="AI369" i="2"/>
  <c r="F369" i="9" s="1"/>
  <c r="AH369" i="2"/>
  <c r="E369" i="9" s="1"/>
  <c r="AG369" i="2"/>
  <c r="D369" i="9" s="1"/>
  <c r="AF369" i="2"/>
  <c r="C369" i="9" s="1"/>
  <c r="AE369" i="2"/>
  <c r="B369" i="9" s="1"/>
  <c r="AD369" i="2"/>
  <c r="A369" i="9" s="1"/>
  <c r="AJ368" i="2"/>
  <c r="G368" i="9" s="1"/>
  <c r="AI368" i="2"/>
  <c r="F368" i="9" s="1"/>
  <c r="AH368" i="2"/>
  <c r="E368" i="9" s="1"/>
  <c r="AG368" i="2"/>
  <c r="D368" i="9" s="1"/>
  <c r="AF368" i="2"/>
  <c r="C368" i="9" s="1"/>
  <c r="AE368" i="2"/>
  <c r="B368" i="9" s="1"/>
  <c r="AD368" i="2"/>
  <c r="A368" i="9" s="1"/>
  <c r="AJ367" i="2"/>
  <c r="G367" i="9" s="1"/>
  <c r="AI367" i="2"/>
  <c r="F367" i="9" s="1"/>
  <c r="AH367" i="2"/>
  <c r="E367" i="9" s="1"/>
  <c r="AG367" i="2"/>
  <c r="D367" i="9" s="1"/>
  <c r="AF367" i="2"/>
  <c r="C367" i="9" s="1"/>
  <c r="AE367" i="2"/>
  <c r="B367" i="9" s="1"/>
  <c r="AD367" i="2"/>
  <c r="A367" i="9" s="1"/>
  <c r="AJ366" i="2"/>
  <c r="G366" i="9" s="1"/>
  <c r="AI366" i="2"/>
  <c r="F366" i="9" s="1"/>
  <c r="AH366" i="2"/>
  <c r="E366" i="9" s="1"/>
  <c r="AG366" i="2"/>
  <c r="D366" i="9" s="1"/>
  <c r="AF366" i="2"/>
  <c r="C366" i="9" s="1"/>
  <c r="AE366" i="2"/>
  <c r="B366" i="9" s="1"/>
  <c r="AD366" i="2"/>
  <c r="A366" i="9" s="1"/>
  <c r="AJ365" i="2"/>
  <c r="G365" i="9" s="1"/>
  <c r="AI365" i="2"/>
  <c r="F365" i="9" s="1"/>
  <c r="AH365" i="2"/>
  <c r="E365" i="9" s="1"/>
  <c r="AG365" i="2"/>
  <c r="D365" i="9" s="1"/>
  <c r="AF365" i="2"/>
  <c r="C365" i="9" s="1"/>
  <c r="AE365" i="2"/>
  <c r="B365" i="9" s="1"/>
  <c r="AD365" i="2"/>
  <c r="A365" i="9" s="1"/>
  <c r="AJ364" i="2"/>
  <c r="G364" i="9" s="1"/>
  <c r="AI364" i="2"/>
  <c r="F364" i="9" s="1"/>
  <c r="AH364" i="2"/>
  <c r="E364" i="9" s="1"/>
  <c r="AG364" i="2"/>
  <c r="D364" i="9" s="1"/>
  <c r="AF364" i="2"/>
  <c r="C364" i="9" s="1"/>
  <c r="AE364" i="2"/>
  <c r="B364" i="9" s="1"/>
  <c r="AD364" i="2"/>
  <c r="A364" i="9" s="1"/>
  <c r="AJ363" i="2"/>
  <c r="G363" i="9" s="1"/>
  <c r="AI363" i="2"/>
  <c r="F363" i="9" s="1"/>
  <c r="AH363" i="2"/>
  <c r="E363" i="9" s="1"/>
  <c r="AG363" i="2"/>
  <c r="D363" i="9" s="1"/>
  <c r="AF363" i="2"/>
  <c r="C363" i="9" s="1"/>
  <c r="AE363" i="2"/>
  <c r="B363" i="9" s="1"/>
  <c r="AD363" i="2"/>
  <c r="A363" i="9" s="1"/>
  <c r="AJ362" i="2"/>
  <c r="G362" i="9" s="1"/>
  <c r="AI362" i="2"/>
  <c r="F362" i="9" s="1"/>
  <c r="AH362" i="2"/>
  <c r="E362" i="9" s="1"/>
  <c r="AG362" i="2"/>
  <c r="D362" i="9" s="1"/>
  <c r="AF362" i="2"/>
  <c r="C362" i="9" s="1"/>
  <c r="AE362" i="2"/>
  <c r="B362" i="9" s="1"/>
  <c r="AD362" i="2"/>
  <c r="A362" i="9" s="1"/>
  <c r="AJ361" i="2"/>
  <c r="G361" i="9" s="1"/>
  <c r="AI361" i="2"/>
  <c r="F361" i="9" s="1"/>
  <c r="AH361" i="2"/>
  <c r="E361" i="9" s="1"/>
  <c r="AG361" i="2"/>
  <c r="D361" i="9" s="1"/>
  <c r="AF361" i="2"/>
  <c r="C361" i="9" s="1"/>
  <c r="AE361" i="2"/>
  <c r="B361" i="9" s="1"/>
  <c r="AD361" i="2"/>
  <c r="A361" i="9" s="1"/>
  <c r="AJ360" i="2"/>
  <c r="G360" i="9" s="1"/>
  <c r="AI360" i="2"/>
  <c r="F360" i="9" s="1"/>
  <c r="AH360" i="2"/>
  <c r="E360" i="9" s="1"/>
  <c r="AG360" i="2"/>
  <c r="D360" i="9" s="1"/>
  <c r="AF360" i="2"/>
  <c r="C360" i="9" s="1"/>
  <c r="AE360" i="2"/>
  <c r="B360" i="9" s="1"/>
  <c r="AD360" i="2"/>
  <c r="A360" i="9" s="1"/>
  <c r="AJ359" i="2"/>
  <c r="G359" i="9" s="1"/>
  <c r="AI359" i="2"/>
  <c r="F359" i="9" s="1"/>
  <c r="AH359" i="2"/>
  <c r="E359" i="9" s="1"/>
  <c r="AG359" i="2"/>
  <c r="D359" i="9" s="1"/>
  <c r="AF359" i="2"/>
  <c r="C359" i="9" s="1"/>
  <c r="AE359" i="2"/>
  <c r="B359" i="9" s="1"/>
  <c r="AD359" i="2"/>
  <c r="A359" i="9" s="1"/>
  <c r="AJ358" i="2"/>
  <c r="G358" i="9" s="1"/>
  <c r="AI358" i="2"/>
  <c r="F358" i="9" s="1"/>
  <c r="AH358" i="2"/>
  <c r="E358" i="9" s="1"/>
  <c r="AG358" i="2"/>
  <c r="D358" i="9" s="1"/>
  <c r="AF358" i="2"/>
  <c r="C358" i="9" s="1"/>
  <c r="AE358" i="2"/>
  <c r="B358" i="9" s="1"/>
  <c r="AD358" i="2"/>
  <c r="A358" i="9" s="1"/>
  <c r="AJ357" i="2"/>
  <c r="G357" i="9" s="1"/>
  <c r="AI357" i="2"/>
  <c r="F357" i="9" s="1"/>
  <c r="AH357" i="2"/>
  <c r="E357" i="9" s="1"/>
  <c r="AG357" i="2"/>
  <c r="D357" i="9" s="1"/>
  <c r="AF357" i="2"/>
  <c r="C357" i="9" s="1"/>
  <c r="AE357" i="2"/>
  <c r="B357" i="9" s="1"/>
  <c r="AD357" i="2"/>
  <c r="A357" i="9" s="1"/>
  <c r="AJ356" i="2"/>
  <c r="G356" i="9" s="1"/>
  <c r="AI356" i="2"/>
  <c r="F356" i="9" s="1"/>
  <c r="AH356" i="2"/>
  <c r="E356" i="9" s="1"/>
  <c r="AG356" i="2"/>
  <c r="D356" i="9" s="1"/>
  <c r="AF356" i="2"/>
  <c r="C356" i="9" s="1"/>
  <c r="AE356" i="2"/>
  <c r="B356" i="9" s="1"/>
  <c r="AD356" i="2"/>
  <c r="A356" i="9" s="1"/>
  <c r="AJ355" i="2"/>
  <c r="G355" i="9" s="1"/>
  <c r="AI355" i="2"/>
  <c r="F355" i="9" s="1"/>
  <c r="AH355" i="2"/>
  <c r="E355" i="9" s="1"/>
  <c r="AG355" i="2"/>
  <c r="D355" i="9" s="1"/>
  <c r="AF355" i="2"/>
  <c r="C355" i="9" s="1"/>
  <c r="AE355" i="2"/>
  <c r="B355" i="9" s="1"/>
  <c r="AD355" i="2"/>
  <c r="A355" i="9" s="1"/>
  <c r="AJ354" i="2"/>
  <c r="G354" i="9" s="1"/>
  <c r="AI354" i="2"/>
  <c r="F354" i="9" s="1"/>
  <c r="AH354" i="2"/>
  <c r="E354" i="9" s="1"/>
  <c r="AG354" i="2"/>
  <c r="D354" i="9" s="1"/>
  <c r="AF354" i="2"/>
  <c r="C354" i="9" s="1"/>
  <c r="AE354" i="2"/>
  <c r="B354" i="9" s="1"/>
  <c r="AD354" i="2"/>
  <c r="A354" i="9" s="1"/>
  <c r="AJ353" i="2"/>
  <c r="G353" i="9" s="1"/>
  <c r="AI353" i="2"/>
  <c r="F353" i="9" s="1"/>
  <c r="AH353" i="2"/>
  <c r="E353" i="9" s="1"/>
  <c r="AG353" i="2"/>
  <c r="D353" i="9" s="1"/>
  <c r="AF353" i="2"/>
  <c r="C353" i="9" s="1"/>
  <c r="AE353" i="2"/>
  <c r="B353" i="9" s="1"/>
  <c r="AD353" i="2"/>
  <c r="A353" i="9" s="1"/>
  <c r="AJ352" i="2"/>
  <c r="G352" i="9" s="1"/>
  <c r="AI352" i="2"/>
  <c r="F352" i="9" s="1"/>
  <c r="AH352" i="2"/>
  <c r="E352" i="9" s="1"/>
  <c r="AG352" i="2"/>
  <c r="D352" i="9" s="1"/>
  <c r="AF352" i="2"/>
  <c r="C352" i="9" s="1"/>
  <c r="AE352" i="2"/>
  <c r="B352" i="9" s="1"/>
  <c r="AD352" i="2"/>
  <c r="A352" i="9" s="1"/>
  <c r="AJ351" i="2"/>
  <c r="G351" i="9" s="1"/>
  <c r="AI351" i="2"/>
  <c r="F351" i="9" s="1"/>
  <c r="AH351" i="2"/>
  <c r="E351" i="9" s="1"/>
  <c r="AG351" i="2"/>
  <c r="D351" i="9" s="1"/>
  <c r="AF351" i="2"/>
  <c r="C351" i="9" s="1"/>
  <c r="AE351" i="2"/>
  <c r="B351" i="9" s="1"/>
  <c r="AD351" i="2"/>
  <c r="A351" i="9" s="1"/>
  <c r="AJ350" i="2"/>
  <c r="G350" i="9" s="1"/>
  <c r="AI350" i="2"/>
  <c r="F350" i="9" s="1"/>
  <c r="AH350" i="2"/>
  <c r="E350" i="9" s="1"/>
  <c r="AG350" i="2"/>
  <c r="D350" i="9" s="1"/>
  <c r="AF350" i="2"/>
  <c r="C350" i="9" s="1"/>
  <c r="AE350" i="2"/>
  <c r="B350" i="9" s="1"/>
  <c r="AD350" i="2"/>
  <c r="A350" i="9" s="1"/>
  <c r="AJ349" i="2"/>
  <c r="G349" i="9" s="1"/>
  <c r="AI349" i="2"/>
  <c r="F349" i="9" s="1"/>
  <c r="AH349" i="2"/>
  <c r="E349" i="9" s="1"/>
  <c r="AG349" i="2"/>
  <c r="D349" i="9" s="1"/>
  <c r="AF349" i="2"/>
  <c r="C349" i="9" s="1"/>
  <c r="AE349" i="2"/>
  <c r="B349" i="9" s="1"/>
  <c r="AD349" i="2"/>
  <c r="A349" i="9" s="1"/>
  <c r="AJ348" i="2"/>
  <c r="G348" i="9" s="1"/>
  <c r="AI348" i="2"/>
  <c r="F348" i="9" s="1"/>
  <c r="AH348" i="2"/>
  <c r="E348" i="9" s="1"/>
  <c r="AG348" i="2"/>
  <c r="D348" i="9" s="1"/>
  <c r="AF348" i="2"/>
  <c r="C348" i="9" s="1"/>
  <c r="AE348" i="2"/>
  <c r="B348" i="9" s="1"/>
  <c r="AD348" i="2"/>
  <c r="A348" i="9" s="1"/>
  <c r="AJ347" i="2"/>
  <c r="G347" i="9" s="1"/>
  <c r="AI347" i="2"/>
  <c r="F347" i="9" s="1"/>
  <c r="AH347" i="2"/>
  <c r="E347" i="9" s="1"/>
  <c r="AG347" i="2"/>
  <c r="D347" i="9" s="1"/>
  <c r="AF347" i="2"/>
  <c r="C347" i="9" s="1"/>
  <c r="AE347" i="2"/>
  <c r="B347" i="9" s="1"/>
  <c r="AD347" i="2"/>
  <c r="A347" i="9" s="1"/>
  <c r="AJ346" i="2"/>
  <c r="G346" i="9" s="1"/>
  <c r="AI346" i="2"/>
  <c r="F346" i="9" s="1"/>
  <c r="AH346" i="2"/>
  <c r="E346" i="9" s="1"/>
  <c r="AG346" i="2"/>
  <c r="D346" i="9" s="1"/>
  <c r="AF346" i="2"/>
  <c r="C346" i="9" s="1"/>
  <c r="AE346" i="2"/>
  <c r="B346" i="9" s="1"/>
  <c r="AD346" i="2"/>
  <c r="A346" i="9" s="1"/>
  <c r="AJ345" i="2"/>
  <c r="G345" i="9" s="1"/>
  <c r="AI345" i="2"/>
  <c r="F345" i="9" s="1"/>
  <c r="AH345" i="2"/>
  <c r="E345" i="9" s="1"/>
  <c r="AG345" i="2"/>
  <c r="D345" i="9" s="1"/>
  <c r="AF345" i="2"/>
  <c r="C345" i="9" s="1"/>
  <c r="AE345" i="2"/>
  <c r="B345" i="9" s="1"/>
  <c r="AD345" i="2"/>
  <c r="A345" i="9" s="1"/>
  <c r="AJ344" i="2"/>
  <c r="G344" i="9" s="1"/>
  <c r="AI344" i="2"/>
  <c r="F344" i="9" s="1"/>
  <c r="AH344" i="2"/>
  <c r="E344" i="9" s="1"/>
  <c r="AG344" i="2"/>
  <c r="D344" i="9" s="1"/>
  <c r="AF344" i="2"/>
  <c r="C344" i="9" s="1"/>
  <c r="AE344" i="2"/>
  <c r="B344" i="9" s="1"/>
  <c r="AD344" i="2"/>
  <c r="A344" i="9" s="1"/>
  <c r="AJ343" i="2"/>
  <c r="G343" i="9" s="1"/>
  <c r="AI343" i="2"/>
  <c r="F343" i="9" s="1"/>
  <c r="AH343" i="2"/>
  <c r="E343" i="9" s="1"/>
  <c r="AG343" i="2"/>
  <c r="D343" i="9" s="1"/>
  <c r="AF343" i="2"/>
  <c r="C343" i="9" s="1"/>
  <c r="AE343" i="2"/>
  <c r="B343" i="9" s="1"/>
  <c r="AD343" i="2"/>
  <c r="A343" i="9" s="1"/>
  <c r="AJ342" i="2"/>
  <c r="G342" i="9" s="1"/>
  <c r="AI342" i="2"/>
  <c r="F342" i="9" s="1"/>
  <c r="AH342" i="2"/>
  <c r="E342" i="9" s="1"/>
  <c r="AG342" i="2"/>
  <c r="D342" i="9" s="1"/>
  <c r="AF342" i="2"/>
  <c r="C342" i="9" s="1"/>
  <c r="AE342" i="2"/>
  <c r="B342" i="9" s="1"/>
  <c r="AD342" i="2"/>
  <c r="A342" i="9" s="1"/>
  <c r="AJ341" i="2"/>
  <c r="G341" i="9" s="1"/>
  <c r="AI341" i="2"/>
  <c r="F341" i="9" s="1"/>
  <c r="AH341" i="2"/>
  <c r="E341" i="9" s="1"/>
  <c r="AG341" i="2"/>
  <c r="D341" i="9" s="1"/>
  <c r="AF341" i="2"/>
  <c r="C341" i="9" s="1"/>
  <c r="AE341" i="2"/>
  <c r="B341" i="9" s="1"/>
  <c r="AD341" i="2"/>
  <c r="A341" i="9" s="1"/>
  <c r="AJ340" i="2"/>
  <c r="G340" i="9" s="1"/>
  <c r="AI340" i="2"/>
  <c r="F340" i="9" s="1"/>
  <c r="AH340" i="2"/>
  <c r="E340" i="9" s="1"/>
  <c r="AG340" i="2"/>
  <c r="D340" i="9" s="1"/>
  <c r="AF340" i="2"/>
  <c r="C340" i="9" s="1"/>
  <c r="AE340" i="2"/>
  <c r="B340" i="9" s="1"/>
  <c r="AD340" i="2"/>
  <c r="A340" i="9" s="1"/>
  <c r="AJ339" i="2"/>
  <c r="G339" i="9" s="1"/>
  <c r="AI339" i="2"/>
  <c r="F339" i="9" s="1"/>
  <c r="AH339" i="2"/>
  <c r="E339" i="9" s="1"/>
  <c r="AG339" i="2"/>
  <c r="D339" i="9" s="1"/>
  <c r="AF339" i="2"/>
  <c r="C339" i="9" s="1"/>
  <c r="AE339" i="2"/>
  <c r="B339" i="9" s="1"/>
  <c r="AD339" i="2"/>
  <c r="A339" i="9" s="1"/>
  <c r="AJ338" i="2"/>
  <c r="G338" i="9" s="1"/>
  <c r="AI338" i="2"/>
  <c r="F338" i="9" s="1"/>
  <c r="AH338" i="2"/>
  <c r="E338" i="9" s="1"/>
  <c r="AG338" i="2"/>
  <c r="D338" i="9" s="1"/>
  <c r="AF338" i="2"/>
  <c r="C338" i="9" s="1"/>
  <c r="AE338" i="2"/>
  <c r="B338" i="9" s="1"/>
  <c r="AD338" i="2"/>
  <c r="A338" i="9" s="1"/>
  <c r="AJ337" i="2"/>
  <c r="G337" i="9" s="1"/>
  <c r="AI337" i="2"/>
  <c r="F337" i="9" s="1"/>
  <c r="AH337" i="2"/>
  <c r="E337" i="9" s="1"/>
  <c r="AG337" i="2"/>
  <c r="D337" i="9" s="1"/>
  <c r="AF337" i="2"/>
  <c r="C337" i="9" s="1"/>
  <c r="AE337" i="2"/>
  <c r="B337" i="9" s="1"/>
  <c r="AD337" i="2"/>
  <c r="A337" i="9" s="1"/>
  <c r="AJ336" i="2"/>
  <c r="G336" i="9" s="1"/>
  <c r="AI336" i="2"/>
  <c r="F336" i="9" s="1"/>
  <c r="AH336" i="2"/>
  <c r="E336" i="9" s="1"/>
  <c r="AG336" i="2"/>
  <c r="D336" i="9" s="1"/>
  <c r="AF336" i="2"/>
  <c r="C336" i="9" s="1"/>
  <c r="AE336" i="2"/>
  <c r="B336" i="9" s="1"/>
  <c r="AD336" i="2"/>
  <c r="A336" i="9" s="1"/>
  <c r="AJ335" i="2"/>
  <c r="G335" i="9" s="1"/>
  <c r="AI335" i="2"/>
  <c r="F335" i="9" s="1"/>
  <c r="AH335" i="2"/>
  <c r="E335" i="9" s="1"/>
  <c r="AG335" i="2"/>
  <c r="D335" i="9" s="1"/>
  <c r="AF335" i="2"/>
  <c r="C335" i="9" s="1"/>
  <c r="AE335" i="2"/>
  <c r="B335" i="9" s="1"/>
  <c r="AD335" i="2"/>
  <c r="A335" i="9" s="1"/>
  <c r="AJ334" i="2"/>
  <c r="G334" i="9" s="1"/>
  <c r="AI334" i="2"/>
  <c r="F334" i="9" s="1"/>
  <c r="AH334" i="2"/>
  <c r="E334" i="9" s="1"/>
  <c r="AG334" i="2"/>
  <c r="D334" i="9" s="1"/>
  <c r="AF334" i="2"/>
  <c r="C334" i="9" s="1"/>
  <c r="AE334" i="2"/>
  <c r="B334" i="9" s="1"/>
  <c r="AD334" i="2"/>
  <c r="A334" i="9" s="1"/>
  <c r="AJ333" i="2"/>
  <c r="G333" i="9" s="1"/>
  <c r="AI333" i="2"/>
  <c r="F333" i="9" s="1"/>
  <c r="AH333" i="2"/>
  <c r="E333" i="9" s="1"/>
  <c r="AG333" i="2"/>
  <c r="D333" i="9" s="1"/>
  <c r="AF333" i="2"/>
  <c r="C333" i="9" s="1"/>
  <c r="AE333" i="2"/>
  <c r="B333" i="9" s="1"/>
  <c r="AD333" i="2"/>
  <c r="A333" i="9" s="1"/>
  <c r="AJ332" i="2"/>
  <c r="G332" i="9" s="1"/>
  <c r="AI332" i="2"/>
  <c r="F332" i="9" s="1"/>
  <c r="AH332" i="2"/>
  <c r="E332" i="9" s="1"/>
  <c r="AG332" i="2"/>
  <c r="D332" i="9" s="1"/>
  <c r="AF332" i="2"/>
  <c r="C332" i="9" s="1"/>
  <c r="AE332" i="2"/>
  <c r="B332" i="9" s="1"/>
  <c r="AD332" i="2"/>
  <c r="A332" i="9" s="1"/>
  <c r="AJ331" i="2"/>
  <c r="G331" i="9" s="1"/>
  <c r="AI331" i="2"/>
  <c r="F331" i="9" s="1"/>
  <c r="AH331" i="2"/>
  <c r="E331" i="9" s="1"/>
  <c r="AG331" i="2"/>
  <c r="D331" i="9" s="1"/>
  <c r="AF331" i="2"/>
  <c r="C331" i="9" s="1"/>
  <c r="AE331" i="2"/>
  <c r="B331" i="9" s="1"/>
  <c r="AD331" i="2"/>
  <c r="A331" i="9" s="1"/>
  <c r="AJ330" i="2"/>
  <c r="G330" i="9" s="1"/>
  <c r="AI330" i="2"/>
  <c r="F330" i="9" s="1"/>
  <c r="AH330" i="2"/>
  <c r="E330" i="9" s="1"/>
  <c r="AG330" i="2"/>
  <c r="D330" i="9" s="1"/>
  <c r="AF330" i="2"/>
  <c r="C330" i="9" s="1"/>
  <c r="AE330" i="2"/>
  <c r="B330" i="9" s="1"/>
  <c r="AD330" i="2"/>
  <c r="A330" i="9" s="1"/>
  <c r="AJ329" i="2"/>
  <c r="G329" i="9" s="1"/>
  <c r="AI329" i="2"/>
  <c r="F329" i="9" s="1"/>
  <c r="AH329" i="2"/>
  <c r="E329" i="9" s="1"/>
  <c r="AG329" i="2"/>
  <c r="D329" i="9" s="1"/>
  <c r="AF329" i="2"/>
  <c r="C329" i="9" s="1"/>
  <c r="AE329" i="2"/>
  <c r="B329" i="9" s="1"/>
  <c r="AD329" i="2"/>
  <c r="A329" i="9" s="1"/>
  <c r="AJ328" i="2"/>
  <c r="G328" i="9" s="1"/>
  <c r="AI328" i="2"/>
  <c r="F328" i="9" s="1"/>
  <c r="AH328" i="2"/>
  <c r="E328" i="9" s="1"/>
  <c r="AG328" i="2"/>
  <c r="D328" i="9" s="1"/>
  <c r="AF328" i="2"/>
  <c r="C328" i="9" s="1"/>
  <c r="AE328" i="2"/>
  <c r="B328" i="9" s="1"/>
  <c r="AD328" i="2"/>
  <c r="A328" i="9" s="1"/>
  <c r="AJ327" i="2"/>
  <c r="G327" i="9" s="1"/>
  <c r="AI327" i="2"/>
  <c r="F327" i="9" s="1"/>
  <c r="AH327" i="2"/>
  <c r="E327" i="9" s="1"/>
  <c r="AG327" i="2"/>
  <c r="D327" i="9" s="1"/>
  <c r="AF327" i="2"/>
  <c r="C327" i="9" s="1"/>
  <c r="AE327" i="2"/>
  <c r="B327" i="9" s="1"/>
  <c r="AD327" i="2"/>
  <c r="A327" i="9" s="1"/>
  <c r="AJ326" i="2"/>
  <c r="G326" i="9" s="1"/>
  <c r="AI326" i="2"/>
  <c r="F326" i="9" s="1"/>
  <c r="AH326" i="2"/>
  <c r="E326" i="9" s="1"/>
  <c r="AG326" i="2"/>
  <c r="D326" i="9" s="1"/>
  <c r="AF326" i="2"/>
  <c r="C326" i="9" s="1"/>
  <c r="AE326" i="2"/>
  <c r="B326" i="9" s="1"/>
  <c r="AD326" i="2"/>
  <c r="A326" i="9" s="1"/>
  <c r="AJ325" i="2"/>
  <c r="G325" i="9" s="1"/>
  <c r="AI325" i="2"/>
  <c r="F325" i="9" s="1"/>
  <c r="AH325" i="2"/>
  <c r="E325" i="9" s="1"/>
  <c r="AG325" i="2"/>
  <c r="D325" i="9" s="1"/>
  <c r="AF325" i="2"/>
  <c r="C325" i="9" s="1"/>
  <c r="AE325" i="2"/>
  <c r="B325" i="9" s="1"/>
  <c r="AD325" i="2"/>
  <c r="A325" i="9" s="1"/>
  <c r="AJ324" i="2"/>
  <c r="G324" i="9" s="1"/>
  <c r="AI324" i="2"/>
  <c r="F324" i="9" s="1"/>
  <c r="AH324" i="2"/>
  <c r="E324" i="9" s="1"/>
  <c r="AG324" i="2"/>
  <c r="D324" i="9" s="1"/>
  <c r="AF324" i="2"/>
  <c r="C324" i="9" s="1"/>
  <c r="AE324" i="2"/>
  <c r="B324" i="9" s="1"/>
  <c r="AD324" i="2"/>
  <c r="A324" i="9" s="1"/>
  <c r="AJ323" i="2"/>
  <c r="G323" i="9" s="1"/>
  <c r="AI323" i="2"/>
  <c r="F323" i="9" s="1"/>
  <c r="AH323" i="2"/>
  <c r="E323" i="9" s="1"/>
  <c r="AG323" i="2"/>
  <c r="D323" i="9" s="1"/>
  <c r="AF323" i="2"/>
  <c r="C323" i="9" s="1"/>
  <c r="AE323" i="2"/>
  <c r="B323" i="9" s="1"/>
  <c r="AD323" i="2"/>
  <c r="A323" i="9" s="1"/>
  <c r="AJ322" i="2"/>
  <c r="G322" i="9" s="1"/>
  <c r="AI322" i="2"/>
  <c r="F322" i="9" s="1"/>
  <c r="AH322" i="2"/>
  <c r="E322" i="9" s="1"/>
  <c r="AG322" i="2"/>
  <c r="D322" i="9" s="1"/>
  <c r="AF322" i="2"/>
  <c r="C322" i="9" s="1"/>
  <c r="AE322" i="2"/>
  <c r="B322" i="9" s="1"/>
  <c r="AD322" i="2"/>
  <c r="A322" i="9" s="1"/>
  <c r="AJ321" i="2"/>
  <c r="G321" i="9" s="1"/>
  <c r="AI321" i="2"/>
  <c r="F321" i="9" s="1"/>
  <c r="AH321" i="2"/>
  <c r="E321" i="9" s="1"/>
  <c r="AG321" i="2"/>
  <c r="D321" i="9" s="1"/>
  <c r="AF321" i="2"/>
  <c r="C321" i="9" s="1"/>
  <c r="AE321" i="2"/>
  <c r="B321" i="9" s="1"/>
  <c r="AD321" i="2"/>
  <c r="A321" i="9" s="1"/>
  <c r="AJ320" i="2"/>
  <c r="G320" i="9" s="1"/>
  <c r="AI320" i="2"/>
  <c r="F320" i="9" s="1"/>
  <c r="AH320" i="2"/>
  <c r="E320" i="9" s="1"/>
  <c r="AG320" i="2"/>
  <c r="D320" i="9" s="1"/>
  <c r="AF320" i="2"/>
  <c r="C320" i="9" s="1"/>
  <c r="AE320" i="2"/>
  <c r="B320" i="9" s="1"/>
  <c r="AD320" i="2"/>
  <c r="A320" i="9" s="1"/>
  <c r="AJ319" i="2"/>
  <c r="G319" i="9" s="1"/>
  <c r="AI319" i="2"/>
  <c r="F319" i="9" s="1"/>
  <c r="AH319" i="2"/>
  <c r="E319" i="9" s="1"/>
  <c r="AG319" i="2"/>
  <c r="D319" i="9" s="1"/>
  <c r="AF319" i="2"/>
  <c r="C319" i="9" s="1"/>
  <c r="AE319" i="2"/>
  <c r="B319" i="9" s="1"/>
  <c r="AD319" i="2"/>
  <c r="A319" i="9" s="1"/>
  <c r="AJ318" i="2"/>
  <c r="G318" i="9" s="1"/>
  <c r="AI318" i="2"/>
  <c r="F318" i="9" s="1"/>
  <c r="AH318" i="2"/>
  <c r="E318" i="9" s="1"/>
  <c r="AG318" i="2"/>
  <c r="D318" i="9" s="1"/>
  <c r="AF318" i="2"/>
  <c r="C318" i="9" s="1"/>
  <c r="AE318" i="2"/>
  <c r="B318" i="9" s="1"/>
  <c r="AD318" i="2"/>
  <c r="A318" i="9" s="1"/>
  <c r="AJ317" i="2"/>
  <c r="G317" i="9" s="1"/>
  <c r="AI317" i="2"/>
  <c r="F317" i="9" s="1"/>
  <c r="AH317" i="2"/>
  <c r="E317" i="9" s="1"/>
  <c r="AG317" i="2"/>
  <c r="D317" i="9" s="1"/>
  <c r="AF317" i="2"/>
  <c r="C317" i="9" s="1"/>
  <c r="AE317" i="2"/>
  <c r="B317" i="9" s="1"/>
  <c r="AD317" i="2"/>
  <c r="A317" i="9" s="1"/>
  <c r="AJ316" i="2"/>
  <c r="G316" i="9" s="1"/>
  <c r="AI316" i="2"/>
  <c r="F316" i="9" s="1"/>
  <c r="AH316" i="2"/>
  <c r="E316" i="9" s="1"/>
  <c r="AG316" i="2"/>
  <c r="D316" i="9" s="1"/>
  <c r="AF316" i="2"/>
  <c r="C316" i="9" s="1"/>
  <c r="AE316" i="2"/>
  <c r="B316" i="9" s="1"/>
  <c r="AD316" i="2"/>
  <c r="A316" i="9" s="1"/>
  <c r="AJ315" i="2"/>
  <c r="G315" i="9" s="1"/>
  <c r="AI315" i="2"/>
  <c r="F315" i="9" s="1"/>
  <c r="AH315" i="2"/>
  <c r="E315" i="9" s="1"/>
  <c r="AG315" i="2"/>
  <c r="D315" i="9" s="1"/>
  <c r="AF315" i="2"/>
  <c r="C315" i="9" s="1"/>
  <c r="AE315" i="2"/>
  <c r="B315" i="9" s="1"/>
  <c r="AD315" i="2"/>
  <c r="A315" i="9" s="1"/>
  <c r="AJ314" i="2"/>
  <c r="G314" i="9" s="1"/>
  <c r="AI314" i="2"/>
  <c r="F314" i="9" s="1"/>
  <c r="AH314" i="2"/>
  <c r="E314" i="9" s="1"/>
  <c r="AG314" i="2"/>
  <c r="D314" i="9" s="1"/>
  <c r="AF314" i="2"/>
  <c r="C314" i="9" s="1"/>
  <c r="AE314" i="2"/>
  <c r="B314" i="9" s="1"/>
  <c r="AD314" i="2"/>
  <c r="A314" i="9" s="1"/>
  <c r="AJ313" i="2"/>
  <c r="G313" i="9" s="1"/>
  <c r="AI313" i="2"/>
  <c r="F313" i="9" s="1"/>
  <c r="AH313" i="2"/>
  <c r="E313" i="9" s="1"/>
  <c r="AG313" i="2"/>
  <c r="D313" i="9" s="1"/>
  <c r="AF313" i="2"/>
  <c r="C313" i="9" s="1"/>
  <c r="AE313" i="2"/>
  <c r="B313" i="9" s="1"/>
  <c r="AD313" i="2"/>
  <c r="A313" i="9" s="1"/>
  <c r="AJ312" i="2"/>
  <c r="G312" i="9" s="1"/>
  <c r="AI312" i="2"/>
  <c r="F312" i="9" s="1"/>
  <c r="AH312" i="2"/>
  <c r="E312" i="9" s="1"/>
  <c r="AG312" i="2"/>
  <c r="D312" i="9" s="1"/>
  <c r="AF312" i="2"/>
  <c r="C312" i="9" s="1"/>
  <c r="AE312" i="2"/>
  <c r="B312" i="9" s="1"/>
  <c r="AD312" i="2"/>
  <c r="A312" i="9" s="1"/>
  <c r="AJ311" i="2"/>
  <c r="G311" i="9" s="1"/>
  <c r="AI311" i="2"/>
  <c r="F311" i="9" s="1"/>
  <c r="AH311" i="2"/>
  <c r="E311" i="9" s="1"/>
  <c r="AG311" i="2"/>
  <c r="D311" i="9" s="1"/>
  <c r="AF311" i="2"/>
  <c r="C311" i="9" s="1"/>
  <c r="AE311" i="2"/>
  <c r="B311" i="9" s="1"/>
  <c r="AD311" i="2"/>
  <c r="A311" i="9" s="1"/>
  <c r="AJ310" i="2"/>
  <c r="G310" i="9" s="1"/>
  <c r="AI310" i="2"/>
  <c r="F310" i="9" s="1"/>
  <c r="AH310" i="2"/>
  <c r="E310" i="9" s="1"/>
  <c r="AG310" i="2"/>
  <c r="D310" i="9" s="1"/>
  <c r="AF310" i="2"/>
  <c r="C310" i="9" s="1"/>
  <c r="AE310" i="2"/>
  <c r="B310" i="9" s="1"/>
  <c r="AD310" i="2"/>
  <c r="A310" i="9" s="1"/>
  <c r="AJ309" i="2"/>
  <c r="G309" i="9" s="1"/>
  <c r="AI309" i="2"/>
  <c r="F309" i="9" s="1"/>
  <c r="AH309" i="2"/>
  <c r="E309" i="9" s="1"/>
  <c r="AG309" i="2"/>
  <c r="D309" i="9" s="1"/>
  <c r="AF309" i="2"/>
  <c r="C309" i="9" s="1"/>
  <c r="AE309" i="2"/>
  <c r="B309" i="9" s="1"/>
  <c r="AD309" i="2"/>
  <c r="A309" i="9" s="1"/>
  <c r="AJ308" i="2"/>
  <c r="G308" i="9" s="1"/>
  <c r="AI308" i="2"/>
  <c r="F308" i="9" s="1"/>
  <c r="AH308" i="2"/>
  <c r="E308" i="9" s="1"/>
  <c r="AG308" i="2"/>
  <c r="D308" i="9" s="1"/>
  <c r="AF308" i="2"/>
  <c r="C308" i="9" s="1"/>
  <c r="AE308" i="2"/>
  <c r="B308" i="9" s="1"/>
  <c r="AD308" i="2"/>
  <c r="A308" i="9" s="1"/>
  <c r="AJ307" i="2"/>
  <c r="G307" i="9" s="1"/>
  <c r="AI307" i="2"/>
  <c r="F307" i="9" s="1"/>
  <c r="AH307" i="2"/>
  <c r="E307" i="9" s="1"/>
  <c r="AG307" i="2"/>
  <c r="D307" i="9" s="1"/>
  <c r="AF307" i="2"/>
  <c r="C307" i="9" s="1"/>
  <c r="AE307" i="2"/>
  <c r="B307" i="9" s="1"/>
  <c r="AD307" i="2"/>
  <c r="A307" i="9" s="1"/>
  <c r="AJ306" i="2"/>
  <c r="G306" i="9" s="1"/>
  <c r="AI306" i="2"/>
  <c r="F306" i="9" s="1"/>
  <c r="AH306" i="2"/>
  <c r="E306" i="9" s="1"/>
  <c r="AG306" i="2"/>
  <c r="D306" i="9" s="1"/>
  <c r="AF306" i="2"/>
  <c r="C306" i="9" s="1"/>
  <c r="AE306" i="2"/>
  <c r="B306" i="9" s="1"/>
  <c r="AD306" i="2"/>
  <c r="A306" i="9" s="1"/>
  <c r="AJ305" i="2"/>
  <c r="G305" i="9" s="1"/>
  <c r="AI305" i="2"/>
  <c r="F305" i="9" s="1"/>
  <c r="AH305" i="2"/>
  <c r="E305" i="9" s="1"/>
  <c r="AG305" i="2"/>
  <c r="D305" i="9" s="1"/>
  <c r="AF305" i="2"/>
  <c r="C305" i="9" s="1"/>
  <c r="AE305" i="2"/>
  <c r="B305" i="9" s="1"/>
  <c r="AD305" i="2"/>
  <c r="A305" i="9" s="1"/>
  <c r="AJ304" i="2"/>
  <c r="G304" i="9" s="1"/>
  <c r="AI304" i="2"/>
  <c r="F304" i="9" s="1"/>
  <c r="AH304" i="2"/>
  <c r="E304" i="9" s="1"/>
  <c r="AG304" i="2"/>
  <c r="D304" i="9" s="1"/>
  <c r="AF304" i="2"/>
  <c r="C304" i="9" s="1"/>
  <c r="AE304" i="2"/>
  <c r="B304" i="9" s="1"/>
  <c r="AD304" i="2"/>
  <c r="A304" i="9" s="1"/>
  <c r="AJ303" i="2"/>
  <c r="G303" i="9" s="1"/>
  <c r="AI303" i="2"/>
  <c r="F303" i="9" s="1"/>
  <c r="AH303" i="2"/>
  <c r="E303" i="9" s="1"/>
  <c r="AG303" i="2"/>
  <c r="D303" i="9" s="1"/>
  <c r="AF303" i="2"/>
  <c r="C303" i="9" s="1"/>
  <c r="AE303" i="2"/>
  <c r="B303" i="9" s="1"/>
  <c r="AD303" i="2"/>
  <c r="A303" i="9" s="1"/>
  <c r="AJ302" i="2"/>
  <c r="G302" i="9" s="1"/>
  <c r="AI302" i="2"/>
  <c r="F302" i="9" s="1"/>
  <c r="AH302" i="2"/>
  <c r="E302" i="9" s="1"/>
  <c r="AG302" i="2"/>
  <c r="D302" i="9" s="1"/>
  <c r="AF302" i="2"/>
  <c r="C302" i="9" s="1"/>
  <c r="AE302" i="2"/>
  <c r="B302" i="9" s="1"/>
  <c r="AD302" i="2"/>
  <c r="A302" i="9" s="1"/>
  <c r="AJ301" i="2"/>
  <c r="G301" i="9" s="1"/>
  <c r="AI301" i="2"/>
  <c r="F301" i="9" s="1"/>
  <c r="AH301" i="2"/>
  <c r="E301" i="9" s="1"/>
  <c r="AG301" i="2"/>
  <c r="D301" i="9" s="1"/>
  <c r="AF301" i="2"/>
  <c r="C301" i="9" s="1"/>
  <c r="AE301" i="2"/>
  <c r="B301" i="9" s="1"/>
  <c r="AD301" i="2"/>
  <c r="A301" i="9" s="1"/>
  <c r="AJ300" i="2"/>
  <c r="G300" i="9" s="1"/>
  <c r="AI300" i="2"/>
  <c r="F300" i="9" s="1"/>
  <c r="AH300" i="2"/>
  <c r="E300" i="9" s="1"/>
  <c r="AG300" i="2"/>
  <c r="D300" i="9" s="1"/>
  <c r="AF300" i="2"/>
  <c r="C300" i="9" s="1"/>
  <c r="AE300" i="2"/>
  <c r="B300" i="9" s="1"/>
  <c r="AD300" i="2"/>
  <c r="A300" i="9" s="1"/>
  <c r="AJ299" i="2"/>
  <c r="G299" i="9" s="1"/>
  <c r="AI299" i="2"/>
  <c r="F299" i="9" s="1"/>
  <c r="AH299" i="2"/>
  <c r="E299" i="9" s="1"/>
  <c r="AG299" i="2"/>
  <c r="D299" i="9" s="1"/>
  <c r="AF299" i="2"/>
  <c r="C299" i="9" s="1"/>
  <c r="AE299" i="2"/>
  <c r="B299" i="9" s="1"/>
  <c r="AD299" i="2"/>
  <c r="A299" i="9" s="1"/>
  <c r="AJ298" i="2"/>
  <c r="G298" i="9" s="1"/>
  <c r="AI298" i="2"/>
  <c r="F298" i="9" s="1"/>
  <c r="AH298" i="2"/>
  <c r="E298" i="9" s="1"/>
  <c r="AG298" i="2"/>
  <c r="D298" i="9" s="1"/>
  <c r="AF298" i="2"/>
  <c r="C298" i="9" s="1"/>
  <c r="AE298" i="2"/>
  <c r="B298" i="9" s="1"/>
  <c r="AD298" i="2"/>
  <c r="A298" i="9" s="1"/>
  <c r="AJ297" i="2"/>
  <c r="G297" i="9" s="1"/>
  <c r="AI297" i="2"/>
  <c r="F297" i="9" s="1"/>
  <c r="AH297" i="2"/>
  <c r="E297" i="9" s="1"/>
  <c r="AG297" i="2"/>
  <c r="D297" i="9" s="1"/>
  <c r="AF297" i="2"/>
  <c r="C297" i="9" s="1"/>
  <c r="AE297" i="2"/>
  <c r="B297" i="9" s="1"/>
  <c r="AD297" i="2"/>
  <c r="A297" i="9" s="1"/>
  <c r="AJ296" i="2"/>
  <c r="G296" i="9" s="1"/>
  <c r="AI296" i="2"/>
  <c r="F296" i="9" s="1"/>
  <c r="AH296" i="2"/>
  <c r="E296" i="9" s="1"/>
  <c r="AG296" i="2"/>
  <c r="D296" i="9" s="1"/>
  <c r="AF296" i="2"/>
  <c r="C296" i="9" s="1"/>
  <c r="AE296" i="2"/>
  <c r="B296" i="9" s="1"/>
  <c r="AD296" i="2"/>
  <c r="A296" i="9" s="1"/>
  <c r="AJ295" i="2"/>
  <c r="G295" i="9" s="1"/>
  <c r="AI295" i="2"/>
  <c r="F295" i="9" s="1"/>
  <c r="AH295" i="2"/>
  <c r="E295" i="9" s="1"/>
  <c r="AG295" i="2"/>
  <c r="D295" i="9" s="1"/>
  <c r="AF295" i="2"/>
  <c r="C295" i="9" s="1"/>
  <c r="AE295" i="2"/>
  <c r="B295" i="9" s="1"/>
  <c r="AD295" i="2"/>
  <c r="A295" i="9" s="1"/>
  <c r="AJ294" i="2"/>
  <c r="G294" i="9" s="1"/>
  <c r="AI294" i="2"/>
  <c r="F294" i="9" s="1"/>
  <c r="AH294" i="2"/>
  <c r="E294" i="9" s="1"/>
  <c r="AG294" i="2"/>
  <c r="D294" i="9" s="1"/>
  <c r="AF294" i="2"/>
  <c r="C294" i="9" s="1"/>
  <c r="AE294" i="2"/>
  <c r="B294" i="9" s="1"/>
  <c r="AD294" i="2"/>
  <c r="A294" i="9" s="1"/>
  <c r="AJ293" i="2"/>
  <c r="G293" i="9" s="1"/>
  <c r="AI293" i="2"/>
  <c r="F293" i="9" s="1"/>
  <c r="AH293" i="2"/>
  <c r="E293" i="9" s="1"/>
  <c r="AG293" i="2"/>
  <c r="D293" i="9" s="1"/>
  <c r="AF293" i="2"/>
  <c r="C293" i="9" s="1"/>
  <c r="AE293" i="2"/>
  <c r="B293" i="9" s="1"/>
  <c r="AD293" i="2"/>
  <c r="A293" i="9" s="1"/>
  <c r="AJ292" i="2"/>
  <c r="G292" i="9" s="1"/>
  <c r="AI292" i="2"/>
  <c r="F292" i="9" s="1"/>
  <c r="AH292" i="2"/>
  <c r="E292" i="9" s="1"/>
  <c r="AG292" i="2"/>
  <c r="D292" i="9" s="1"/>
  <c r="AF292" i="2"/>
  <c r="C292" i="9" s="1"/>
  <c r="AE292" i="2"/>
  <c r="B292" i="9" s="1"/>
  <c r="AD292" i="2"/>
  <c r="A292" i="9" s="1"/>
  <c r="AJ291" i="2"/>
  <c r="G291" i="9" s="1"/>
  <c r="AI291" i="2"/>
  <c r="F291" i="9" s="1"/>
  <c r="AH291" i="2"/>
  <c r="E291" i="9" s="1"/>
  <c r="AG291" i="2"/>
  <c r="D291" i="9" s="1"/>
  <c r="AF291" i="2"/>
  <c r="C291" i="9" s="1"/>
  <c r="AE291" i="2"/>
  <c r="B291" i="9" s="1"/>
  <c r="AD291" i="2"/>
  <c r="A291" i="9" s="1"/>
  <c r="AJ290" i="2"/>
  <c r="G290" i="9" s="1"/>
  <c r="AI290" i="2"/>
  <c r="F290" i="9" s="1"/>
  <c r="AH290" i="2"/>
  <c r="E290" i="9" s="1"/>
  <c r="AG290" i="2"/>
  <c r="D290" i="9" s="1"/>
  <c r="AF290" i="2"/>
  <c r="C290" i="9" s="1"/>
  <c r="AE290" i="2"/>
  <c r="B290" i="9" s="1"/>
  <c r="AD290" i="2"/>
  <c r="A290" i="9" s="1"/>
  <c r="AJ289" i="2"/>
  <c r="G289" i="9" s="1"/>
  <c r="AI289" i="2"/>
  <c r="F289" i="9" s="1"/>
  <c r="AH289" i="2"/>
  <c r="E289" i="9" s="1"/>
  <c r="AG289" i="2"/>
  <c r="D289" i="9" s="1"/>
  <c r="AF289" i="2"/>
  <c r="C289" i="9" s="1"/>
  <c r="AE289" i="2"/>
  <c r="B289" i="9" s="1"/>
  <c r="AD289" i="2"/>
  <c r="A289" i="9" s="1"/>
  <c r="AJ288" i="2"/>
  <c r="G288" i="9" s="1"/>
  <c r="AI288" i="2"/>
  <c r="F288" i="9" s="1"/>
  <c r="AH288" i="2"/>
  <c r="E288" i="9" s="1"/>
  <c r="AG288" i="2"/>
  <c r="D288" i="9" s="1"/>
  <c r="AF288" i="2"/>
  <c r="C288" i="9" s="1"/>
  <c r="AE288" i="2"/>
  <c r="B288" i="9" s="1"/>
  <c r="AD288" i="2"/>
  <c r="A288" i="9" s="1"/>
  <c r="AJ287" i="2"/>
  <c r="G287" i="9" s="1"/>
  <c r="AI287" i="2"/>
  <c r="F287" i="9" s="1"/>
  <c r="AH287" i="2"/>
  <c r="E287" i="9" s="1"/>
  <c r="AG287" i="2"/>
  <c r="D287" i="9" s="1"/>
  <c r="AF287" i="2"/>
  <c r="C287" i="9" s="1"/>
  <c r="AE287" i="2"/>
  <c r="B287" i="9" s="1"/>
  <c r="AD287" i="2"/>
  <c r="A287" i="9" s="1"/>
  <c r="AJ286" i="2"/>
  <c r="G286" i="9" s="1"/>
  <c r="AI286" i="2"/>
  <c r="F286" i="9" s="1"/>
  <c r="AH286" i="2"/>
  <c r="E286" i="9" s="1"/>
  <c r="AG286" i="2"/>
  <c r="D286" i="9" s="1"/>
  <c r="AF286" i="2"/>
  <c r="C286" i="9" s="1"/>
  <c r="AE286" i="2"/>
  <c r="B286" i="9" s="1"/>
  <c r="AD286" i="2"/>
  <c r="A286" i="9" s="1"/>
  <c r="AJ285" i="2"/>
  <c r="G285" i="9" s="1"/>
  <c r="AI285" i="2"/>
  <c r="F285" i="9" s="1"/>
  <c r="AH285" i="2"/>
  <c r="E285" i="9" s="1"/>
  <c r="AG285" i="2"/>
  <c r="D285" i="9" s="1"/>
  <c r="AF285" i="2"/>
  <c r="C285" i="9" s="1"/>
  <c r="AE285" i="2"/>
  <c r="B285" i="9" s="1"/>
  <c r="AD285" i="2"/>
  <c r="A285" i="9" s="1"/>
  <c r="AJ284" i="2"/>
  <c r="G284" i="9" s="1"/>
  <c r="AI284" i="2"/>
  <c r="F284" i="9" s="1"/>
  <c r="AH284" i="2"/>
  <c r="E284" i="9" s="1"/>
  <c r="AG284" i="2"/>
  <c r="D284" i="9" s="1"/>
  <c r="AF284" i="2"/>
  <c r="C284" i="9" s="1"/>
  <c r="AE284" i="2"/>
  <c r="B284" i="9" s="1"/>
  <c r="AD284" i="2"/>
  <c r="A284" i="9" s="1"/>
  <c r="AJ283" i="2"/>
  <c r="G283" i="9" s="1"/>
  <c r="AI283" i="2"/>
  <c r="F283" i="9" s="1"/>
  <c r="AH283" i="2"/>
  <c r="E283" i="9" s="1"/>
  <c r="AG283" i="2"/>
  <c r="D283" i="9" s="1"/>
  <c r="AF283" i="2"/>
  <c r="C283" i="9" s="1"/>
  <c r="AE283" i="2"/>
  <c r="B283" i="9" s="1"/>
  <c r="AD283" i="2"/>
  <c r="A283" i="9" s="1"/>
  <c r="AJ282" i="2"/>
  <c r="G282" i="9" s="1"/>
  <c r="AI282" i="2"/>
  <c r="F282" i="9" s="1"/>
  <c r="AH282" i="2"/>
  <c r="E282" i="9" s="1"/>
  <c r="AG282" i="2"/>
  <c r="D282" i="9" s="1"/>
  <c r="AF282" i="2"/>
  <c r="C282" i="9" s="1"/>
  <c r="AE282" i="2"/>
  <c r="B282" i="9" s="1"/>
  <c r="AD282" i="2"/>
  <c r="A282" i="9" s="1"/>
  <c r="AJ281" i="2"/>
  <c r="G281" i="9" s="1"/>
  <c r="AI281" i="2"/>
  <c r="F281" i="9" s="1"/>
  <c r="AH281" i="2"/>
  <c r="E281" i="9" s="1"/>
  <c r="AG281" i="2"/>
  <c r="D281" i="9" s="1"/>
  <c r="AF281" i="2"/>
  <c r="C281" i="9" s="1"/>
  <c r="AE281" i="2"/>
  <c r="B281" i="9" s="1"/>
  <c r="AD281" i="2"/>
  <c r="A281" i="9" s="1"/>
  <c r="AJ280" i="2"/>
  <c r="G280" i="9" s="1"/>
  <c r="AI280" i="2"/>
  <c r="F280" i="9" s="1"/>
  <c r="AH280" i="2"/>
  <c r="E280" i="9" s="1"/>
  <c r="AG280" i="2"/>
  <c r="D280" i="9" s="1"/>
  <c r="AF280" i="2"/>
  <c r="C280" i="9" s="1"/>
  <c r="AE280" i="2"/>
  <c r="B280" i="9" s="1"/>
  <c r="AD280" i="2"/>
  <c r="A280" i="9" s="1"/>
  <c r="AJ279" i="2"/>
  <c r="G279" i="9" s="1"/>
  <c r="AI279" i="2"/>
  <c r="F279" i="9" s="1"/>
  <c r="AH279" i="2"/>
  <c r="E279" i="9" s="1"/>
  <c r="AG279" i="2"/>
  <c r="D279" i="9" s="1"/>
  <c r="AF279" i="2"/>
  <c r="C279" i="9" s="1"/>
  <c r="AE279" i="2"/>
  <c r="B279" i="9" s="1"/>
  <c r="AD279" i="2"/>
  <c r="A279" i="9" s="1"/>
  <c r="AJ278" i="2"/>
  <c r="G278" i="9" s="1"/>
  <c r="AI278" i="2"/>
  <c r="F278" i="9" s="1"/>
  <c r="AH278" i="2"/>
  <c r="E278" i="9" s="1"/>
  <c r="AG278" i="2"/>
  <c r="D278" i="9" s="1"/>
  <c r="AF278" i="2"/>
  <c r="C278" i="9" s="1"/>
  <c r="AE278" i="2"/>
  <c r="B278" i="9" s="1"/>
  <c r="AD278" i="2"/>
  <c r="A278" i="9" s="1"/>
  <c r="AJ277" i="2"/>
  <c r="G277" i="9" s="1"/>
  <c r="AI277" i="2"/>
  <c r="F277" i="9" s="1"/>
  <c r="AH277" i="2"/>
  <c r="E277" i="9" s="1"/>
  <c r="AG277" i="2"/>
  <c r="D277" i="9" s="1"/>
  <c r="AF277" i="2"/>
  <c r="C277" i="9" s="1"/>
  <c r="AE277" i="2"/>
  <c r="B277" i="9" s="1"/>
  <c r="AD277" i="2"/>
  <c r="A277" i="9" s="1"/>
  <c r="AJ276" i="2"/>
  <c r="G276" i="9" s="1"/>
  <c r="AI276" i="2"/>
  <c r="F276" i="9" s="1"/>
  <c r="AH276" i="2"/>
  <c r="E276" i="9" s="1"/>
  <c r="AG276" i="2"/>
  <c r="D276" i="9" s="1"/>
  <c r="AF276" i="2"/>
  <c r="C276" i="9" s="1"/>
  <c r="AE276" i="2"/>
  <c r="B276" i="9" s="1"/>
  <c r="AD276" i="2"/>
  <c r="A276" i="9" s="1"/>
  <c r="AJ275" i="2"/>
  <c r="G275" i="9" s="1"/>
  <c r="AI275" i="2"/>
  <c r="F275" i="9" s="1"/>
  <c r="AH275" i="2"/>
  <c r="E275" i="9" s="1"/>
  <c r="AG275" i="2"/>
  <c r="D275" i="9" s="1"/>
  <c r="AF275" i="2"/>
  <c r="C275" i="9" s="1"/>
  <c r="AE275" i="2"/>
  <c r="B275" i="9" s="1"/>
  <c r="AD275" i="2"/>
  <c r="A275" i="9" s="1"/>
  <c r="AJ274" i="2"/>
  <c r="G274" i="9" s="1"/>
  <c r="AI274" i="2"/>
  <c r="F274" i="9" s="1"/>
  <c r="AH274" i="2"/>
  <c r="E274" i="9" s="1"/>
  <c r="AG274" i="2"/>
  <c r="D274" i="9" s="1"/>
  <c r="AF274" i="2"/>
  <c r="C274" i="9" s="1"/>
  <c r="AE274" i="2"/>
  <c r="B274" i="9" s="1"/>
  <c r="AD274" i="2"/>
  <c r="A274" i="9" s="1"/>
  <c r="AJ273" i="2"/>
  <c r="G273" i="9" s="1"/>
  <c r="AI273" i="2"/>
  <c r="F273" i="9" s="1"/>
  <c r="AH273" i="2"/>
  <c r="E273" i="9" s="1"/>
  <c r="AG273" i="2"/>
  <c r="D273" i="9" s="1"/>
  <c r="AF273" i="2"/>
  <c r="C273" i="9" s="1"/>
  <c r="AE273" i="2"/>
  <c r="B273" i="9" s="1"/>
  <c r="AD273" i="2"/>
  <c r="A273" i="9" s="1"/>
  <c r="AJ272" i="2"/>
  <c r="G272" i="9" s="1"/>
  <c r="AI272" i="2"/>
  <c r="F272" i="9" s="1"/>
  <c r="AH272" i="2"/>
  <c r="E272" i="9" s="1"/>
  <c r="AG272" i="2"/>
  <c r="D272" i="9" s="1"/>
  <c r="AF272" i="2"/>
  <c r="C272" i="9" s="1"/>
  <c r="AE272" i="2"/>
  <c r="B272" i="9" s="1"/>
  <c r="AD272" i="2"/>
  <c r="A272" i="9" s="1"/>
  <c r="AJ271" i="2"/>
  <c r="G271" i="9" s="1"/>
  <c r="AI271" i="2"/>
  <c r="F271" i="9" s="1"/>
  <c r="AH271" i="2"/>
  <c r="E271" i="9" s="1"/>
  <c r="AG271" i="2"/>
  <c r="D271" i="9" s="1"/>
  <c r="AF271" i="2"/>
  <c r="C271" i="9" s="1"/>
  <c r="AE271" i="2"/>
  <c r="B271" i="9" s="1"/>
  <c r="AD271" i="2"/>
  <c r="A271" i="9" s="1"/>
  <c r="AJ270" i="2"/>
  <c r="G270" i="9" s="1"/>
  <c r="AI270" i="2"/>
  <c r="F270" i="9" s="1"/>
  <c r="AH270" i="2"/>
  <c r="E270" i="9" s="1"/>
  <c r="AG270" i="2"/>
  <c r="D270" i="9" s="1"/>
  <c r="AF270" i="2"/>
  <c r="C270" i="9" s="1"/>
  <c r="AE270" i="2"/>
  <c r="B270" i="9" s="1"/>
  <c r="AD270" i="2"/>
  <c r="A270" i="9" s="1"/>
  <c r="AJ269" i="2"/>
  <c r="G269" i="9" s="1"/>
  <c r="AI269" i="2"/>
  <c r="F269" i="9" s="1"/>
  <c r="AH269" i="2"/>
  <c r="E269" i="9" s="1"/>
  <c r="AG269" i="2"/>
  <c r="D269" i="9" s="1"/>
  <c r="AF269" i="2"/>
  <c r="C269" i="9" s="1"/>
  <c r="AE269" i="2"/>
  <c r="B269" i="9" s="1"/>
  <c r="AD269" i="2"/>
  <c r="A269" i="9" s="1"/>
  <c r="AJ268" i="2"/>
  <c r="G268" i="9" s="1"/>
  <c r="AI268" i="2"/>
  <c r="F268" i="9" s="1"/>
  <c r="AH268" i="2"/>
  <c r="E268" i="9" s="1"/>
  <c r="AG268" i="2"/>
  <c r="D268" i="9" s="1"/>
  <c r="AF268" i="2"/>
  <c r="C268" i="9" s="1"/>
  <c r="AE268" i="2"/>
  <c r="B268" i="9" s="1"/>
  <c r="AD268" i="2"/>
  <c r="A268" i="9" s="1"/>
  <c r="AJ267" i="2"/>
  <c r="G267" i="9" s="1"/>
  <c r="AI267" i="2"/>
  <c r="F267" i="9" s="1"/>
  <c r="AH267" i="2"/>
  <c r="E267" i="9" s="1"/>
  <c r="AG267" i="2"/>
  <c r="D267" i="9" s="1"/>
  <c r="AF267" i="2"/>
  <c r="C267" i="9" s="1"/>
  <c r="AE267" i="2"/>
  <c r="B267" i="9" s="1"/>
  <c r="AD267" i="2"/>
  <c r="A267" i="9" s="1"/>
  <c r="AJ266" i="2"/>
  <c r="G266" i="9" s="1"/>
  <c r="AI266" i="2"/>
  <c r="F266" i="9" s="1"/>
  <c r="AH266" i="2"/>
  <c r="E266" i="9" s="1"/>
  <c r="AG266" i="2"/>
  <c r="D266" i="9" s="1"/>
  <c r="AF266" i="2"/>
  <c r="C266" i="9" s="1"/>
  <c r="AE266" i="2"/>
  <c r="B266" i="9" s="1"/>
  <c r="AD266" i="2"/>
  <c r="A266" i="9" s="1"/>
  <c r="AJ265" i="2"/>
  <c r="G265" i="9" s="1"/>
  <c r="AI265" i="2"/>
  <c r="F265" i="9" s="1"/>
  <c r="AH265" i="2"/>
  <c r="E265" i="9" s="1"/>
  <c r="AG265" i="2"/>
  <c r="D265" i="9" s="1"/>
  <c r="AF265" i="2"/>
  <c r="C265" i="9" s="1"/>
  <c r="AE265" i="2"/>
  <c r="B265" i="9" s="1"/>
  <c r="AD265" i="2"/>
  <c r="A265" i="9" s="1"/>
  <c r="AJ264" i="2"/>
  <c r="G264" i="9" s="1"/>
  <c r="AI264" i="2"/>
  <c r="F264" i="9" s="1"/>
  <c r="AH264" i="2"/>
  <c r="E264" i="9" s="1"/>
  <c r="AG264" i="2"/>
  <c r="D264" i="9" s="1"/>
  <c r="AF264" i="2"/>
  <c r="C264" i="9" s="1"/>
  <c r="AE264" i="2"/>
  <c r="B264" i="9" s="1"/>
  <c r="AD264" i="2"/>
  <c r="A264" i="9" s="1"/>
  <c r="AJ263" i="2"/>
  <c r="G263" i="9" s="1"/>
  <c r="AI263" i="2"/>
  <c r="F263" i="9" s="1"/>
  <c r="AH263" i="2"/>
  <c r="E263" i="9" s="1"/>
  <c r="AG263" i="2"/>
  <c r="D263" i="9" s="1"/>
  <c r="AF263" i="2"/>
  <c r="C263" i="9" s="1"/>
  <c r="AE263" i="2"/>
  <c r="B263" i="9" s="1"/>
  <c r="AD263" i="2"/>
  <c r="A263" i="9" s="1"/>
  <c r="AJ262" i="2"/>
  <c r="G262" i="9" s="1"/>
  <c r="AI262" i="2"/>
  <c r="F262" i="9" s="1"/>
  <c r="AH262" i="2"/>
  <c r="E262" i="9" s="1"/>
  <c r="AG262" i="2"/>
  <c r="D262" i="9" s="1"/>
  <c r="AF262" i="2"/>
  <c r="C262" i="9" s="1"/>
  <c r="AE262" i="2"/>
  <c r="B262" i="9" s="1"/>
  <c r="AD262" i="2"/>
  <c r="A262" i="9" s="1"/>
  <c r="AJ261" i="2"/>
  <c r="G261" i="9" s="1"/>
  <c r="AI261" i="2"/>
  <c r="F261" i="9" s="1"/>
  <c r="AH261" i="2"/>
  <c r="E261" i="9" s="1"/>
  <c r="AG261" i="2"/>
  <c r="D261" i="9" s="1"/>
  <c r="AF261" i="2"/>
  <c r="C261" i="9" s="1"/>
  <c r="AE261" i="2"/>
  <c r="B261" i="9" s="1"/>
  <c r="AD261" i="2"/>
  <c r="A261" i="9" s="1"/>
  <c r="AJ260" i="2"/>
  <c r="G260" i="9" s="1"/>
  <c r="AI260" i="2"/>
  <c r="F260" i="9" s="1"/>
  <c r="AH260" i="2"/>
  <c r="E260" i="9" s="1"/>
  <c r="AG260" i="2"/>
  <c r="D260" i="9" s="1"/>
  <c r="AF260" i="2"/>
  <c r="C260" i="9" s="1"/>
  <c r="AE260" i="2"/>
  <c r="B260" i="9" s="1"/>
  <c r="AD260" i="2"/>
  <c r="A260" i="9" s="1"/>
  <c r="AJ259" i="2"/>
  <c r="G259" i="9" s="1"/>
  <c r="AI259" i="2"/>
  <c r="F259" i="9" s="1"/>
  <c r="AH259" i="2"/>
  <c r="E259" i="9" s="1"/>
  <c r="AG259" i="2"/>
  <c r="D259" i="9" s="1"/>
  <c r="AF259" i="2"/>
  <c r="C259" i="9" s="1"/>
  <c r="AE259" i="2"/>
  <c r="B259" i="9" s="1"/>
  <c r="AD259" i="2"/>
  <c r="A259" i="9" s="1"/>
  <c r="AJ258" i="2"/>
  <c r="G258" i="9" s="1"/>
  <c r="AI258" i="2"/>
  <c r="F258" i="9" s="1"/>
  <c r="AH258" i="2"/>
  <c r="E258" i="9" s="1"/>
  <c r="AG258" i="2"/>
  <c r="D258" i="9" s="1"/>
  <c r="AF258" i="2"/>
  <c r="C258" i="9" s="1"/>
  <c r="AE258" i="2"/>
  <c r="B258" i="9" s="1"/>
  <c r="AD258" i="2"/>
  <c r="A258" i="9" s="1"/>
  <c r="AJ257" i="2"/>
  <c r="G257" i="9" s="1"/>
  <c r="AI257" i="2"/>
  <c r="F257" i="9" s="1"/>
  <c r="AH257" i="2"/>
  <c r="E257" i="9" s="1"/>
  <c r="AG257" i="2"/>
  <c r="D257" i="9" s="1"/>
  <c r="AF257" i="2"/>
  <c r="C257" i="9" s="1"/>
  <c r="AE257" i="2"/>
  <c r="B257" i="9" s="1"/>
  <c r="AD257" i="2"/>
  <c r="A257" i="9" s="1"/>
  <c r="AJ256" i="2"/>
  <c r="G256" i="9" s="1"/>
  <c r="AI256" i="2"/>
  <c r="F256" i="9" s="1"/>
  <c r="AH256" i="2"/>
  <c r="E256" i="9" s="1"/>
  <c r="AG256" i="2"/>
  <c r="D256" i="9" s="1"/>
  <c r="AF256" i="2"/>
  <c r="C256" i="9" s="1"/>
  <c r="AE256" i="2"/>
  <c r="B256" i="9" s="1"/>
  <c r="AD256" i="2"/>
  <c r="A256" i="9" s="1"/>
  <c r="AJ255" i="2"/>
  <c r="G255" i="9" s="1"/>
  <c r="AI255" i="2"/>
  <c r="F255" i="9" s="1"/>
  <c r="AH255" i="2"/>
  <c r="E255" i="9" s="1"/>
  <c r="AG255" i="2"/>
  <c r="D255" i="9" s="1"/>
  <c r="AF255" i="2"/>
  <c r="C255" i="9" s="1"/>
  <c r="AE255" i="2"/>
  <c r="B255" i="9" s="1"/>
  <c r="AD255" i="2"/>
  <c r="A255" i="9" s="1"/>
  <c r="AJ254" i="2"/>
  <c r="G254" i="9" s="1"/>
  <c r="AI254" i="2"/>
  <c r="F254" i="9" s="1"/>
  <c r="AH254" i="2"/>
  <c r="E254" i="9" s="1"/>
  <c r="AG254" i="2"/>
  <c r="D254" i="9" s="1"/>
  <c r="AF254" i="2"/>
  <c r="C254" i="9" s="1"/>
  <c r="AE254" i="2"/>
  <c r="B254" i="9" s="1"/>
  <c r="AD254" i="2"/>
  <c r="A254" i="9" s="1"/>
  <c r="AJ253" i="2"/>
  <c r="G253" i="9" s="1"/>
  <c r="AI253" i="2"/>
  <c r="F253" i="9" s="1"/>
  <c r="AH253" i="2"/>
  <c r="E253" i="9" s="1"/>
  <c r="AG253" i="2"/>
  <c r="D253" i="9" s="1"/>
  <c r="AF253" i="2"/>
  <c r="C253" i="9" s="1"/>
  <c r="AE253" i="2"/>
  <c r="B253" i="9" s="1"/>
  <c r="AD253" i="2"/>
  <c r="A253" i="9" s="1"/>
  <c r="AJ252" i="2"/>
  <c r="G252" i="9" s="1"/>
  <c r="AI252" i="2"/>
  <c r="F252" i="9" s="1"/>
  <c r="AH252" i="2"/>
  <c r="E252" i="9" s="1"/>
  <c r="AG252" i="2"/>
  <c r="D252" i="9" s="1"/>
  <c r="AF252" i="2"/>
  <c r="C252" i="9" s="1"/>
  <c r="AE252" i="2"/>
  <c r="B252" i="9" s="1"/>
  <c r="AD252" i="2"/>
  <c r="A252" i="9" s="1"/>
  <c r="AJ251" i="2"/>
  <c r="G251" i="9" s="1"/>
  <c r="AI251" i="2"/>
  <c r="F251" i="9" s="1"/>
  <c r="AH251" i="2"/>
  <c r="E251" i="9" s="1"/>
  <c r="AG251" i="2"/>
  <c r="D251" i="9" s="1"/>
  <c r="AF251" i="2"/>
  <c r="C251" i="9" s="1"/>
  <c r="AE251" i="2"/>
  <c r="B251" i="9" s="1"/>
  <c r="AD251" i="2"/>
  <c r="A251" i="9" s="1"/>
  <c r="AJ250" i="2"/>
  <c r="G250" i="9" s="1"/>
  <c r="AI250" i="2"/>
  <c r="F250" i="9" s="1"/>
  <c r="AH250" i="2"/>
  <c r="E250" i="9" s="1"/>
  <c r="AG250" i="2"/>
  <c r="D250" i="9" s="1"/>
  <c r="AF250" i="2"/>
  <c r="C250" i="9" s="1"/>
  <c r="AE250" i="2"/>
  <c r="B250" i="9" s="1"/>
  <c r="AD250" i="2"/>
  <c r="A250" i="9" s="1"/>
  <c r="AJ249" i="2"/>
  <c r="G249" i="9" s="1"/>
  <c r="AI249" i="2"/>
  <c r="F249" i="9" s="1"/>
  <c r="AH249" i="2"/>
  <c r="E249" i="9" s="1"/>
  <c r="AG249" i="2"/>
  <c r="D249" i="9" s="1"/>
  <c r="AF249" i="2"/>
  <c r="C249" i="9" s="1"/>
  <c r="AE249" i="2"/>
  <c r="B249" i="9" s="1"/>
  <c r="AD249" i="2"/>
  <c r="A249" i="9" s="1"/>
  <c r="AJ248" i="2"/>
  <c r="G248" i="9" s="1"/>
  <c r="AI248" i="2"/>
  <c r="F248" i="9" s="1"/>
  <c r="AH248" i="2"/>
  <c r="E248" i="9" s="1"/>
  <c r="AG248" i="2"/>
  <c r="D248" i="9" s="1"/>
  <c r="AF248" i="2"/>
  <c r="C248" i="9" s="1"/>
  <c r="AE248" i="2"/>
  <c r="B248" i="9" s="1"/>
  <c r="AD248" i="2"/>
  <c r="A248" i="9" s="1"/>
  <c r="AJ247" i="2"/>
  <c r="G247" i="9" s="1"/>
  <c r="AI247" i="2"/>
  <c r="F247" i="9" s="1"/>
  <c r="AH247" i="2"/>
  <c r="E247" i="9" s="1"/>
  <c r="AG247" i="2"/>
  <c r="D247" i="9" s="1"/>
  <c r="AF247" i="2"/>
  <c r="C247" i="9" s="1"/>
  <c r="AE247" i="2"/>
  <c r="B247" i="9" s="1"/>
  <c r="AD247" i="2"/>
  <c r="A247" i="9" s="1"/>
  <c r="AJ246" i="2"/>
  <c r="G246" i="9" s="1"/>
  <c r="AI246" i="2"/>
  <c r="F246" i="9" s="1"/>
  <c r="AH246" i="2"/>
  <c r="E246" i="9" s="1"/>
  <c r="AG246" i="2"/>
  <c r="D246" i="9" s="1"/>
  <c r="AF246" i="2"/>
  <c r="C246" i="9" s="1"/>
  <c r="AE246" i="2"/>
  <c r="B246" i="9" s="1"/>
  <c r="AD246" i="2"/>
  <c r="A246" i="9" s="1"/>
  <c r="AJ245" i="2"/>
  <c r="G245" i="9" s="1"/>
  <c r="AI245" i="2"/>
  <c r="F245" i="9" s="1"/>
  <c r="AH245" i="2"/>
  <c r="E245" i="9" s="1"/>
  <c r="AG245" i="2"/>
  <c r="D245" i="9" s="1"/>
  <c r="AF245" i="2"/>
  <c r="C245" i="9" s="1"/>
  <c r="AE245" i="2"/>
  <c r="B245" i="9" s="1"/>
  <c r="AD245" i="2"/>
  <c r="A245" i="9" s="1"/>
  <c r="AJ244" i="2"/>
  <c r="G244" i="9" s="1"/>
  <c r="AI244" i="2"/>
  <c r="F244" i="9" s="1"/>
  <c r="AH244" i="2"/>
  <c r="E244" i="9" s="1"/>
  <c r="AG244" i="2"/>
  <c r="D244" i="9" s="1"/>
  <c r="AF244" i="2"/>
  <c r="C244" i="9" s="1"/>
  <c r="AE244" i="2"/>
  <c r="B244" i="9" s="1"/>
  <c r="AD244" i="2"/>
  <c r="A244" i="9" s="1"/>
  <c r="AJ243" i="2"/>
  <c r="G243" i="9" s="1"/>
  <c r="AI243" i="2"/>
  <c r="F243" i="9" s="1"/>
  <c r="AH243" i="2"/>
  <c r="E243" i="9" s="1"/>
  <c r="AG243" i="2"/>
  <c r="D243" i="9" s="1"/>
  <c r="AF243" i="2"/>
  <c r="C243" i="9" s="1"/>
  <c r="AE243" i="2"/>
  <c r="B243" i="9" s="1"/>
  <c r="AD243" i="2"/>
  <c r="A243" i="9" s="1"/>
  <c r="AJ242" i="2"/>
  <c r="G242" i="9" s="1"/>
  <c r="AI242" i="2"/>
  <c r="F242" i="9" s="1"/>
  <c r="AH242" i="2"/>
  <c r="E242" i="9" s="1"/>
  <c r="AG242" i="2"/>
  <c r="D242" i="9" s="1"/>
  <c r="AF242" i="2"/>
  <c r="C242" i="9" s="1"/>
  <c r="AE242" i="2"/>
  <c r="B242" i="9" s="1"/>
  <c r="AD242" i="2"/>
  <c r="A242" i="9" s="1"/>
  <c r="AJ241" i="2"/>
  <c r="G241" i="9" s="1"/>
  <c r="AI241" i="2"/>
  <c r="F241" i="9" s="1"/>
  <c r="AH241" i="2"/>
  <c r="E241" i="9" s="1"/>
  <c r="AG241" i="2"/>
  <c r="D241" i="9" s="1"/>
  <c r="AF241" i="2"/>
  <c r="C241" i="9" s="1"/>
  <c r="AE241" i="2"/>
  <c r="B241" i="9" s="1"/>
  <c r="AD241" i="2"/>
  <c r="A241" i="9" s="1"/>
  <c r="AJ240" i="2"/>
  <c r="G240" i="9" s="1"/>
  <c r="AI240" i="2"/>
  <c r="F240" i="9" s="1"/>
  <c r="AH240" i="2"/>
  <c r="E240" i="9" s="1"/>
  <c r="AG240" i="2"/>
  <c r="D240" i="9" s="1"/>
  <c r="AF240" i="2"/>
  <c r="C240" i="9" s="1"/>
  <c r="AE240" i="2"/>
  <c r="B240" i="9" s="1"/>
  <c r="AD240" i="2"/>
  <c r="A240" i="9" s="1"/>
  <c r="AJ239" i="2"/>
  <c r="G239" i="9" s="1"/>
  <c r="AI239" i="2"/>
  <c r="F239" i="9" s="1"/>
  <c r="AH239" i="2"/>
  <c r="E239" i="9" s="1"/>
  <c r="AG239" i="2"/>
  <c r="D239" i="9" s="1"/>
  <c r="AF239" i="2"/>
  <c r="C239" i="9" s="1"/>
  <c r="AE239" i="2"/>
  <c r="B239" i="9" s="1"/>
  <c r="AD239" i="2"/>
  <c r="A239" i="9" s="1"/>
  <c r="AJ238" i="2"/>
  <c r="G238" i="9" s="1"/>
  <c r="AI238" i="2"/>
  <c r="F238" i="9" s="1"/>
  <c r="AH238" i="2"/>
  <c r="E238" i="9" s="1"/>
  <c r="AG238" i="2"/>
  <c r="D238" i="9" s="1"/>
  <c r="AF238" i="2"/>
  <c r="C238" i="9" s="1"/>
  <c r="AE238" i="2"/>
  <c r="B238" i="9" s="1"/>
  <c r="AD238" i="2"/>
  <c r="A238" i="9" s="1"/>
  <c r="AJ237" i="2"/>
  <c r="G237" i="9" s="1"/>
  <c r="AI237" i="2"/>
  <c r="F237" i="9" s="1"/>
  <c r="AH237" i="2"/>
  <c r="E237" i="9" s="1"/>
  <c r="AG237" i="2"/>
  <c r="D237" i="9" s="1"/>
  <c r="AF237" i="2"/>
  <c r="C237" i="9" s="1"/>
  <c r="AE237" i="2"/>
  <c r="B237" i="9" s="1"/>
  <c r="AD237" i="2"/>
  <c r="A237" i="9" s="1"/>
  <c r="AJ236" i="2"/>
  <c r="G236" i="9" s="1"/>
  <c r="AI236" i="2"/>
  <c r="F236" i="9" s="1"/>
  <c r="AH236" i="2"/>
  <c r="E236" i="9" s="1"/>
  <c r="AG236" i="2"/>
  <c r="D236" i="9" s="1"/>
  <c r="AF236" i="2"/>
  <c r="C236" i="9" s="1"/>
  <c r="AE236" i="2"/>
  <c r="B236" i="9" s="1"/>
  <c r="AD236" i="2"/>
  <c r="A236" i="9" s="1"/>
  <c r="AJ235" i="2"/>
  <c r="G235" i="9" s="1"/>
  <c r="AI235" i="2"/>
  <c r="F235" i="9" s="1"/>
  <c r="AH235" i="2"/>
  <c r="E235" i="9" s="1"/>
  <c r="AG235" i="2"/>
  <c r="D235" i="9" s="1"/>
  <c r="AF235" i="2"/>
  <c r="C235" i="9" s="1"/>
  <c r="AE235" i="2"/>
  <c r="B235" i="9" s="1"/>
  <c r="AD235" i="2"/>
  <c r="A235" i="9" s="1"/>
  <c r="AJ234" i="2"/>
  <c r="G234" i="9" s="1"/>
  <c r="AI234" i="2"/>
  <c r="F234" i="9" s="1"/>
  <c r="AH234" i="2"/>
  <c r="E234" i="9" s="1"/>
  <c r="AG234" i="2"/>
  <c r="D234" i="9" s="1"/>
  <c r="AF234" i="2"/>
  <c r="C234" i="9" s="1"/>
  <c r="AE234" i="2"/>
  <c r="B234" i="9" s="1"/>
  <c r="AD234" i="2"/>
  <c r="A234" i="9" s="1"/>
  <c r="AJ233" i="2"/>
  <c r="G233" i="9" s="1"/>
  <c r="AI233" i="2"/>
  <c r="F233" i="9" s="1"/>
  <c r="AH233" i="2"/>
  <c r="E233" i="9" s="1"/>
  <c r="AG233" i="2"/>
  <c r="D233" i="9" s="1"/>
  <c r="AF233" i="2"/>
  <c r="C233" i="9" s="1"/>
  <c r="AE233" i="2"/>
  <c r="B233" i="9" s="1"/>
  <c r="AD233" i="2"/>
  <c r="A233" i="9" s="1"/>
  <c r="AJ232" i="2"/>
  <c r="G232" i="9" s="1"/>
  <c r="AI232" i="2"/>
  <c r="F232" i="9" s="1"/>
  <c r="AH232" i="2"/>
  <c r="E232" i="9" s="1"/>
  <c r="AG232" i="2"/>
  <c r="D232" i="9" s="1"/>
  <c r="AF232" i="2"/>
  <c r="C232" i="9" s="1"/>
  <c r="AE232" i="2"/>
  <c r="B232" i="9" s="1"/>
  <c r="AD232" i="2"/>
  <c r="A232" i="9" s="1"/>
  <c r="AJ231" i="2"/>
  <c r="G231" i="9" s="1"/>
  <c r="AI231" i="2"/>
  <c r="F231" i="9" s="1"/>
  <c r="AH231" i="2"/>
  <c r="E231" i="9" s="1"/>
  <c r="AG231" i="2"/>
  <c r="D231" i="9" s="1"/>
  <c r="AF231" i="2"/>
  <c r="C231" i="9" s="1"/>
  <c r="AE231" i="2"/>
  <c r="B231" i="9" s="1"/>
  <c r="AD231" i="2"/>
  <c r="A231" i="9" s="1"/>
  <c r="AJ230" i="2"/>
  <c r="G230" i="9" s="1"/>
  <c r="AI230" i="2"/>
  <c r="F230" i="9" s="1"/>
  <c r="AH230" i="2"/>
  <c r="E230" i="9" s="1"/>
  <c r="AG230" i="2"/>
  <c r="D230" i="9" s="1"/>
  <c r="AF230" i="2"/>
  <c r="C230" i="9" s="1"/>
  <c r="AE230" i="2"/>
  <c r="B230" i="9" s="1"/>
  <c r="AD230" i="2"/>
  <c r="A230" i="9" s="1"/>
  <c r="AJ229" i="2"/>
  <c r="G229" i="9" s="1"/>
  <c r="AI229" i="2"/>
  <c r="F229" i="9" s="1"/>
  <c r="AH229" i="2"/>
  <c r="E229" i="9" s="1"/>
  <c r="AG229" i="2"/>
  <c r="D229" i="9" s="1"/>
  <c r="AF229" i="2"/>
  <c r="C229" i="9" s="1"/>
  <c r="AE229" i="2"/>
  <c r="B229" i="9" s="1"/>
  <c r="AD229" i="2"/>
  <c r="A229" i="9" s="1"/>
  <c r="AJ228" i="2"/>
  <c r="G228" i="9" s="1"/>
  <c r="AI228" i="2"/>
  <c r="F228" i="9" s="1"/>
  <c r="AH228" i="2"/>
  <c r="E228" i="9" s="1"/>
  <c r="AG228" i="2"/>
  <c r="D228" i="9" s="1"/>
  <c r="AF228" i="2"/>
  <c r="C228" i="9" s="1"/>
  <c r="AE228" i="2"/>
  <c r="B228" i="9" s="1"/>
  <c r="AD228" i="2"/>
  <c r="A228" i="9" s="1"/>
  <c r="AJ227" i="2"/>
  <c r="G227" i="9" s="1"/>
  <c r="AI227" i="2"/>
  <c r="F227" i="9" s="1"/>
  <c r="AH227" i="2"/>
  <c r="E227" i="9" s="1"/>
  <c r="AG227" i="2"/>
  <c r="D227" i="9" s="1"/>
  <c r="AF227" i="2"/>
  <c r="C227" i="9" s="1"/>
  <c r="AE227" i="2"/>
  <c r="B227" i="9" s="1"/>
  <c r="AD227" i="2"/>
  <c r="A227" i="9" s="1"/>
  <c r="AJ226" i="2"/>
  <c r="G226" i="9" s="1"/>
  <c r="AI226" i="2"/>
  <c r="F226" i="9" s="1"/>
  <c r="AH226" i="2"/>
  <c r="E226" i="9" s="1"/>
  <c r="AG226" i="2"/>
  <c r="D226" i="9" s="1"/>
  <c r="AF226" i="2"/>
  <c r="C226" i="9" s="1"/>
  <c r="AE226" i="2"/>
  <c r="B226" i="9" s="1"/>
  <c r="AD226" i="2"/>
  <c r="A226" i="9" s="1"/>
  <c r="AJ225" i="2"/>
  <c r="G225" i="9" s="1"/>
  <c r="AI225" i="2"/>
  <c r="F225" i="9" s="1"/>
  <c r="AH225" i="2"/>
  <c r="E225" i="9" s="1"/>
  <c r="AG225" i="2"/>
  <c r="D225" i="9" s="1"/>
  <c r="AF225" i="2"/>
  <c r="C225" i="9" s="1"/>
  <c r="AE225" i="2"/>
  <c r="B225" i="9" s="1"/>
  <c r="AD225" i="2"/>
  <c r="A225" i="9" s="1"/>
  <c r="AJ224" i="2"/>
  <c r="G224" i="9" s="1"/>
  <c r="AI224" i="2"/>
  <c r="F224" i="9" s="1"/>
  <c r="AH224" i="2"/>
  <c r="E224" i="9" s="1"/>
  <c r="AG224" i="2"/>
  <c r="D224" i="9" s="1"/>
  <c r="AF224" i="2"/>
  <c r="C224" i="9" s="1"/>
  <c r="AE224" i="2"/>
  <c r="B224" i="9" s="1"/>
  <c r="AD224" i="2"/>
  <c r="A224" i="9" s="1"/>
  <c r="AJ223" i="2"/>
  <c r="G223" i="9" s="1"/>
  <c r="AI223" i="2"/>
  <c r="F223" i="9" s="1"/>
  <c r="AH223" i="2"/>
  <c r="E223" i="9" s="1"/>
  <c r="AG223" i="2"/>
  <c r="D223" i="9" s="1"/>
  <c r="AF223" i="2"/>
  <c r="C223" i="9" s="1"/>
  <c r="AE223" i="2"/>
  <c r="B223" i="9" s="1"/>
  <c r="AD223" i="2"/>
  <c r="A223" i="9" s="1"/>
  <c r="AJ222" i="2"/>
  <c r="G222" i="9" s="1"/>
  <c r="AI222" i="2"/>
  <c r="F222" i="9" s="1"/>
  <c r="AH222" i="2"/>
  <c r="E222" i="9" s="1"/>
  <c r="AG222" i="2"/>
  <c r="D222" i="9" s="1"/>
  <c r="AF222" i="2"/>
  <c r="C222" i="9" s="1"/>
  <c r="AE222" i="2"/>
  <c r="B222" i="9" s="1"/>
  <c r="AD222" i="2"/>
  <c r="A222" i="9" s="1"/>
  <c r="AJ221" i="2"/>
  <c r="G221" i="9" s="1"/>
  <c r="AI221" i="2"/>
  <c r="F221" i="9" s="1"/>
  <c r="AH221" i="2"/>
  <c r="E221" i="9" s="1"/>
  <c r="AG221" i="2"/>
  <c r="D221" i="9" s="1"/>
  <c r="AF221" i="2"/>
  <c r="C221" i="9" s="1"/>
  <c r="AE221" i="2"/>
  <c r="B221" i="9" s="1"/>
  <c r="AD221" i="2"/>
  <c r="A221" i="9" s="1"/>
  <c r="AJ220" i="2"/>
  <c r="G220" i="9" s="1"/>
  <c r="AI220" i="2"/>
  <c r="F220" i="9" s="1"/>
  <c r="AH220" i="2"/>
  <c r="E220" i="9" s="1"/>
  <c r="AG220" i="2"/>
  <c r="D220" i="9" s="1"/>
  <c r="AF220" i="2"/>
  <c r="C220" i="9" s="1"/>
  <c r="AE220" i="2"/>
  <c r="B220" i="9" s="1"/>
  <c r="AD220" i="2"/>
  <c r="A220" i="9" s="1"/>
  <c r="AJ219" i="2"/>
  <c r="G219" i="9" s="1"/>
  <c r="AI219" i="2"/>
  <c r="F219" i="9" s="1"/>
  <c r="AH219" i="2"/>
  <c r="E219" i="9" s="1"/>
  <c r="AG219" i="2"/>
  <c r="D219" i="9" s="1"/>
  <c r="AF219" i="2"/>
  <c r="C219" i="9" s="1"/>
  <c r="AE219" i="2"/>
  <c r="B219" i="9" s="1"/>
  <c r="AD219" i="2"/>
  <c r="A219" i="9" s="1"/>
  <c r="AJ218" i="2"/>
  <c r="G218" i="9" s="1"/>
  <c r="AI218" i="2"/>
  <c r="F218" i="9" s="1"/>
  <c r="AH218" i="2"/>
  <c r="E218" i="9" s="1"/>
  <c r="AG218" i="2"/>
  <c r="D218" i="9" s="1"/>
  <c r="AF218" i="2"/>
  <c r="C218" i="9" s="1"/>
  <c r="AE218" i="2"/>
  <c r="B218" i="9" s="1"/>
  <c r="AD218" i="2"/>
  <c r="A218" i="9" s="1"/>
  <c r="AJ217" i="2"/>
  <c r="G217" i="9" s="1"/>
  <c r="AI217" i="2"/>
  <c r="F217" i="9" s="1"/>
  <c r="AH217" i="2"/>
  <c r="E217" i="9" s="1"/>
  <c r="AG217" i="2"/>
  <c r="D217" i="9" s="1"/>
  <c r="AF217" i="2"/>
  <c r="C217" i="9" s="1"/>
  <c r="AE217" i="2"/>
  <c r="B217" i="9" s="1"/>
  <c r="AD217" i="2"/>
  <c r="A217" i="9" s="1"/>
  <c r="AJ216" i="2"/>
  <c r="G216" i="9" s="1"/>
  <c r="AI216" i="2"/>
  <c r="F216" i="9" s="1"/>
  <c r="AH216" i="2"/>
  <c r="E216" i="9" s="1"/>
  <c r="AG216" i="2"/>
  <c r="D216" i="9" s="1"/>
  <c r="AF216" i="2"/>
  <c r="C216" i="9" s="1"/>
  <c r="AE216" i="2"/>
  <c r="B216" i="9" s="1"/>
  <c r="AD216" i="2"/>
  <c r="A216" i="9" s="1"/>
  <c r="AJ215" i="2"/>
  <c r="G215" i="9" s="1"/>
  <c r="AI215" i="2"/>
  <c r="F215" i="9" s="1"/>
  <c r="AH215" i="2"/>
  <c r="E215" i="9" s="1"/>
  <c r="AG215" i="2"/>
  <c r="D215" i="9" s="1"/>
  <c r="AF215" i="2"/>
  <c r="C215" i="9" s="1"/>
  <c r="AE215" i="2"/>
  <c r="B215" i="9" s="1"/>
  <c r="AD215" i="2"/>
  <c r="A215" i="9" s="1"/>
  <c r="AJ214" i="2"/>
  <c r="G214" i="9" s="1"/>
  <c r="AI214" i="2"/>
  <c r="F214" i="9" s="1"/>
  <c r="AH214" i="2"/>
  <c r="E214" i="9" s="1"/>
  <c r="AG214" i="2"/>
  <c r="D214" i="9" s="1"/>
  <c r="AF214" i="2"/>
  <c r="C214" i="9" s="1"/>
  <c r="AE214" i="2"/>
  <c r="B214" i="9" s="1"/>
  <c r="AD214" i="2"/>
  <c r="A214" i="9" s="1"/>
  <c r="AJ213" i="2"/>
  <c r="G213" i="9" s="1"/>
  <c r="AI213" i="2"/>
  <c r="F213" i="9" s="1"/>
  <c r="AH213" i="2"/>
  <c r="E213" i="9" s="1"/>
  <c r="AG213" i="2"/>
  <c r="D213" i="9" s="1"/>
  <c r="AF213" i="2"/>
  <c r="C213" i="9" s="1"/>
  <c r="AE213" i="2"/>
  <c r="B213" i="9" s="1"/>
  <c r="AD213" i="2"/>
  <c r="A213" i="9" s="1"/>
  <c r="AJ212" i="2"/>
  <c r="G212" i="9" s="1"/>
  <c r="AI212" i="2"/>
  <c r="F212" i="9" s="1"/>
  <c r="AH212" i="2"/>
  <c r="E212" i="9" s="1"/>
  <c r="AG212" i="2"/>
  <c r="D212" i="9" s="1"/>
  <c r="AF212" i="2"/>
  <c r="C212" i="9" s="1"/>
  <c r="AE212" i="2"/>
  <c r="B212" i="9" s="1"/>
  <c r="AD212" i="2"/>
  <c r="A212" i="9" s="1"/>
  <c r="AJ211" i="2"/>
  <c r="G211" i="9" s="1"/>
  <c r="AI211" i="2"/>
  <c r="F211" i="9" s="1"/>
  <c r="AH211" i="2"/>
  <c r="E211" i="9" s="1"/>
  <c r="AG211" i="2"/>
  <c r="D211" i="9" s="1"/>
  <c r="AF211" i="2"/>
  <c r="C211" i="9" s="1"/>
  <c r="AE211" i="2"/>
  <c r="B211" i="9" s="1"/>
  <c r="AD211" i="2"/>
  <c r="A211" i="9" s="1"/>
  <c r="AJ210" i="2"/>
  <c r="G210" i="9" s="1"/>
  <c r="AI210" i="2"/>
  <c r="F210" i="9" s="1"/>
  <c r="AH210" i="2"/>
  <c r="E210" i="9" s="1"/>
  <c r="AG210" i="2"/>
  <c r="D210" i="9" s="1"/>
  <c r="AF210" i="2"/>
  <c r="C210" i="9" s="1"/>
  <c r="AE210" i="2"/>
  <c r="B210" i="9" s="1"/>
  <c r="AD210" i="2"/>
  <c r="A210" i="9" s="1"/>
  <c r="AJ209" i="2"/>
  <c r="G209" i="9" s="1"/>
  <c r="AI209" i="2"/>
  <c r="F209" i="9" s="1"/>
  <c r="AH209" i="2"/>
  <c r="E209" i="9" s="1"/>
  <c r="AG209" i="2"/>
  <c r="D209" i="9" s="1"/>
  <c r="AF209" i="2"/>
  <c r="C209" i="9" s="1"/>
  <c r="AE209" i="2"/>
  <c r="B209" i="9" s="1"/>
  <c r="AD209" i="2"/>
  <c r="A209" i="9" s="1"/>
  <c r="AJ208" i="2"/>
  <c r="G208" i="9" s="1"/>
  <c r="AI208" i="2"/>
  <c r="F208" i="9" s="1"/>
  <c r="AH208" i="2"/>
  <c r="E208" i="9" s="1"/>
  <c r="AG208" i="2"/>
  <c r="D208" i="9" s="1"/>
  <c r="AF208" i="2"/>
  <c r="C208" i="9" s="1"/>
  <c r="AE208" i="2"/>
  <c r="B208" i="9" s="1"/>
  <c r="AD208" i="2"/>
  <c r="A208" i="9" s="1"/>
  <c r="AJ207" i="2"/>
  <c r="G207" i="9" s="1"/>
  <c r="AI207" i="2"/>
  <c r="F207" i="9" s="1"/>
  <c r="AH207" i="2"/>
  <c r="E207" i="9" s="1"/>
  <c r="AG207" i="2"/>
  <c r="D207" i="9" s="1"/>
  <c r="AF207" i="2"/>
  <c r="C207" i="9" s="1"/>
  <c r="AE207" i="2"/>
  <c r="B207" i="9" s="1"/>
  <c r="AD207" i="2"/>
  <c r="A207" i="9" s="1"/>
  <c r="AJ206" i="2"/>
  <c r="G206" i="9" s="1"/>
  <c r="AI206" i="2"/>
  <c r="F206" i="9" s="1"/>
  <c r="AH206" i="2"/>
  <c r="E206" i="9" s="1"/>
  <c r="AG206" i="2"/>
  <c r="D206" i="9" s="1"/>
  <c r="AF206" i="2"/>
  <c r="C206" i="9" s="1"/>
  <c r="AE206" i="2"/>
  <c r="B206" i="9" s="1"/>
  <c r="AD206" i="2"/>
  <c r="A206" i="9" s="1"/>
  <c r="AJ205" i="2"/>
  <c r="G205" i="9" s="1"/>
  <c r="AI205" i="2"/>
  <c r="F205" i="9" s="1"/>
  <c r="AH205" i="2"/>
  <c r="E205" i="9" s="1"/>
  <c r="AG205" i="2"/>
  <c r="D205" i="9" s="1"/>
  <c r="AF205" i="2"/>
  <c r="C205" i="9" s="1"/>
  <c r="AE205" i="2"/>
  <c r="B205" i="9" s="1"/>
  <c r="AD205" i="2"/>
  <c r="A205" i="9" s="1"/>
  <c r="AJ204" i="2"/>
  <c r="G204" i="9" s="1"/>
  <c r="AI204" i="2"/>
  <c r="F204" i="9" s="1"/>
  <c r="AH204" i="2"/>
  <c r="E204" i="9" s="1"/>
  <c r="AG204" i="2"/>
  <c r="D204" i="9" s="1"/>
  <c r="AF204" i="2"/>
  <c r="C204" i="9" s="1"/>
  <c r="AE204" i="2"/>
  <c r="B204" i="9" s="1"/>
  <c r="AD204" i="2"/>
  <c r="A204" i="9" s="1"/>
  <c r="AJ203" i="2"/>
  <c r="G203" i="9" s="1"/>
  <c r="AI203" i="2"/>
  <c r="F203" i="9" s="1"/>
  <c r="AH203" i="2"/>
  <c r="E203" i="9" s="1"/>
  <c r="AG203" i="2"/>
  <c r="D203" i="9" s="1"/>
  <c r="AF203" i="2"/>
  <c r="C203" i="9" s="1"/>
  <c r="AE203" i="2"/>
  <c r="B203" i="9" s="1"/>
  <c r="AD203" i="2"/>
  <c r="A203" i="9" s="1"/>
  <c r="AJ202" i="2"/>
  <c r="G202" i="9" s="1"/>
  <c r="AI202" i="2"/>
  <c r="F202" i="9" s="1"/>
  <c r="AH202" i="2"/>
  <c r="E202" i="9" s="1"/>
  <c r="AG202" i="2"/>
  <c r="D202" i="9" s="1"/>
  <c r="AF202" i="2"/>
  <c r="C202" i="9" s="1"/>
  <c r="AE202" i="2"/>
  <c r="B202" i="9" s="1"/>
  <c r="AD202" i="2"/>
  <c r="A202" i="9" s="1"/>
  <c r="AJ201" i="2"/>
  <c r="G201" i="9" s="1"/>
  <c r="AI201" i="2"/>
  <c r="F201" i="9" s="1"/>
  <c r="AH201" i="2"/>
  <c r="E201" i="9" s="1"/>
  <c r="AG201" i="2"/>
  <c r="D201" i="9" s="1"/>
  <c r="AF201" i="2"/>
  <c r="C201" i="9" s="1"/>
  <c r="AE201" i="2"/>
  <c r="B201" i="9" s="1"/>
  <c r="AD201" i="2"/>
  <c r="A201" i="9" s="1"/>
  <c r="AJ200" i="2"/>
  <c r="G200" i="9" s="1"/>
  <c r="AI200" i="2"/>
  <c r="F200" i="9" s="1"/>
  <c r="AH200" i="2"/>
  <c r="E200" i="9" s="1"/>
  <c r="AG200" i="2"/>
  <c r="D200" i="9" s="1"/>
  <c r="AF200" i="2"/>
  <c r="C200" i="9" s="1"/>
  <c r="AE200" i="2"/>
  <c r="B200" i="9" s="1"/>
  <c r="AD200" i="2"/>
  <c r="A200" i="9" s="1"/>
  <c r="AJ199" i="2"/>
  <c r="G199" i="9" s="1"/>
  <c r="AI199" i="2"/>
  <c r="F199" i="9" s="1"/>
  <c r="AH199" i="2"/>
  <c r="E199" i="9" s="1"/>
  <c r="AG199" i="2"/>
  <c r="D199" i="9" s="1"/>
  <c r="AF199" i="2"/>
  <c r="C199" i="9" s="1"/>
  <c r="AE199" i="2"/>
  <c r="B199" i="9" s="1"/>
  <c r="AD199" i="2"/>
  <c r="A199" i="9" s="1"/>
  <c r="AJ198" i="2"/>
  <c r="G198" i="9" s="1"/>
  <c r="AI198" i="2"/>
  <c r="F198" i="9" s="1"/>
  <c r="AH198" i="2"/>
  <c r="E198" i="9" s="1"/>
  <c r="AG198" i="2"/>
  <c r="D198" i="9" s="1"/>
  <c r="AF198" i="2"/>
  <c r="C198" i="9" s="1"/>
  <c r="AE198" i="2"/>
  <c r="B198" i="9" s="1"/>
  <c r="AD198" i="2"/>
  <c r="A198" i="9" s="1"/>
  <c r="AJ197" i="2"/>
  <c r="G197" i="9" s="1"/>
  <c r="AI197" i="2"/>
  <c r="F197" i="9" s="1"/>
  <c r="AH197" i="2"/>
  <c r="E197" i="9" s="1"/>
  <c r="AG197" i="2"/>
  <c r="D197" i="9" s="1"/>
  <c r="AF197" i="2"/>
  <c r="C197" i="9" s="1"/>
  <c r="AE197" i="2"/>
  <c r="B197" i="9" s="1"/>
  <c r="AD197" i="2"/>
  <c r="A197" i="9" s="1"/>
  <c r="AJ196" i="2"/>
  <c r="G196" i="9" s="1"/>
  <c r="AI196" i="2"/>
  <c r="F196" i="9" s="1"/>
  <c r="AH196" i="2"/>
  <c r="E196" i="9" s="1"/>
  <c r="AG196" i="2"/>
  <c r="D196" i="9" s="1"/>
  <c r="AF196" i="2"/>
  <c r="C196" i="9" s="1"/>
  <c r="AE196" i="2"/>
  <c r="B196" i="9" s="1"/>
  <c r="AD196" i="2"/>
  <c r="A196" i="9" s="1"/>
  <c r="AJ195" i="2"/>
  <c r="G195" i="9" s="1"/>
  <c r="AI195" i="2"/>
  <c r="F195" i="9" s="1"/>
  <c r="AH195" i="2"/>
  <c r="E195" i="9" s="1"/>
  <c r="AG195" i="2"/>
  <c r="D195" i="9" s="1"/>
  <c r="AF195" i="2"/>
  <c r="C195" i="9" s="1"/>
  <c r="AE195" i="2"/>
  <c r="B195" i="9" s="1"/>
  <c r="AD195" i="2"/>
  <c r="A195" i="9" s="1"/>
  <c r="AJ194" i="2"/>
  <c r="G194" i="9" s="1"/>
  <c r="AI194" i="2"/>
  <c r="F194" i="9" s="1"/>
  <c r="AH194" i="2"/>
  <c r="E194" i="9" s="1"/>
  <c r="AG194" i="2"/>
  <c r="D194" i="9" s="1"/>
  <c r="AF194" i="2"/>
  <c r="C194" i="9" s="1"/>
  <c r="AE194" i="2"/>
  <c r="B194" i="9" s="1"/>
  <c r="AD194" i="2"/>
  <c r="A194" i="9" s="1"/>
  <c r="AJ193" i="2"/>
  <c r="G193" i="9" s="1"/>
  <c r="AI193" i="2"/>
  <c r="F193" i="9" s="1"/>
  <c r="AH193" i="2"/>
  <c r="E193" i="9" s="1"/>
  <c r="AG193" i="2"/>
  <c r="D193" i="9" s="1"/>
  <c r="AF193" i="2"/>
  <c r="C193" i="9" s="1"/>
  <c r="AE193" i="2"/>
  <c r="B193" i="9" s="1"/>
  <c r="AD193" i="2"/>
  <c r="A193" i="9" s="1"/>
  <c r="AJ192" i="2"/>
  <c r="G192" i="9" s="1"/>
  <c r="AI192" i="2"/>
  <c r="F192" i="9" s="1"/>
  <c r="AH192" i="2"/>
  <c r="E192" i="9" s="1"/>
  <c r="AG192" i="2"/>
  <c r="D192" i="9" s="1"/>
  <c r="AF192" i="2"/>
  <c r="C192" i="9" s="1"/>
  <c r="AE192" i="2"/>
  <c r="B192" i="9" s="1"/>
  <c r="AD192" i="2"/>
  <c r="A192" i="9" s="1"/>
  <c r="AJ191" i="2"/>
  <c r="G191" i="9" s="1"/>
  <c r="AI191" i="2"/>
  <c r="F191" i="9" s="1"/>
  <c r="AH191" i="2"/>
  <c r="E191" i="9" s="1"/>
  <c r="AG191" i="2"/>
  <c r="D191" i="9" s="1"/>
  <c r="AF191" i="2"/>
  <c r="C191" i="9" s="1"/>
  <c r="AE191" i="2"/>
  <c r="B191" i="9" s="1"/>
  <c r="AD191" i="2"/>
  <c r="A191" i="9" s="1"/>
  <c r="AJ190" i="2"/>
  <c r="G190" i="9" s="1"/>
  <c r="AI190" i="2"/>
  <c r="F190" i="9" s="1"/>
  <c r="AH190" i="2"/>
  <c r="E190" i="9" s="1"/>
  <c r="AG190" i="2"/>
  <c r="D190" i="9" s="1"/>
  <c r="AF190" i="2"/>
  <c r="C190" i="9" s="1"/>
  <c r="AE190" i="2"/>
  <c r="B190" i="9" s="1"/>
  <c r="AD190" i="2"/>
  <c r="A190" i="9" s="1"/>
  <c r="AJ189" i="2"/>
  <c r="G189" i="9" s="1"/>
  <c r="AI189" i="2"/>
  <c r="F189" i="9" s="1"/>
  <c r="AH189" i="2"/>
  <c r="E189" i="9" s="1"/>
  <c r="AG189" i="2"/>
  <c r="D189" i="9" s="1"/>
  <c r="AF189" i="2"/>
  <c r="C189" i="9" s="1"/>
  <c r="AE189" i="2"/>
  <c r="B189" i="9" s="1"/>
  <c r="AD189" i="2"/>
  <c r="A189" i="9" s="1"/>
  <c r="AJ188" i="2"/>
  <c r="G188" i="9" s="1"/>
  <c r="AI188" i="2"/>
  <c r="F188" i="9" s="1"/>
  <c r="AH188" i="2"/>
  <c r="E188" i="9" s="1"/>
  <c r="AG188" i="2"/>
  <c r="D188" i="9" s="1"/>
  <c r="AF188" i="2"/>
  <c r="C188" i="9" s="1"/>
  <c r="AE188" i="2"/>
  <c r="B188" i="9" s="1"/>
  <c r="AD188" i="2"/>
  <c r="A188" i="9" s="1"/>
  <c r="AJ187" i="2"/>
  <c r="G187" i="9" s="1"/>
  <c r="AI187" i="2"/>
  <c r="F187" i="9" s="1"/>
  <c r="AH187" i="2"/>
  <c r="E187" i="9" s="1"/>
  <c r="AG187" i="2"/>
  <c r="D187" i="9" s="1"/>
  <c r="AF187" i="2"/>
  <c r="C187" i="9" s="1"/>
  <c r="AE187" i="2"/>
  <c r="B187" i="9" s="1"/>
  <c r="AD187" i="2"/>
  <c r="A187" i="9" s="1"/>
  <c r="AJ186" i="2"/>
  <c r="G186" i="9" s="1"/>
  <c r="AI186" i="2"/>
  <c r="F186" i="9" s="1"/>
  <c r="AH186" i="2"/>
  <c r="E186" i="9" s="1"/>
  <c r="AG186" i="2"/>
  <c r="D186" i="9" s="1"/>
  <c r="AF186" i="2"/>
  <c r="C186" i="9" s="1"/>
  <c r="AE186" i="2"/>
  <c r="B186" i="9" s="1"/>
  <c r="AD186" i="2"/>
  <c r="A186" i="9" s="1"/>
  <c r="AJ185" i="2"/>
  <c r="G185" i="9" s="1"/>
  <c r="AI185" i="2"/>
  <c r="F185" i="9" s="1"/>
  <c r="AH185" i="2"/>
  <c r="E185" i="9" s="1"/>
  <c r="AG185" i="2"/>
  <c r="D185" i="9" s="1"/>
  <c r="AF185" i="2"/>
  <c r="C185" i="9" s="1"/>
  <c r="AE185" i="2"/>
  <c r="B185" i="9" s="1"/>
  <c r="AD185" i="2"/>
  <c r="A185" i="9" s="1"/>
  <c r="AJ184" i="2"/>
  <c r="G184" i="9" s="1"/>
  <c r="AI184" i="2"/>
  <c r="F184" i="9" s="1"/>
  <c r="AH184" i="2"/>
  <c r="E184" i="9" s="1"/>
  <c r="AG184" i="2"/>
  <c r="D184" i="9" s="1"/>
  <c r="AF184" i="2"/>
  <c r="C184" i="9" s="1"/>
  <c r="AE184" i="2"/>
  <c r="B184" i="9" s="1"/>
  <c r="AD184" i="2"/>
  <c r="A184" i="9" s="1"/>
  <c r="AJ183" i="2"/>
  <c r="G183" i="9" s="1"/>
  <c r="AI183" i="2"/>
  <c r="F183" i="9" s="1"/>
  <c r="AH183" i="2"/>
  <c r="E183" i="9" s="1"/>
  <c r="AG183" i="2"/>
  <c r="D183" i="9" s="1"/>
  <c r="AF183" i="2"/>
  <c r="C183" i="9" s="1"/>
  <c r="AE183" i="2"/>
  <c r="B183" i="9" s="1"/>
  <c r="AD183" i="2"/>
  <c r="A183" i="9" s="1"/>
  <c r="AJ182" i="2"/>
  <c r="G182" i="9" s="1"/>
  <c r="AI182" i="2"/>
  <c r="F182" i="9" s="1"/>
  <c r="AH182" i="2"/>
  <c r="E182" i="9" s="1"/>
  <c r="AG182" i="2"/>
  <c r="D182" i="9" s="1"/>
  <c r="AF182" i="2"/>
  <c r="C182" i="9" s="1"/>
  <c r="AE182" i="2"/>
  <c r="B182" i="9" s="1"/>
  <c r="AD182" i="2"/>
  <c r="A182" i="9" s="1"/>
  <c r="AJ181" i="2"/>
  <c r="G181" i="9" s="1"/>
  <c r="AI181" i="2"/>
  <c r="F181" i="9" s="1"/>
  <c r="AH181" i="2"/>
  <c r="E181" i="9" s="1"/>
  <c r="AG181" i="2"/>
  <c r="D181" i="9" s="1"/>
  <c r="AF181" i="2"/>
  <c r="C181" i="9" s="1"/>
  <c r="AE181" i="2"/>
  <c r="B181" i="9" s="1"/>
  <c r="AD181" i="2"/>
  <c r="A181" i="9" s="1"/>
  <c r="AJ180" i="2"/>
  <c r="G180" i="9" s="1"/>
  <c r="AI180" i="2"/>
  <c r="F180" i="9" s="1"/>
  <c r="AH180" i="2"/>
  <c r="E180" i="9" s="1"/>
  <c r="AG180" i="2"/>
  <c r="D180" i="9" s="1"/>
  <c r="AF180" i="2"/>
  <c r="C180" i="9" s="1"/>
  <c r="AE180" i="2"/>
  <c r="B180" i="9" s="1"/>
  <c r="AD180" i="2"/>
  <c r="A180" i="9" s="1"/>
  <c r="AJ179" i="2"/>
  <c r="G179" i="9" s="1"/>
  <c r="AI179" i="2"/>
  <c r="F179" i="9" s="1"/>
  <c r="AH179" i="2"/>
  <c r="E179" i="9" s="1"/>
  <c r="AG179" i="2"/>
  <c r="D179" i="9" s="1"/>
  <c r="AF179" i="2"/>
  <c r="C179" i="9" s="1"/>
  <c r="AE179" i="2"/>
  <c r="B179" i="9" s="1"/>
  <c r="AD179" i="2"/>
  <c r="A179" i="9" s="1"/>
  <c r="AJ178" i="2"/>
  <c r="G178" i="9" s="1"/>
  <c r="AI178" i="2"/>
  <c r="F178" i="9" s="1"/>
  <c r="AH178" i="2"/>
  <c r="E178" i="9" s="1"/>
  <c r="AG178" i="2"/>
  <c r="D178" i="9" s="1"/>
  <c r="AF178" i="2"/>
  <c r="C178" i="9" s="1"/>
  <c r="AE178" i="2"/>
  <c r="B178" i="9" s="1"/>
  <c r="AD178" i="2"/>
  <c r="A178" i="9" s="1"/>
  <c r="AJ177" i="2"/>
  <c r="G177" i="9" s="1"/>
  <c r="AI177" i="2"/>
  <c r="F177" i="9" s="1"/>
  <c r="AH177" i="2"/>
  <c r="E177" i="9" s="1"/>
  <c r="AG177" i="2"/>
  <c r="D177" i="9" s="1"/>
  <c r="AF177" i="2"/>
  <c r="C177" i="9" s="1"/>
  <c r="AE177" i="2"/>
  <c r="B177" i="9" s="1"/>
  <c r="AD177" i="2"/>
  <c r="A177" i="9" s="1"/>
  <c r="AJ176" i="2"/>
  <c r="G176" i="9" s="1"/>
  <c r="AI176" i="2"/>
  <c r="F176" i="9" s="1"/>
  <c r="AH176" i="2"/>
  <c r="E176" i="9" s="1"/>
  <c r="AG176" i="2"/>
  <c r="D176" i="9" s="1"/>
  <c r="AF176" i="2"/>
  <c r="C176" i="9" s="1"/>
  <c r="AE176" i="2"/>
  <c r="B176" i="9" s="1"/>
  <c r="AD176" i="2"/>
  <c r="A176" i="9" s="1"/>
  <c r="AJ175" i="2"/>
  <c r="G175" i="9" s="1"/>
  <c r="AI175" i="2"/>
  <c r="F175" i="9" s="1"/>
  <c r="AH175" i="2"/>
  <c r="E175" i="9" s="1"/>
  <c r="AG175" i="2"/>
  <c r="D175" i="9" s="1"/>
  <c r="AF175" i="2"/>
  <c r="C175" i="9" s="1"/>
  <c r="AE175" i="2"/>
  <c r="B175" i="9" s="1"/>
  <c r="AD175" i="2"/>
  <c r="A175" i="9" s="1"/>
  <c r="AJ174" i="2"/>
  <c r="G174" i="9" s="1"/>
  <c r="AI174" i="2"/>
  <c r="F174" i="9" s="1"/>
  <c r="AH174" i="2"/>
  <c r="E174" i="9" s="1"/>
  <c r="AG174" i="2"/>
  <c r="D174" i="9" s="1"/>
  <c r="AF174" i="2"/>
  <c r="C174" i="9" s="1"/>
  <c r="AE174" i="2"/>
  <c r="B174" i="9" s="1"/>
  <c r="AD174" i="2"/>
  <c r="A174" i="9" s="1"/>
  <c r="AJ173" i="2"/>
  <c r="G173" i="9" s="1"/>
  <c r="AI173" i="2"/>
  <c r="F173" i="9" s="1"/>
  <c r="AH173" i="2"/>
  <c r="E173" i="9" s="1"/>
  <c r="AG173" i="2"/>
  <c r="D173" i="9" s="1"/>
  <c r="AF173" i="2"/>
  <c r="C173" i="9" s="1"/>
  <c r="AE173" i="2"/>
  <c r="B173" i="9" s="1"/>
  <c r="AD173" i="2"/>
  <c r="A173" i="9" s="1"/>
  <c r="AJ172" i="2"/>
  <c r="G172" i="9" s="1"/>
  <c r="AI172" i="2"/>
  <c r="F172" i="9" s="1"/>
  <c r="AH172" i="2"/>
  <c r="E172" i="9" s="1"/>
  <c r="AG172" i="2"/>
  <c r="D172" i="9" s="1"/>
  <c r="AF172" i="2"/>
  <c r="C172" i="9" s="1"/>
  <c r="AE172" i="2"/>
  <c r="B172" i="9" s="1"/>
  <c r="AD172" i="2"/>
  <c r="A172" i="9" s="1"/>
  <c r="AJ171" i="2"/>
  <c r="G171" i="9" s="1"/>
  <c r="AI171" i="2"/>
  <c r="F171" i="9" s="1"/>
  <c r="AH171" i="2"/>
  <c r="E171" i="9" s="1"/>
  <c r="AG171" i="2"/>
  <c r="D171" i="9" s="1"/>
  <c r="AF171" i="2"/>
  <c r="C171" i="9" s="1"/>
  <c r="AE171" i="2"/>
  <c r="B171" i="9" s="1"/>
  <c r="AD171" i="2"/>
  <c r="A171" i="9" s="1"/>
  <c r="AJ170" i="2"/>
  <c r="G170" i="9" s="1"/>
  <c r="AI170" i="2"/>
  <c r="F170" i="9" s="1"/>
  <c r="AH170" i="2"/>
  <c r="E170" i="9" s="1"/>
  <c r="AG170" i="2"/>
  <c r="D170" i="9" s="1"/>
  <c r="AF170" i="2"/>
  <c r="C170" i="9" s="1"/>
  <c r="AE170" i="2"/>
  <c r="B170" i="9" s="1"/>
  <c r="AD170" i="2"/>
  <c r="A170" i="9" s="1"/>
  <c r="AJ169" i="2"/>
  <c r="G169" i="9" s="1"/>
  <c r="AI169" i="2"/>
  <c r="F169" i="9" s="1"/>
  <c r="AH169" i="2"/>
  <c r="E169" i="9" s="1"/>
  <c r="AG169" i="2"/>
  <c r="D169" i="9" s="1"/>
  <c r="AF169" i="2"/>
  <c r="C169" i="9" s="1"/>
  <c r="AE169" i="2"/>
  <c r="B169" i="9" s="1"/>
  <c r="AD169" i="2"/>
  <c r="A169" i="9" s="1"/>
  <c r="AJ168" i="2"/>
  <c r="G168" i="9" s="1"/>
  <c r="AI168" i="2"/>
  <c r="F168" i="9" s="1"/>
  <c r="AH168" i="2"/>
  <c r="E168" i="9" s="1"/>
  <c r="AG168" i="2"/>
  <c r="D168" i="9" s="1"/>
  <c r="AF168" i="2"/>
  <c r="C168" i="9" s="1"/>
  <c r="AE168" i="2"/>
  <c r="B168" i="9" s="1"/>
  <c r="AD168" i="2"/>
  <c r="A168" i="9" s="1"/>
  <c r="AJ167" i="2"/>
  <c r="G167" i="9" s="1"/>
  <c r="AI167" i="2"/>
  <c r="F167" i="9" s="1"/>
  <c r="AH167" i="2"/>
  <c r="E167" i="9" s="1"/>
  <c r="AG167" i="2"/>
  <c r="D167" i="9" s="1"/>
  <c r="AF167" i="2"/>
  <c r="C167" i="9" s="1"/>
  <c r="AE167" i="2"/>
  <c r="B167" i="9" s="1"/>
  <c r="AD167" i="2"/>
  <c r="A167" i="9" s="1"/>
  <c r="AJ166" i="2"/>
  <c r="G166" i="9" s="1"/>
  <c r="AI166" i="2"/>
  <c r="F166" i="9" s="1"/>
  <c r="AH166" i="2"/>
  <c r="E166" i="9" s="1"/>
  <c r="AG166" i="2"/>
  <c r="D166" i="9" s="1"/>
  <c r="AF166" i="2"/>
  <c r="C166" i="9" s="1"/>
  <c r="AE166" i="2"/>
  <c r="B166" i="9" s="1"/>
  <c r="AD166" i="2"/>
  <c r="A166" i="9" s="1"/>
  <c r="AJ165" i="2"/>
  <c r="G165" i="9" s="1"/>
  <c r="AI165" i="2"/>
  <c r="F165" i="9" s="1"/>
  <c r="AH165" i="2"/>
  <c r="E165" i="9" s="1"/>
  <c r="AG165" i="2"/>
  <c r="D165" i="9" s="1"/>
  <c r="AF165" i="2"/>
  <c r="C165" i="9" s="1"/>
  <c r="AE165" i="2"/>
  <c r="B165" i="9" s="1"/>
  <c r="AD165" i="2"/>
  <c r="A165" i="9" s="1"/>
  <c r="AJ164" i="2"/>
  <c r="G164" i="9" s="1"/>
  <c r="AI164" i="2"/>
  <c r="F164" i="9" s="1"/>
  <c r="AH164" i="2"/>
  <c r="E164" i="9" s="1"/>
  <c r="AG164" i="2"/>
  <c r="D164" i="9" s="1"/>
  <c r="AF164" i="2"/>
  <c r="C164" i="9" s="1"/>
  <c r="AE164" i="2"/>
  <c r="B164" i="9" s="1"/>
  <c r="AD164" i="2"/>
  <c r="A164" i="9" s="1"/>
  <c r="AJ163" i="2"/>
  <c r="G163" i="9" s="1"/>
  <c r="AI163" i="2"/>
  <c r="F163" i="9" s="1"/>
  <c r="AH163" i="2"/>
  <c r="E163" i="9" s="1"/>
  <c r="AG163" i="2"/>
  <c r="D163" i="9" s="1"/>
  <c r="AF163" i="2"/>
  <c r="C163" i="9" s="1"/>
  <c r="AE163" i="2"/>
  <c r="B163" i="9" s="1"/>
  <c r="AD163" i="2"/>
  <c r="A163" i="9" s="1"/>
  <c r="AJ162" i="2"/>
  <c r="G162" i="9" s="1"/>
  <c r="AI162" i="2"/>
  <c r="F162" i="9" s="1"/>
  <c r="AH162" i="2"/>
  <c r="E162" i="9" s="1"/>
  <c r="AG162" i="2"/>
  <c r="D162" i="9" s="1"/>
  <c r="AF162" i="2"/>
  <c r="C162" i="9" s="1"/>
  <c r="AE162" i="2"/>
  <c r="B162" i="9" s="1"/>
  <c r="AD162" i="2"/>
  <c r="A162" i="9" s="1"/>
  <c r="AJ161" i="2"/>
  <c r="G161" i="9" s="1"/>
  <c r="AI161" i="2"/>
  <c r="F161" i="9" s="1"/>
  <c r="AH161" i="2"/>
  <c r="E161" i="9" s="1"/>
  <c r="AG161" i="2"/>
  <c r="D161" i="9" s="1"/>
  <c r="AF161" i="2"/>
  <c r="C161" i="9" s="1"/>
  <c r="AE161" i="2"/>
  <c r="B161" i="9" s="1"/>
  <c r="AD161" i="2"/>
  <c r="A161" i="9" s="1"/>
  <c r="AJ160" i="2"/>
  <c r="G160" i="9" s="1"/>
  <c r="AI160" i="2"/>
  <c r="F160" i="9" s="1"/>
  <c r="AH160" i="2"/>
  <c r="E160" i="9" s="1"/>
  <c r="AG160" i="2"/>
  <c r="D160" i="9" s="1"/>
  <c r="AF160" i="2"/>
  <c r="C160" i="9" s="1"/>
  <c r="AE160" i="2"/>
  <c r="B160" i="9" s="1"/>
  <c r="AD160" i="2"/>
  <c r="A160" i="9" s="1"/>
  <c r="AJ159" i="2"/>
  <c r="G159" i="9" s="1"/>
  <c r="AI159" i="2"/>
  <c r="F159" i="9" s="1"/>
  <c r="AH159" i="2"/>
  <c r="E159" i="9" s="1"/>
  <c r="AG159" i="2"/>
  <c r="D159" i="9" s="1"/>
  <c r="AF159" i="2"/>
  <c r="C159" i="9" s="1"/>
  <c r="AE159" i="2"/>
  <c r="B159" i="9" s="1"/>
  <c r="AD159" i="2"/>
  <c r="A159" i="9" s="1"/>
  <c r="AJ158" i="2"/>
  <c r="G158" i="9" s="1"/>
  <c r="AI158" i="2"/>
  <c r="F158" i="9" s="1"/>
  <c r="AH158" i="2"/>
  <c r="E158" i="9" s="1"/>
  <c r="AG158" i="2"/>
  <c r="D158" i="9" s="1"/>
  <c r="AF158" i="2"/>
  <c r="C158" i="9" s="1"/>
  <c r="AE158" i="2"/>
  <c r="B158" i="9" s="1"/>
  <c r="AD158" i="2"/>
  <c r="A158" i="9" s="1"/>
  <c r="AJ157" i="2"/>
  <c r="G157" i="9" s="1"/>
  <c r="AI157" i="2"/>
  <c r="F157" i="9" s="1"/>
  <c r="AH157" i="2"/>
  <c r="E157" i="9" s="1"/>
  <c r="AG157" i="2"/>
  <c r="D157" i="9" s="1"/>
  <c r="AF157" i="2"/>
  <c r="C157" i="9" s="1"/>
  <c r="AE157" i="2"/>
  <c r="B157" i="9" s="1"/>
  <c r="AD157" i="2"/>
  <c r="A157" i="9" s="1"/>
  <c r="AJ156" i="2"/>
  <c r="G156" i="9" s="1"/>
  <c r="AI156" i="2"/>
  <c r="F156" i="9" s="1"/>
  <c r="AH156" i="2"/>
  <c r="E156" i="9" s="1"/>
  <c r="AG156" i="2"/>
  <c r="D156" i="9" s="1"/>
  <c r="AF156" i="2"/>
  <c r="C156" i="9" s="1"/>
  <c r="AE156" i="2"/>
  <c r="B156" i="9" s="1"/>
  <c r="AD156" i="2"/>
  <c r="A156" i="9" s="1"/>
  <c r="AJ155" i="2"/>
  <c r="G155" i="9" s="1"/>
  <c r="AI155" i="2"/>
  <c r="F155" i="9" s="1"/>
  <c r="AH155" i="2"/>
  <c r="E155" i="9" s="1"/>
  <c r="AG155" i="2"/>
  <c r="D155" i="9" s="1"/>
  <c r="AF155" i="2"/>
  <c r="C155" i="9" s="1"/>
  <c r="AE155" i="2"/>
  <c r="B155" i="9" s="1"/>
  <c r="AD155" i="2"/>
  <c r="A155" i="9" s="1"/>
  <c r="AJ154" i="2"/>
  <c r="G154" i="9" s="1"/>
  <c r="AI154" i="2"/>
  <c r="F154" i="9" s="1"/>
  <c r="AH154" i="2"/>
  <c r="E154" i="9" s="1"/>
  <c r="AG154" i="2"/>
  <c r="D154" i="9" s="1"/>
  <c r="AF154" i="2"/>
  <c r="C154" i="9" s="1"/>
  <c r="AE154" i="2"/>
  <c r="B154" i="9" s="1"/>
  <c r="AD154" i="2"/>
  <c r="A154" i="9" s="1"/>
  <c r="AJ153" i="2"/>
  <c r="G153" i="9" s="1"/>
  <c r="AI153" i="2"/>
  <c r="F153" i="9" s="1"/>
  <c r="AH153" i="2"/>
  <c r="E153" i="9" s="1"/>
  <c r="AG153" i="2"/>
  <c r="D153" i="9" s="1"/>
  <c r="AF153" i="2"/>
  <c r="C153" i="9" s="1"/>
  <c r="AE153" i="2"/>
  <c r="B153" i="9" s="1"/>
  <c r="AD153" i="2"/>
  <c r="A153" i="9" s="1"/>
  <c r="AJ152" i="2"/>
  <c r="G152" i="9" s="1"/>
  <c r="AI152" i="2"/>
  <c r="F152" i="9" s="1"/>
  <c r="AH152" i="2"/>
  <c r="E152" i="9" s="1"/>
  <c r="AG152" i="2"/>
  <c r="D152" i="9" s="1"/>
  <c r="AF152" i="2"/>
  <c r="C152" i="9" s="1"/>
  <c r="AE152" i="2"/>
  <c r="B152" i="9" s="1"/>
  <c r="AD152" i="2"/>
  <c r="A152" i="9" s="1"/>
  <c r="AJ151" i="2"/>
  <c r="G151" i="9" s="1"/>
  <c r="AI151" i="2"/>
  <c r="F151" i="9" s="1"/>
  <c r="AH151" i="2"/>
  <c r="E151" i="9" s="1"/>
  <c r="AG151" i="2"/>
  <c r="D151" i="9" s="1"/>
  <c r="AF151" i="2"/>
  <c r="C151" i="9" s="1"/>
  <c r="AE151" i="2"/>
  <c r="B151" i="9" s="1"/>
  <c r="AD151" i="2"/>
  <c r="A151" i="9" s="1"/>
  <c r="AJ150" i="2"/>
  <c r="G150" i="9" s="1"/>
  <c r="AI150" i="2"/>
  <c r="F150" i="9" s="1"/>
  <c r="AH150" i="2"/>
  <c r="E150" i="9" s="1"/>
  <c r="AG150" i="2"/>
  <c r="D150" i="9" s="1"/>
  <c r="AF150" i="2"/>
  <c r="C150" i="9" s="1"/>
  <c r="AE150" i="2"/>
  <c r="B150" i="9" s="1"/>
  <c r="AD150" i="2"/>
  <c r="A150" i="9" s="1"/>
  <c r="AJ149" i="2"/>
  <c r="G149" i="9" s="1"/>
  <c r="AI149" i="2"/>
  <c r="F149" i="9" s="1"/>
  <c r="AH149" i="2"/>
  <c r="E149" i="9" s="1"/>
  <c r="AG149" i="2"/>
  <c r="D149" i="9" s="1"/>
  <c r="AF149" i="2"/>
  <c r="C149" i="9" s="1"/>
  <c r="AE149" i="2"/>
  <c r="B149" i="9" s="1"/>
  <c r="AD149" i="2"/>
  <c r="A149" i="9" s="1"/>
  <c r="AJ148" i="2"/>
  <c r="G148" i="9" s="1"/>
  <c r="AI148" i="2"/>
  <c r="F148" i="9" s="1"/>
  <c r="AH148" i="2"/>
  <c r="E148" i="9" s="1"/>
  <c r="AG148" i="2"/>
  <c r="D148" i="9" s="1"/>
  <c r="AF148" i="2"/>
  <c r="C148" i="9" s="1"/>
  <c r="AE148" i="2"/>
  <c r="B148" i="9" s="1"/>
  <c r="AD148" i="2"/>
  <c r="A148" i="9" s="1"/>
  <c r="AJ147" i="2"/>
  <c r="G147" i="9" s="1"/>
  <c r="AI147" i="2"/>
  <c r="F147" i="9" s="1"/>
  <c r="AH147" i="2"/>
  <c r="E147" i="9" s="1"/>
  <c r="AG147" i="2"/>
  <c r="D147" i="9" s="1"/>
  <c r="AF147" i="2"/>
  <c r="C147" i="9" s="1"/>
  <c r="AE147" i="2"/>
  <c r="B147" i="9" s="1"/>
  <c r="AD147" i="2"/>
  <c r="A147" i="9" s="1"/>
  <c r="AJ146" i="2"/>
  <c r="G146" i="9" s="1"/>
  <c r="AI146" i="2"/>
  <c r="F146" i="9" s="1"/>
  <c r="AH146" i="2"/>
  <c r="E146" i="9" s="1"/>
  <c r="AG146" i="2"/>
  <c r="D146" i="9" s="1"/>
  <c r="AF146" i="2"/>
  <c r="C146" i="9" s="1"/>
  <c r="AE146" i="2"/>
  <c r="B146" i="9" s="1"/>
  <c r="AD146" i="2"/>
  <c r="A146" i="9" s="1"/>
  <c r="AJ145" i="2"/>
  <c r="G145" i="9" s="1"/>
  <c r="AI145" i="2"/>
  <c r="F145" i="9" s="1"/>
  <c r="AH145" i="2"/>
  <c r="E145" i="9" s="1"/>
  <c r="AG145" i="2"/>
  <c r="D145" i="9" s="1"/>
  <c r="AF145" i="2"/>
  <c r="C145" i="9" s="1"/>
  <c r="AE145" i="2"/>
  <c r="B145" i="9" s="1"/>
  <c r="AD145" i="2"/>
  <c r="A145" i="9" s="1"/>
  <c r="AJ144" i="2"/>
  <c r="G144" i="9" s="1"/>
  <c r="AI144" i="2"/>
  <c r="F144" i="9" s="1"/>
  <c r="AH144" i="2"/>
  <c r="E144" i="9" s="1"/>
  <c r="AG144" i="2"/>
  <c r="D144" i="9" s="1"/>
  <c r="AF144" i="2"/>
  <c r="C144" i="9" s="1"/>
  <c r="AE144" i="2"/>
  <c r="B144" i="9" s="1"/>
  <c r="AD144" i="2"/>
  <c r="A144" i="9" s="1"/>
  <c r="AJ143" i="2"/>
  <c r="G143" i="9" s="1"/>
  <c r="AI143" i="2"/>
  <c r="F143" i="9" s="1"/>
  <c r="AH143" i="2"/>
  <c r="E143" i="9" s="1"/>
  <c r="AG143" i="2"/>
  <c r="D143" i="9" s="1"/>
  <c r="AF143" i="2"/>
  <c r="C143" i="9" s="1"/>
  <c r="AE143" i="2"/>
  <c r="B143" i="9" s="1"/>
  <c r="AD143" i="2"/>
  <c r="A143" i="9" s="1"/>
  <c r="AJ142" i="2"/>
  <c r="G142" i="9" s="1"/>
  <c r="AI142" i="2"/>
  <c r="F142" i="9" s="1"/>
  <c r="AH142" i="2"/>
  <c r="E142" i="9" s="1"/>
  <c r="AG142" i="2"/>
  <c r="D142" i="9" s="1"/>
  <c r="AF142" i="2"/>
  <c r="C142" i="9" s="1"/>
  <c r="AE142" i="2"/>
  <c r="B142" i="9" s="1"/>
  <c r="AD142" i="2"/>
  <c r="A142" i="9" s="1"/>
  <c r="AJ141" i="2"/>
  <c r="G141" i="9" s="1"/>
  <c r="AI141" i="2"/>
  <c r="F141" i="9" s="1"/>
  <c r="AH141" i="2"/>
  <c r="E141" i="9" s="1"/>
  <c r="AG141" i="2"/>
  <c r="D141" i="9" s="1"/>
  <c r="AF141" i="2"/>
  <c r="C141" i="9" s="1"/>
  <c r="AE141" i="2"/>
  <c r="B141" i="9" s="1"/>
  <c r="AD141" i="2"/>
  <c r="A141" i="9" s="1"/>
  <c r="AJ140" i="2"/>
  <c r="G140" i="9" s="1"/>
  <c r="AI140" i="2"/>
  <c r="F140" i="9" s="1"/>
  <c r="AH140" i="2"/>
  <c r="E140" i="9" s="1"/>
  <c r="AG140" i="2"/>
  <c r="D140" i="9" s="1"/>
  <c r="AF140" i="2"/>
  <c r="C140" i="9" s="1"/>
  <c r="AE140" i="2"/>
  <c r="B140" i="9" s="1"/>
  <c r="AD140" i="2"/>
  <c r="A140" i="9" s="1"/>
  <c r="AJ139" i="2"/>
  <c r="G139" i="9" s="1"/>
  <c r="AI139" i="2"/>
  <c r="F139" i="9" s="1"/>
  <c r="AH139" i="2"/>
  <c r="E139" i="9" s="1"/>
  <c r="AG139" i="2"/>
  <c r="D139" i="9" s="1"/>
  <c r="AF139" i="2"/>
  <c r="C139" i="9" s="1"/>
  <c r="AE139" i="2"/>
  <c r="B139" i="9" s="1"/>
  <c r="AD139" i="2"/>
  <c r="A139" i="9" s="1"/>
  <c r="AJ138" i="2"/>
  <c r="G138" i="9" s="1"/>
  <c r="AI138" i="2"/>
  <c r="F138" i="9" s="1"/>
  <c r="AH138" i="2"/>
  <c r="E138" i="9" s="1"/>
  <c r="AG138" i="2"/>
  <c r="D138" i="9" s="1"/>
  <c r="AF138" i="2"/>
  <c r="C138" i="9" s="1"/>
  <c r="AE138" i="2"/>
  <c r="B138" i="9" s="1"/>
  <c r="AD138" i="2"/>
  <c r="A138" i="9" s="1"/>
  <c r="AJ137" i="2"/>
  <c r="G137" i="9" s="1"/>
  <c r="AI137" i="2"/>
  <c r="F137" i="9" s="1"/>
  <c r="AH137" i="2"/>
  <c r="E137" i="9" s="1"/>
  <c r="AG137" i="2"/>
  <c r="D137" i="9" s="1"/>
  <c r="AF137" i="2"/>
  <c r="C137" i="9" s="1"/>
  <c r="AE137" i="2"/>
  <c r="B137" i="9" s="1"/>
  <c r="AD137" i="2"/>
  <c r="A137" i="9" s="1"/>
  <c r="AJ136" i="2"/>
  <c r="G136" i="9" s="1"/>
  <c r="AI136" i="2"/>
  <c r="F136" i="9" s="1"/>
  <c r="AH136" i="2"/>
  <c r="E136" i="9" s="1"/>
  <c r="AG136" i="2"/>
  <c r="D136" i="9" s="1"/>
  <c r="AF136" i="2"/>
  <c r="C136" i="9" s="1"/>
  <c r="AE136" i="2"/>
  <c r="B136" i="9" s="1"/>
  <c r="AD136" i="2"/>
  <c r="A136" i="9" s="1"/>
  <c r="AJ135" i="2"/>
  <c r="G135" i="9" s="1"/>
  <c r="AI135" i="2"/>
  <c r="F135" i="9" s="1"/>
  <c r="AH135" i="2"/>
  <c r="E135" i="9" s="1"/>
  <c r="AG135" i="2"/>
  <c r="D135" i="9" s="1"/>
  <c r="AF135" i="2"/>
  <c r="C135" i="9" s="1"/>
  <c r="AE135" i="2"/>
  <c r="B135" i="9" s="1"/>
  <c r="AD135" i="2"/>
  <c r="A135" i="9" s="1"/>
  <c r="AJ134" i="2"/>
  <c r="G134" i="9" s="1"/>
  <c r="AI134" i="2"/>
  <c r="F134" i="9" s="1"/>
  <c r="AH134" i="2"/>
  <c r="E134" i="9" s="1"/>
  <c r="AG134" i="2"/>
  <c r="D134" i="9" s="1"/>
  <c r="AF134" i="2"/>
  <c r="C134" i="9" s="1"/>
  <c r="AE134" i="2"/>
  <c r="B134" i="9" s="1"/>
  <c r="AD134" i="2"/>
  <c r="A134" i="9" s="1"/>
  <c r="AJ133" i="2"/>
  <c r="G133" i="9" s="1"/>
  <c r="AI133" i="2"/>
  <c r="F133" i="9" s="1"/>
  <c r="AH133" i="2"/>
  <c r="E133" i="9" s="1"/>
  <c r="AG133" i="2"/>
  <c r="D133" i="9" s="1"/>
  <c r="AF133" i="2"/>
  <c r="C133" i="9" s="1"/>
  <c r="AE133" i="2"/>
  <c r="B133" i="9" s="1"/>
  <c r="AD133" i="2"/>
  <c r="A133" i="9" s="1"/>
  <c r="AJ132" i="2"/>
  <c r="G132" i="9" s="1"/>
  <c r="AI132" i="2"/>
  <c r="F132" i="9" s="1"/>
  <c r="AH132" i="2"/>
  <c r="E132" i="9" s="1"/>
  <c r="AG132" i="2"/>
  <c r="D132" i="9" s="1"/>
  <c r="AF132" i="2"/>
  <c r="C132" i="9" s="1"/>
  <c r="AE132" i="2"/>
  <c r="B132" i="9" s="1"/>
  <c r="AD132" i="2"/>
  <c r="A132" i="9" s="1"/>
  <c r="AJ131" i="2"/>
  <c r="G131" i="9" s="1"/>
  <c r="AI131" i="2"/>
  <c r="F131" i="9" s="1"/>
  <c r="AH131" i="2"/>
  <c r="E131" i="9" s="1"/>
  <c r="AG131" i="2"/>
  <c r="D131" i="9" s="1"/>
  <c r="AF131" i="2"/>
  <c r="C131" i="9" s="1"/>
  <c r="AE131" i="2"/>
  <c r="B131" i="9" s="1"/>
  <c r="AD131" i="2"/>
  <c r="A131" i="9" s="1"/>
  <c r="AJ130" i="2"/>
  <c r="G130" i="9" s="1"/>
  <c r="AI130" i="2"/>
  <c r="F130" i="9" s="1"/>
  <c r="AH130" i="2"/>
  <c r="E130" i="9" s="1"/>
  <c r="AG130" i="2"/>
  <c r="D130" i="9" s="1"/>
  <c r="AF130" i="2"/>
  <c r="C130" i="9" s="1"/>
  <c r="AE130" i="2"/>
  <c r="B130" i="9" s="1"/>
  <c r="AD130" i="2"/>
  <c r="A130" i="9" s="1"/>
  <c r="AJ129" i="2"/>
  <c r="G129" i="9" s="1"/>
  <c r="AI129" i="2"/>
  <c r="F129" i="9" s="1"/>
  <c r="AH129" i="2"/>
  <c r="E129" i="9" s="1"/>
  <c r="AG129" i="2"/>
  <c r="D129" i="9" s="1"/>
  <c r="AF129" i="2"/>
  <c r="C129" i="9" s="1"/>
  <c r="AE129" i="2"/>
  <c r="B129" i="9" s="1"/>
  <c r="AD129" i="2"/>
  <c r="A129" i="9" s="1"/>
  <c r="AJ128" i="2"/>
  <c r="G128" i="9" s="1"/>
  <c r="AI128" i="2"/>
  <c r="F128" i="9" s="1"/>
  <c r="AH128" i="2"/>
  <c r="E128" i="9" s="1"/>
  <c r="AG128" i="2"/>
  <c r="D128" i="9" s="1"/>
  <c r="AF128" i="2"/>
  <c r="C128" i="9" s="1"/>
  <c r="AE128" i="2"/>
  <c r="B128" i="9" s="1"/>
  <c r="AD128" i="2"/>
  <c r="A128" i="9" s="1"/>
  <c r="AJ127" i="2"/>
  <c r="G127" i="9" s="1"/>
  <c r="AI127" i="2"/>
  <c r="F127" i="9" s="1"/>
  <c r="AH127" i="2"/>
  <c r="E127" i="9" s="1"/>
  <c r="AG127" i="2"/>
  <c r="D127" i="9" s="1"/>
  <c r="AF127" i="2"/>
  <c r="C127" i="9" s="1"/>
  <c r="AE127" i="2"/>
  <c r="B127" i="9" s="1"/>
  <c r="AD127" i="2"/>
  <c r="A127" i="9" s="1"/>
  <c r="AJ126" i="2"/>
  <c r="G126" i="9" s="1"/>
  <c r="AI126" i="2"/>
  <c r="F126" i="9" s="1"/>
  <c r="AH126" i="2"/>
  <c r="E126" i="9" s="1"/>
  <c r="AG126" i="2"/>
  <c r="D126" i="9" s="1"/>
  <c r="AF126" i="2"/>
  <c r="C126" i="9" s="1"/>
  <c r="AE126" i="2"/>
  <c r="B126" i="9" s="1"/>
  <c r="AD126" i="2"/>
  <c r="A126" i="9" s="1"/>
  <c r="AJ125" i="2"/>
  <c r="G125" i="9" s="1"/>
  <c r="AI125" i="2"/>
  <c r="F125" i="9" s="1"/>
  <c r="AH125" i="2"/>
  <c r="E125" i="9" s="1"/>
  <c r="AG125" i="2"/>
  <c r="D125" i="9" s="1"/>
  <c r="AF125" i="2"/>
  <c r="C125" i="9" s="1"/>
  <c r="AE125" i="2"/>
  <c r="B125" i="9" s="1"/>
  <c r="AD125" i="2"/>
  <c r="A125" i="9" s="1"/>
  <c r="AJ124" i="2"/>
  <c r="G124" i="9" s="1"/>
  <c r="AI124" i="2"/>
  <c r="F124" i="9" s="1"/>
  <c r="AH124" i="2"/>
  <c r="E124" i="9" s="1"/>
  <c r="AG124" i="2"/>
  <c r="D124" i="9" s="1"/>
  <c r="AF124" i="2"/>
  <c r="C124" i="9" s="1"/>
  <c r="AE124" i="2"/>
  <c r="B124" i="9" s="1"/>
  <c r="AD124" i="2"/>
  <c r="A124" i="9" s="1"/>
  <c r="AJ123" i="2"/>
  <c r="G123" i="9" s="1"/>
  <c r="AI123" i="2"/>
  <c r="F123" i="9" s="1"/>
  <c r="AH123" i="2"/>
  <c r="E123" i="9" s="1"/>
  <c r="AG123" i="2"/>
  <c r="D123" i="9" s="1"/>
  <c r="AF123" i="2"/>
  <c r="C123" i="9" s="1"/>
  <c r="AE123" i="2"/>
  <c r="B123" i="9" s="1"/>
  <c r="AD123" i="2"/>
  <c r="A123" i="9" s="1"/>
  <c r="AJ122" i="2"/>
  <c r="G122" i="9" s="1"/>
  <c r="AI122" i="2"/>
  <c r="F122" i="9" s="1"/>
  <c r="AH122" i="2"/>
  <c r="E122" i="9" s="1"/>
  <c r="AG122" i="2"/>
  <c r="D122" i="9" s="1"/>
  <c r="AF122" i="2"/>
  <c r="C122" i="9" s="1"/>
  <c r="AE122" i="2"/>
  <c r="B122" i="9" s="1"/>
  <c r="AD122" i="2"/>
  <c r="A122" i="9" s="1"/>
  <c r="AJ121" i="2"/>
  <c r="G121" i="9" s="1"/>
  <c r="AI121" i="2"/>
  <c r="F121" i="9" s="1"/>
  <c r="AH121" i="2"/>
  <c r="E121" i="9" s="1"/>
  <c r="AG121" i="2"/>
  <c r="D121" i="9" s="1"/>
  <c r="AF121" i="2"/>
  <c r="C121" i="9" s="1"/>
  <c r="AE121" i="2"/>
  <c r="B121" i="9" s="1"/>
  <c r="AD121" i="2"/>
  <c r="A121" i="9" s="1"/>
  <c r="AJ120" i="2"/>
  <c r="G120" i="9" s="1"/>
  <c r="AI120" i="2"/>
  <c r="F120" i="9" s="1"/>
  <c r="AH120" i="2"/>
  <c r="E120" i="9" s="1"/>
  <c r="AG120" i="2"/>
  <c r="D120" i="9" s="1"/>
  <c r="AF120" i="2"/>
  <c r="C120" i="9" s="1"/>
  <c r="AE120" i="2"/>
  <c r="B120" i="9" s="1"/>
  <c r="AD120" i="2"/>
  <c r="A120" i="9" s="1"/>
  <c r="AJ119" i="2"/>
  <c r="G119" i="9" s="1"/>
  <c r="AI119" i="2"/>
  <c r="F119" i="9" s="1"/>
  <c r="AH119" i="2"/>
  <c r="E119" i="9" s="1"/>
  <c r="AG119" i="2"/>
  <c r="D119" i="9" s="1"/>
  <c r="AF119" i="2"/>
  <c r="C119" i="9" s="1"/>
  <c r="AE119" i="2"/>
  <c r="B119" i="9" s="1"/>
  <c r="AD119" i="2"/>
  <c r="A119" i="9" s="1"/>
  <c r="AJ118" i="2"/>
  <c r="G118" i="9" s="1"/>
  <c r="AI118" i="2"/>
  <c r="F118" i="9" s="1"/>
  <c r="AH118" i="2"/>
  <c r="E118" i="9" s="1"/>
  <c r="AG118" i="2"/>
  <c r="D118" i="9" s="1"/>
  <c r="AF118" i="2"/>
  <c r="C118" i="9" s="1"/>
  <c r="AE118" i="2"/>
  <c r="B118" i="9" s="1"/>
  <c r="AD118" i="2"/>
  <c r="A118" i="9" s="1"/>
  <c r="AJ117" i="2"/>
  <c r="G117" i="9" s="1"/>
  <c r="AI117" i="2"/>
  <c r="F117" i="9" s="1"/>
  <c r="AH117" i="2"/>
  <c r="E117" i="9" s="1"/>
  <c r="AG117" i="2"/>
  <c r="D117" i="9" s="1"/>
  <c r="AF117" i="2"/>
  <c r="C117" i="9" s="1"/>
  <c r="AE117" i="2"/>
  <c r="B117" i="9" s="1"/>
  <c r="AD117" i="2"/>
  <c r="A117" i="9" s="1"/>
  <c r="AJ116" i="2"/>
  <c r="G116" i="9" s="1"/>
  <c r="AI116" i="2"/>
  <c r="F116" i="9" s="1"/>
  <c r="AH116" i="2"/>
  <c r="E116" i="9" s="1"/>
  <c r="AG116" i="2"/>
  <c r="D116" i="9" s="1"/>
  <c r="AF116" i="2"/>
  <c r="C116" i="9" s="1"/>
  <c r="AE116" i="2"/>
  <c r="B116" i="9" s="1"/>
  <c r="AD116" i="2"/>
  <c r="A116" i="9" s="1"/>
  <c r="AJ115" i="2"/>
  <c r="G115" i="9" s="1"/>
  <c r="AI115" i="2"/>
  <c r="F115" i="9" s="1"/>
  <c r="AH115" i="2"/>
  <c r="E115" i="9" s="1"/>
  <c r="AG115" i="2"/>
  <c r="D115" i="9" s="1"/>
  <c r="AF115" i="2"/>
  <c r="C115" i="9" s="1"/>
  <c r="AE115" i="2"/>
  <c r="B115" i="9" s="1"/>
  <c r="AD115" i="2"/>
  <c r="A115" i="9" s="1"/>
  <c r="AJ114" i="2"/>
  <c r="G114" i="9" s="1"/>
  <c r="AI114" i="2"/>
  <c r="F114" i="9" s="1"/>
  <c r="AH114" i="2"/>
  <c r="E114" i="9" s="1"/>
  <c r="AG114" i="2"/>
  <c r="D114" i="9" s="1"/>
  <c r="AF114" i="2"/>
  <c r="C114" i="9" s="1"/>
  <c r="AE114" i="2"/>
  <c r="B114" i="9" s="1"/>
  <c r="AD114" i="2"/>
  <c r="A114" i="9" s="1"/>
  <c r="AJ113" i="2"/>
  <c r="G113" i="9" s="1"/>
  <c r="AI113" i="2"/>
  <c r="F113" i="9" s="1"/>
  <c r="AH113" i="2"/>
  <c r="E113" i="9" s="1"/>
  <c r="AG113" i="2"/>
  <c r="D113" i="9" s="1"/>
  <c r="AF113" i="2"/>
  <c r="C113" i="9" s="1"/>
  <c r="AE113" i="2"/>
  <c r="B113" i="9" s="1"/>
  <c r="AD113" i="2"/>
  <c r="A113" i="9" s="1"/>
  <c r="AJ112" i="2"/>
  <c r="G112" i="9" s="1"/>
  <c r="AI112" i="2"/>
  <c r="F112" i="9" s="1"/>
  <c r="AH112" i="2"/>
  <c r="E112" i="9" s="1"/>
  <c r="AG112" i="2"/>
  <c r="D112" i="9" s="1"/>
  <c r="AF112" i="2"/>
  <c r="C112" i="9" s="1"/>
  <c r="AE112" i="2"/>
  <c r="B112" i="9" s="1"/>
  <c r="AD112" i="2"/>
  <c r="A112" i="9" s="1"/>
  <c r="AJ111" i="2"/>
  <c r="G111" i="9" s="1"/>
  <c r="AI111" i="2"/>
  <c r="F111" i="9" s="1"/>
  <c r="AH111" i="2"/>
  <c r="E111" i="9" s="1"/>
  <c r="AG111" i="2"/>
  <c r="D111" i="9" s="1"/>
  <c r="AF111" i="2"/>
  <c r="C111" i="9" s="1"/>
  <c r="AE111" i="2"/>
  <c r="B111" i="9" s="1"/>
  <c r="AD111" i="2"/>
  <c r="A111" i="9" s="1"/>
  <c r="AJ110" i="2"/>
  <c r="G110" i="9" s="1"/>
  <c r="AI110" i="2"/>
  <c r="F110" i="9" s="1"/>
  <c r="AH110" i="2"/>
  <c r="E110" i="9" s="1"/>
  <c r="AG110" i="2"/>
  <c r="D110" i="9" s="1"/>
  <c r="AF110" i="2"/>
  <c r="C110" i="9" s="1"/>
  <c r="AE110" i="2"/>
  <c r="B110" i="9" s="1"/>
  <c r="AD110" i="2"/>
  <c r="A110" i="9" s="1"/>
  <c r="AJ109" i="2"/>
  <c r="G109" i="9" s="1"/>
  <c r="AI109" i="2"/>
  <c r="F109" i="9" s="1"/>
  <c r="AH109" i="2"/>
  <c r="E109" i="9" s="1"/>
  <c r="AG109" i="2"/>
  <c r="D109" i="9" s="1"/>
  <c r="AF109" i="2"/>
  <c r="C109" i="9" s="1"/>
  <c r="AE109" i="2"/>
  <c r="B109" i="9" s="1"/>
  <c r="AD109" i="2"/>
  <c r="A109" i="9" s="1"/>
  <c r="AJ108" i="2"/>
  <c r="G108" i="9" s="1"/>
  <c r="AI108" i="2"/>
  <c r="F108" i="9" s="1"/>
  <c r="AH108" i="2"/>
  <c r="E108" i="9" s="1"/>
  <c r="AG108" i="2"/>
  <c r="D108" i="9" s="1"/>
  <c r="AF108" i="2"/>
  <c r="C108" i="9" s="1"/>
  <c r="AE108" i="2"/>
  <c r="B108" i="9" s="1"/>
  <c r="AD108" i="2"/>
  <c r="A108" i="9" s="1"/>
  <c r="AJ107" i="2"/>
  <c r="G107" i="9" s="1"/>
  <c r="AI107" i="2"/>
  <c r="F107" i="9" s="1"/>
  <c r="AH107" i="2"/>
  <c r="E107" i="9" s="1"/>
  <c r="AG107" i="2"/>
  <c r="D107" i="9" s="1"/>
  <c r="AF107" i="2"/>
  <c r="C107" i="9" s="1"/>
  <c r="AE107" i="2"/>
  <c r="B107" i="9" s="1"/>
  <c r="AD107" i="2"/>
  <c r="A107" i="9" s="1"/>
  <c r="AJ106" i="2"/>
  <c r="G106" i="9" s="1"/>
  <c r="AI106" i="2"/>
  <c r="F106" i="9" s="1"/>
  <c r="AH106" i="2"/>
  <c r="E106" i="9" s="1"/>
  <c r="AG106" i="2"/>
  <c r="D106" i="9" s="1"/>
  <c r="AF106" i="2"/>
  <c r="C106" i="9" s="1"/>
  <c r="AE106" i="2"/>
  <c r="B106" i="9" s="1"/>
  <c r="AD106" i="2"/>
  <c r="A106" i="9" s="1"/>
  <c r="AJ105" i="2"/>
  <c r="G105" i="9" s="1"/>
  <c r="AI105" i="2"/>
  <c r="F105" i="9" s="1"/>
  <c r="AH105" i="2"/>
  <c r="E105" i="9" s="1"/>
  <c r="AG105" i="2"/>
  <c r="D105" i="9" s="1"/>
  <c r="AF105" i="2"/>
  <c r="C105" i="9" s="1"/>
  <c r="AE105" i="2"/>
  <c r="B105" i="9" s="1"/>
  <c r="AD105" i="2"/>
  <c r="A105" i="9" s="1"/>
  <c r="AJ104" i="2"/>
  <c r="G104" i="9" s="1"/>
  <c r="AI104" i="2"/>
  <c r="F104" i="9" s="1"/>
  <c r="AH104" i="2"/>
  <c r="E104" i="9" s="1"/>
  <c r="AG104" i="2"/>
  <c r="D104" i="9" s="1"/>
  <c r="AF104" i="2"/>
  <c r="C104" i="9" s="1"/>
  <c r="AE104" i="2"/>
  <c r="B104" i="9" s="1"/>
  <c r="AD104" i="2"/>
  <c r="A104" i="9" s="1"/>
  <c r="AJ103" i="2"/>
  <c r="G103" i="9" s="1"/>
  <c r="AI103" i="2"/>
  <c r="F103" i="9" s="1"/>
  <c r="AH103" i="2"/>
  <c r="E103" i="9" s="1"/>
  <c r="AG103" i="2"/>
  <c r="D103" i="9" s="1"/>
  <c r="AF103" i="2"/>
  <c r="C103" i="9" s="1"/>
  <c r="AE103" i="2"/>
  <c r="B103" i="9" s="1"/>
  <c r="AD103" i="2"/>
  <c r="A103" i="9" s="1"/>
  <c r="AJ102" i="2"/>
  <c r="G102" i="9" s="1"/>
  <c r="AI102" i="2"/>
  <c r="F102" i="9" s="1"/>
  <c r="AH102" i="2"/>
  <c r="E102" i="9" s="1"/>
  <c r="AG102" i="2"/>
  <c r="D102" i="9" s="1"/>
  <c r="AF102" i="2"/>
  <c r="C102" i="9" s="1"/>
  <c r="AE102" i="2"/>
  <c r="B102" i="9" s="1"/>
  <c r="AD102" i="2"/>
  <c r="A102" i="9" s="1"/>
  <c r="AJ101" i="2"/>
  <c r="G101" i="9" s="1"/>
  <c r="AI101" i="2"/>
  <c r="F101" i="9" s="1"/>
  <c r="AH101" i="2"/>
  <c r="E101" i="9" s="1"/>
  <c r="AG101" i="2"/>
  <c r="D101" i="9" s="1"/>
  <c r="AF101" i="2"/>
  <c r="C101" i="9" s="1"/>
  <c r="AE101" i="2"/>
  <c r="B101" i="9" s="1"/>
  <c r="AD101" i="2"/>
  <c r="A101" i="9" s="1"/>
  <c r="AJ100" i="2"/>
  <c r="G100" i="9" s="1"/>
  <c r="AI100" i="2"/>
  <c r="F100" i="9" s="1"/>
  <c r="AH100" i="2"/>
  <c r="E100" i="9" s="1"/>
  <c r="AG100" i="2"/>
  <c r="D100" i="9" s="1"/>
  <c r="AF100" i="2"/>
  <c r="C100" i="9" s="1"/>
  <c r="AE100" i="2"/>
  <c r="B100" i="9" s="1"/>
  <c r="AD100" i="2"/>
  <c r="A100" i="9" s="1"/>
  <c r="AJ99" i="2"/>
  <c r="G99" i="9" s="1"/>
  <c r="AI99" i="2"/>
  <c r="F99" i="9" s="1"/>
  <c r="AH99" i="2"/>
  <c r="E99" i="9" s="1"/>
  <c r="AG99" i="2"/>
  <c r="D99" i="9" s="1"/>
  <c r="AF99" i="2"/>
  <c r="C99" i="9" s="1"/>
  <c r="AE99" i="2"/>
  <c r="B99" i="9" s="1"/>
  <c r="AD99" i="2"/>
  <c r="A99" i="9" s="1"/>
  <c r="AJ98" i="2"/>
  <c r="G98" i="9" s="1"/>
  <c r="AI98" i="2"/>
  <c r="F98" i="9" s="1"/>
  <c r="AH98" i="2"/>
  <c r="E98" i="9" s="1"/>
  <c r="AG98" i="2"/>
  <c r="D98" i="9" s="1"/>
  <c r="AF98" i="2"/>
  <c r="C98" i="9" s="1"/>
  <c r="AE98" i="2"/>
  <c r="B98" i="9" s="1"/>
  <c r="AD98" i="2"/>
  <c r="A98" i="9" s="1"/>
  <c r="AJ97" i="2"/>
  <c r="G97" i="9" s="1"/>
  <c r="AI97" i="2"/>
  <c r="F97" i="9" s="1"/>
  <c r="AH97" i="2"/>
  <c r="E97" i="9" s="1"/>
  <c r="AG97" i="2"/>
  <c r="D97" i="9" s="1"/>
  <c r="AF97" i="2"/>
  <c r="C97" i="9" s="1"/>
  <c r="AE97" i="2"/>
  <c r="B97" i="9" s="1"/>
  <c r="AD97" i="2"/>
  <c r="A97" i="9" s="1"/>
  <c r="AJ96" i="2"/>
  <c r="G96" i="9" s="1"/>
  <c r="AI96" i="2"/>
  <c r="F96" i="9" s="1"/>
  <c r="AH96" i="2"/>
  <c r="E96" i="9" s="1"/>
  <c r="AG96" i="2"/>
  <c r="D96" i="9" s="1"/>
  <c r="AF96" i="2"/>
  <c r="C96" i="9" s="1"/>
  <c r="AE96" i="2"/>
  <c r="B96" i="9" s="1"/>
  <c r="AD96" i="2"/>
  <c r="A96" i="9" s="1"/>
  <c r="AJ95" i="2"/>
  <c r="G95" i="9" s="1"/>
  <c r="AI95" i="2"/>
  <c r="F95" i="9" s="1"/>
  <c r="AH95" i="2"/>
  <c r="E95" i="9" s="1"/>
  <c r="AG95" i="2"/>
  <c r="D95" i="9" s="1"/>
  <c r="AF95" i="2"/>
  <c r="C95" i="9" s="1"/>
  <c r="AE95" i="2"/>
  <c r="B95" i="9" s="1"/>
  <c r="AD95" i="2"/>
  <c r="A95" i="9" s="1"/>
  <c r="AJ94" i="2"/>
  <c r="G94" i="9" s="1"/>
  <c r="AI94" i="2"/>
  <c r="F94" i="9" s="1"/>
  <c r="AH94" i="2"/>
  <c r="E94" i="9" s="1"/>
  <c r="AG94" i="2"/>
  <c r="D94" i="9" s="1"/>
  <c r="AF94" i="2"/>
  <c r="C94" i="9" s="1"/>
  <c r="AE94" i="2"/>
  <c r="B94" i="9" s="1"/>
  <c r="AD94" i="2"/>
  <c r="A94" i="9" s="1"/>
  <c r="AJ93" i="2"/>
  <c r="G93" i="9" s="1"/>
  <c r="AI93" i="2"/>
  <c r="F93" i="9" s="1"/>
  <c r="AH93" i="2"/>
  <c r="E93" i="9" s="1"/>
  <c r="AG93" i="2"/>
  <c r="D93" i="9" s="1"/>
  <c r="AF93" i="2"/>
  <c r="C93" i="9" s="1"/>
  <c r="AE93" i="2"/>
  <c r="B93" i="9" s="1"/>
  <c r="AD93" i="2"/>
  <c r="A93" i="9" s="1"/>
  <c r="AJ92" i="2"/>
  <c r="G92" i="9" s="1"/>
  <c r="AI92" i="2"/>
  <c r="F92" i="9" s="1"/>
  <c r="AH92" i="2"/>
  <c r="E92" i="9" s="1"/>
  <c r="AG92" i="2"/>
  <c r="D92" i="9" s="1"/>
  <c r="AF92" i="2"/>
  <c r="C92" i="9" s="1"/>
  <c r="AE92" i="2"/>
  <c r="B92" i="9" s="1"/>
  <c r="AD92" i="2"/>
  <c r="A92" i="9" s="1"/>
  <c r="AJ91" i="2"/>
  <c r="G91" i="9" s="1"/>
  <c r="AI91" i="2"/>
  <c r="F91" i="9" s="1"/>
  <c r="AH91" i="2"/>
  <c r="E91" i="9" s="1"/>
  <c r="AG91" i="2"/>
  <c r="D91" i="9" s="1"/>
  <c r="AF91" i="2"/>
  <c r="C91" i="9" s="1"/>
  <c r="AE91" i="2"/>
  <c r="B91" i="9" s="1"/>
  <c r="AD91" i="2"/>
  <c r="A91" i="9" s="1"/>
  <c r="AJ90" i="2"/>
  <c r="G90" i="9" s="1"/>
  <c r="AI90" i="2"/>
  <c r="F90" i="9" s="1"/>
  <c r="AH90" i="2"/>
  <c r="E90" i="9" s="1"/>
  <c r="AG90" i="2"/>
  <c r="D90" i="9" s="1"/>
  <c r="AF90" i="2"/>
  <c r="C90" i="9" s="1"/>
  <c r="AE90" i="2"/>
  <c r="B90" i="9" s="1"/>
  <c r="AD90" i="2"/>
  <c r="A90" i="9" s="1"/>
  <c r="AJ89" i="2"/>
  <c r="G89" i="9" s="1"/>
  <c r="AI89" i="2"/>
  <c r="F89" i="9" s="1"/>
  <c r="AH89" i="2"/>
  <c r="E89" i="9" s="1"/>
  <c r="AG89" i="2"/>
  <c r="D89" i="9" s="1"/>
  <c r="AF89" i="2"/>
  <c r="C89" i="9" s="1"/>
  <c r="AE89" i="2"/>
  <c r="B89" i="9" s="1"/>
  <c r="AD89" i="2"/>
  <c r="A89" i="9" s="1"/>
  <c r="AJ88" i="2"/>
  <c r="G88" i="9" s="1"/>
  <c r="AI88" i="2"/>
  <c r="F88" i="9" s="1"/>
  <c r="AH88" i="2"/>
  <c r="E88" i="9" s="1"/>
  <c r="AG88" i="2"/>
  <c r="D88" i="9" s="1"/>
  <c r="AF88" i="2"/>
  <c r="C88" i="9" s="1"/>
  <c r="AE88" i="2"/>
  <c r="B88" i="9" s="1"/>
  <c r="AD88" i="2"/>
  <c r="A88" i="9" s="1"/>
  <c r="AJ87" i="2"/>
  <c r="G87" i="9" s="1"/>
  <c r="AI87" i="2"/>
  <c r="F87" i="9" s="1"/>
  <c r="AH87" i="2"/>
  <c r="E87" i="9" s="1"/>
  <c r="AG87" i="2"/>
  <c r="D87" i="9" s="1"/>
  <c r="AF87" i="2"/>
  <c r="C87" i="9" s="1"/>
  <c r="AE87" i="2"/>
  <c r="B87" i="9" s="1"/>
  <c r="AD87" i="2"/>
  <c r="A87" i="9" s="1"/>
  <c r="AJ86" i="2"/>
  <c r="G86" i="9" s="1"/>
  <c r="AI86" i="2"/>
  <c r="F86" i="9" s="1"/>
  <c r="AH86" i="2"/>
  <c r="E86" i="9" s="1"/>
  <c r="AG86" i="2"/>
  <c r="D86" i="9" s="1"/>
  <c r="AF86" i="2"/>
  <c r="C86" i="9" s="1"/>
  <c r="AE86" i="2"/>
  <c r="B86" i="9" s="1"/>
  <c r="AD86" i="2"/>
  <c r="A86" i="9" s="1"/>
  <c r="AJ85" i="2"/>
  <c r="G85" i="9" s="1"/>
  <c r="AI85" i="2"/>
  <c r="F85" i="9" s="1"/>
  <c r="AH85" i="2"/>
  <c r="E85" i="9" s="1"/>
  <c r="AG85" i="2"/>
  <c r="D85" i="9" s="1"/>
  <c r="AF85" i="2"/>
  <c r="C85" i="9" s="1"/>
  <c r="AE85" i="2"/>
  <c r="B85" i="9" s="1"/>
  <c r="AD85" i="2"/>
  <c r="A85" i="9" s="1"/>
  <c r="AJ84" i="2"/>
  <c r="G84" i="9" s="1"/>
  <c r="AI84" i="2"/>
  <c r="F84" i="9" s="1"/>
  <c r="AH84" i="2"/>
  <c r="E84" i="9" s="1"/>
  <c r="AG84" i="2"/>
  <c r="D84" i="9" s="1"/>
  <c r="AF84" i="2"/>
  <c r="C84" i="9" s="1"/>
  <c r="AE84" i="2"/>
  <c r="B84" i="9" s="1"/>
  <c r="AD84" i="2"/>
  <c r="A84" i="9" s="1"/>
  <c r="AJ83" i="2"/>
  <c r="G83" i="9" s="1"/>
  <c r="AI83" i="2"/>
  <c r="F83" i="9" s="1"/>
  <c r="AH83" i="2"/>
  <c r="E83" i="9" s="1"/>
  <c r="AG83" i="2"/>
  <c r="D83" i="9" s="1"/>
  <c r="AF83" i="2"/>
  <c r="C83" i="9" s="1"/>
  <c r="AE83" i="2"/>
  <c r="B83" i="9" s="1"/>
  <c r="AD83" i="2"/>
  <c r="A83" i="9" s="1"/>
  <c r="AJ82" i="2"/>
  <c r="G82" i="9" s="1"/>
  <c r="AI82" i="2"/>
  <c r="F82" i="9" s="1"/>
  <c r="AH82" i="2"/>
  <c r="E82" i="9" s="1"/>
  <c r="AG82" i="2"/>
  <c r="D82" i="9" s="1"/>
  <c r="AF82" i="2"/>
  <c r="C82" i="9" s="1"/>
  <c r="AE82" i="2"/>
  <c r="B82" i="9" s="1"/>
  <c r="AD82" i="2"/>
  <c r="A82" i="9" s="1"/>
  <c r="AJ81" i="2"/>
  <c r="G81" i="9" s="1"/>
  <c r="AI81" i="2"/>
  <c r="F81" i="9" s="1"/>
  <c r="AH81" i="2"/>
  <c r="E81" i="9" s="1"/>
  <c r="AG81" i="2"/>
  <c r="D81" i="9" s="1"/>
  <c r="AF81" i="2"/>
  <c r="C81" i="9" s="1"/>
  <c r="AE81" i="2"/>
  <c r="B81" i="9" s="1"/>
  <c r="AD81" i="2"/>
  <c r="A81" i="9" s="1"/>
  <c r="AJ80" i="2"/>
  <c r="G80" i="9" s="1"/>
  <c r="AI80" i="2"/>
  <c r="F80" i="9" s="1"/>
  <c r="AH80" i="2"/>
  <c r="E80" i="9" s="1"/>
  <c r="AG80" i="2"/>
  <c r="D80" i="9" s="1"/>
  <c r="AF80" i="2"/>
  <c r="C80" i="9" s="1"/>
  <c r="AE80" i="2"/>
  <c r="B80" i="9" s="1"/>
  <c r="AD80" i="2"/>
  <c r="A80" i="9" s="1"/>
  <c r="AJ79" i="2"/>
  <c r="G79" i="9" s="1"/>
  <c r="AI79" i="2"/>
  <c r="F79" i="9" s="1"/>
  <c r="AH79" i="2"/>
  <c r="E79" i="9" s="1"/>
  <c r="AG79" i="2"/>
  <c r="D79" i="9" s="1"/>
  <c r="AF79" i="2"/>
  <c r="C79" i="9" s="1"/>
  <c r="AE79" i="2"/>
  <c r="B79" i="9" s="1"/>
  <c r="AD79" i="2"/>
  <c r="A79" i="9" s="1"/>
  <c r="AJ78" i="2"/>
  <c r="G78" i="9" s="1"/>
  <c r="AI78" i="2"/>
  <c r="F78" i="9" s="1"/>
  <c r="AH78" i="2"/>
  <c r="E78" i="9" s="1"/>
  <c r="AG78" i="2"/>
  <c r="D78" i="9" s="1"/>
  <c r="AF78" i="2"/>
  <c r="C78" i="9" s="1"/>
  <c r="AE78" i="2"/>
  <c r="B78" i="9" s="1"/>
  <c r="AD78" i="2"/>
  <c r="A78" i="9" s="1"/>
  <c r="AJ77" i="2"/>
  <c r="G77" i="9" s="1"/>
  <c r="AI77" i="2"/>
  <c r="F77" i="9" s="1"/>
  <c r="AH77" i="2"/>
  <c r="E77" i="9" s="1"/>
  <c r="AG77" i="2"/>
  <c r="D77" i="9" s="1"/>
  <c r="AF77" i="2"/>
  <c r="C77" i="9" s="1"/>
  <c r="AE77" i="2"/>
  <c r="B77" i="9" s="1"/>
  <c r="AD77" i="2"/>
  <c r="A77" i="9" s="1"/>
  <c r="AJ76" i="2"/>
  <c r="G76" i="9" s="1"/>
  <c r="AI76" i="2"/>
  <c r="F76" i="9" s="1"/>
  <c r="AH76" i="2"/>
  <c r="E76" i="9" s="1"/>
  <c r="AG76" i="2"/>
  <c r="D76" i="9" s="1"/>
  <c r="AF76" i="2"/>
  <c r="C76" i="9" s="1"/>
  <c r="AE76" i="2"/>
  <c r="B76" i="9" s="1"/>
  <c r="AD76" i="2"/>
  <c r="A76" i="9" s="1"/>
  <c r="AJ75" i="2"/>
  <c r="G75" i="9" s="1"/>
  <c r="AI75" i="2"/>
  <c r="F75" i="9" s="1"/>
  <c r="AH75" i="2"/>
  <c r="E75" i="9" s="1"/>
  <c r="AG75" i="2"/>
  <c r="D75" i="9" s="1"/>
  <c r="AF75" i="2"/>
  <c r="C75" i="9" s="1"/>
  <c r="AE75" i="2"/>
  <c r="B75" i="9" s="1"/>
  <c r="AD75" i="2"/>
  <c r="A75" i="9" s="1"/>
  <c r="AJ74" i="2"/>
  <c r="G74" i="9" s="1"/>
  <c r="AI74" i="2"/>
  <c r="F74" i="9" s="1"/>
  <c r="AH74" i="2"/>
  <c r="E74" i="9" s="1"/>
  <c r="AG74" i="2"/>
  <c r="D74" i="9" s="1"/>
  <c r="AF74" i="2"/>
  <c r="C74" i="9" s="1"/>
  <c r="AE74" i="2"/>
  <c r="B74" i="9" s="1"/>
  <c r="AD74" i="2"/>
  <c r="A74" i="9" s="1"/>
  <c r="AJ73" i="2"/>
  <c r="G73" i="9" s="1"/>
  <c r="AI73" i="2"/>
  <c r="F73" i="9" s="1"/>
  <c r="AH73" i="2"/>
  <c r="E73" i="9" s="1"/>
  <c r="AG73" i="2"/>
  <c r="D73" i="9" s="1"/>
  <c r="AF73" i="2"/>
  <c r="C73" i="9" s="1"/>
  <c r="AE73" i="2"/>
  <c r="B73" i="9" s="1"/>
  <c r="AD73" i="2"/>
  <c r="A73" i="9" s="1"/>
  <c r="AJ72" i="2"/>
  <c r="G72" i="9" s="1"/>
  <c r="AI72" i="2"/>
  <c r="F72" i="9" s="1"/>
  <c r="AH72" i="2"/>
  <c r="E72" i="9" s="1"/>
  <c r="AG72" i="2"/>
  <c r="D72" i="9" s="1"/>
  <c r="AF72" i="2"/>
  <c r="C72" i="9" s="1"/>
  <c r="AE72" i="2"/>
  <c r="B72" i="9" s="1"/>
  <c r="AD72" i="2"/>
  <c r="A72" i="9" s="1"/>
  <c r="AJ71" i="2"/>
  <c r="G71" i="9" s="1"/>
  <c r="AI71" i="2"/>
  <c r="F71" i="9" s="1"/>
  <c r="AH71" i="2"/>
  <c r="E71" i="9" s="1"/>
  <c r="AG71" i="2"/>
  <c r="D71" i="9" s="1"/>
  <c r="AF71" i="2"/>
  <c r="C71" i="9" s="1"/>
  <c r="AE71" i="2"/>
  <c r="B71" i="9" s="1"/>
  <c r="AD71" i="2"/>
  <c r="A71" i="9" s="1"/>
  <c r="AJ70" i="2"/>
  <c r="G70" i="9" s="1"/>
  <c r="AI70" i="2"/>
  <c r="F70" i="9" s="1"/>
  <c r="AH70" i="2"/>
  <c r="E70" i="9" s="1"/>
  <c r="AG70" i="2"/>
  <c r="D70" i="9" s="1"/>
  <c r="AF70" i="2"/>
  <c r="C70" i="9" s="1"/>
  <c r="AE70" i="2"/>
  <c r="B70" i="9" s="1"/>
  <c r="AD70" i="2"/>
  <c r="A70" i="9" s="1"/>
  <c r="AJ69" i="2"/>
  <c r="G69" i="9" s="1"/>
  <c r="AI69" i="2"/>
  <c r="F69" i="9" s="1"/>
  <c r="AH69" i="2"/>
  <c r="E69" i="9" s="1"/>
  <c r="AG69" i="2"/>
  <c r="D69" i="9" s="1"/>
  <c r="AF69" i="2"/>
  <c r="C69" i="9" s="1"/>
  <c r="AE69" i="2"/>
  <c r="B69" i="9" s="1"/>
  <c r="AD69" i="2"/>
  <c r="A69" i="9" s="1"/>
  <c r="AJ68" i="2"/>
  <c r="G68" i="9" s="1"/>
  <c r="AI68" i="2"/>
  <c r="F68" i="9" s="1"/>
  <c r="AH68" i="2"/>
  <c r="E68" i="9" s="1"/>
  <c r="AG68" i="2"/>
  <c r="D68" i="9" s="1"/>
  <c r="AF68" i="2"/>
  <c r="C68" i="9" s="1"/>
  <c r="AE68" i="2"/>
  <c r="B68" i="9" s="1"/>
  <c r="AD68" i="2"/>
  <c r="A68" i="9" s="1"/>
  <c r="AJ67" i="2"/>
  <c r="G67" i="9" s="1"/>
  <c r="AI67" i="2"/>
  <c r="F67" i="9" s="1"/>
  <c r="AH67" i="2"/>
  <c r="E67" i="9" s="1"/>
  <c r="AG67" i="2"/>
  <c r="D67" i="9" s="1"/>
  <c r="AF67" i="2"/>
  <c r="C67" i="9" s="1"/>
  <c r="AE67" i="2"/>
  <c r="B67" i="9" s="1"/>
  <c r="AD67" i="2"/>
  <c r="A67" i="9" s="1"/>
  <c r="AJ66" i="2"/>
  <c r="G66" i="9" s="1"/>
  <c r="AI66" i="2"/>
  <c r="F66" i="9" s="1"/>
  <c r="AH66" i="2"/>
  <c r="E66" i="9" s="1"/>
  <c r="AG66" i="2"/>
  <c r="D66" i="9" s="1"/>
  <c r="AF66" i="2"/>
  <c r="C66" i="9" s="1"/>
  <c r="AE66" i="2"/>
  <c r="B66" i="9" s="1"/>
  <c r="AD66" i="2"/>
  <c r="A66" i="9" s="1"/>
  <c r="AJ65" i="2"/>
  <c r="G65" i="9" s="1"/>
  <c r="AI65" i="2"/>
  <c r="F65" i="9" s="1"/>
  <c r="AH65" i="2"/>
  <c r="E65" i="9" s="1"/>
  <c r="AG65" i="2"/>
  <c r="D65" i="9" s="1"/>
  <c r="AF65" i="2"/>
  <c r="C65" i="9" s="1"/>
  <c r="AE65" i="2"/>
  <c r="B65" i="9" s="1"/>
  <c r="AD65" i="2"/>
  <c r="A65" i="9" s="1"/>
  <c r="AJ64" i="2"/>
  <c r="G64" i="9" s="1"/>
  <c r="AI64" i="2"/>
  <c r="F64" i="9" s="1"/>
  <c r="AH64" i="2"/>
  <c r="E64" i="9" s="1"/>
  <c r="AG64" i="2"/>
  <c r="D64" i="9" s="1"/>
  <c r="AF64" i="2"/>
  <c r="C64" i="9" s="1"/>
  <c r="AE64" i="2"/>
  <c r="B64" i="9" s="1"/>
  <c r="AD64" i="2"/>
  <c r="A64" i="9" s="1"/>
  <c r="AJ63" i="2"/>
  <c r="G63" i="9" s="1"/>
  <c r="AI63" i="2"/>
  <c r="F63" i="9" s="1"/>
  <c r="AH63" i="2"/>
  <c r="E63" i="9" s="1"/>
  <c r="AG63" i="2"/>
  <c r="D63" i="9" s="1"/>
  <c r="AF63" i="2"/>
  <c r="C63" i="9" s="1"/>
  <c r="AE63" i="2"/>
  <c r="B63" i="9" s="1"/>
  <c r="AD63" i="2"/>
  <c r="A63" i="9" s="1"/>
  <c r="AJ62" i="2"/>
  <c r="G62" i="9" s="1"/>
  <c r="AI62" i="2"/>
  <c r="F62" i="9" s="1"/>
  <c r="AH62" i="2"/>
  <c r="E62" i="9" s="1"/>
  <c r="AG62" i="2"/>
  <c r="D62" i="9" s="1"/>
  <c r="AF62" i="2"/>
  <c r="C62" i="9" s="1"/>
  <c r="AE62" i="2"/>
  <c r="B62" i="9" s="1"/>
  <c r="AD62" i="2"/>
  <c r="A62" i="9" s="1"/>
  <c r="AJ61" i="2"/>
  <c r="G61" i="9" s="1"/>
  <c r="AI61" i="2"/>
  <c r="F61" i="9" s="1"/>
  <c r="AH61" i="2"/>
  <c r="E61" i="9" s="1"/>
  <c r="AG61" i="2"/>
  <c r="D61" i="9" s="1"/>
  <c r="AF61" i="2"/>
  <c r="C61" i="9" s="1"/>
  <c r="AE61" i="2"/>
  <c r="B61" i="9" s="1"/>
  <c r="AD61" i="2"/>
  <c r="A61" i="9" s="1"/>
  <c r="AJ60" i="2"/>
  <c r="G60" i="9" s="1"/>
  <c r="AI60" i="2"/>
  <c r="F60" i="9" s="1"/>
  <c r="AH60" i="2"/>
  <c r="E60" i="9" s="1"/>
  <c r="AG60" i="2"/>
  <c r="D60" i="9" s="1"/>
  <c r="AF60" i="2"/>
  <c r="C60" i="9" s="1"/>
  <c r="AE60" i="2"/>
  <c r="B60" i="9" s="1"/>
  <c r="AD60" i="2"/>
  <c r="A60" i="9" s="1"/>
  <c r="AJ59" i="2"/>
  <c r="G59" i="9" s="1"/>
  <c r="AI59" i="2"/>
  <c r="F59" i="9" s="1"/>
  <c r="AH59" i="2"/>
  <c r="E59" i="9" s="1"/>
  <c r="AG59" i="2"/>
  <c r="D59" i="9" s="1"/>
  <c r="AF59" i="2"/>
  <c r="C59" i="9" s="1"/>
  <c r="AE59" i="2"/>
  <c r="B59" i="9" s="1"/>
  <c r="AD59" i="2"/>
  <c r="A59" i="9" s="1"/>
  <c r="AJ58" i="2"/>
  <c r="G58" i="9" s="1"/>
  <c r="AI58" i="2"/>
  <c r="F58" i="9" s="1"/>
  <c r="AH58" i="2"/>
  <c r="E58" i="9" s="1"/>
  <c r="AG58" i="2"/>
  <c r="D58" i="9" s="1"/>
  <c r="AF58" i="2"/>
  <c r="C58" i="9" s="1"/>
  <c r="AE58" i="2"/>
  <c r="B58" i="9" s="1"/>
  <c r="AD58" i="2"/>
  <c r="A58" i="9" s="1"/>
  <c r="AJ57" i="2"/>
  <c r="G57" i="9" s="1"/>
  <c r="AI57" i="2"/>
  <c r="F57" i="9" s="1"/>
  <c r="AH57" i="2"/>
  <c r="E57" i="9" s="1"/>
  <c r="AG57" i="2"/>
  <c r="D57" i="9" s="1"/>
  <c r="AF57" i="2"/>
  <c r="C57" i="9" s="1"/>
  <c r="AE57" i="2"/>
  <c r="B57" i="9" s="1"/>
  <c r="AD57" i="2"/>
  <c r="A57" i="9" s="1"/>
  <c r="AJ56" i="2"/>
  <c r="G56" i="9" s="1"/>
  <c r="AI56" i="2"/>
  <c r="F56" i="9" s="1"/>
  <c r="AH56" i="2"/>
  <c r="E56" i="9" s="1"/>
  <c r="AG56" i="2"/>
  <c r="D56" i="9" s="1"/>
  <c r="AF56" i="2"/>
  <c r="C56" i="9" s="1"/>
  <c r="AE56" i="2"/>
  <c r="B56" i="9" s="1"/>
  <c r="AD56" i="2"/>
  <c r="A56" i="9" s="1"/>
  <c r="AJ55" i="2"/>
  <c r="G55" i="9" s="1"/>
  <c r="AI55" i="2"/>
  <c r="F55" i="9" s="1"/>
  <c r="AH55" i="2"/>
  <c r="E55" i="9" s="1"/>
  <c r="AG55" i="2"/>
  <c r="D55" i="9" s="1"/>
  <c r="AF55" i="2"/>
  <c r="C55" i="9" s="1"/>
  <c r="AE55" i="2"/>
  <c r="B55" i="9" s="1"/>
  <c r="AD55" i="2"/>
  <c r="A55" i="9" s="1"/>
  <c r="AJ54" i="2"/>
  <c r="G54" i="9" s="1"/>
  <c r="AI54" i="2"/>
  <c r="F54" i="9" s="1"/>
  <c r="AH54" i="2"/>
  <c r="E54" i="9" s="1"/>
  <c r="AG54" i="2"/>
  <c r="D54" i="9" s="1"/>
  <c r="AF54" i="2"/>
  <c r="C54" i="9" s="1"/>
  <c r="AE54" i="2"/>
  <c r="B54" i="9" s="1"/>
  <c r="AD54" i="2"/>
  <c r="A54" i="9" s="1"/>
  <c r="AJ53" i="2"/>
  <c r="G53" i="9" s="1"/>
  <c r="AI53" i="2"/>
  <c r="F53" i="9" s="1"/>
  <c r="AH53" i="2"/>
  <c r="E53" i="9" s="1"/>
  <c r="AG53" i="2"/>
  <c r="D53" i="9" s="1"/>
  <c r="AF53" i="2"/>
  <c r="C53" i="9" s="1"/>
  <c r="AE53" i="2"/>
  <c r="B53" i="9" s="1"/>
  <c r="AD53" i="2"/>
  <c r="A53" i="9" s="1"/>
  <c r="AJ52" i="2"/>
  <c r="G52" i="9" s="1"/>
  <c r="AI52" i="2"/>
  <c r="F52" i="9" s="1"/>
  <c r="AH52" i="2"/>
  <c r="E52" i="9" s="1"/>
  <c r="AG52" i="2"/>
  <c r="D52" i="9" s="1"/>
  <c r="AF52" i="2"/>
  <c r="C52" i="9" s="1"/>
  <c r="AE52" i="2"/>
  <c r="B52" i="9" s="1"/>
  <c r="AD52" i="2"/>
  <c r="A52" i="9" s="1"/>
  <c r="AJ51" i="2"/>
  <c r="G51" i="9" s="1"/>
  <c r="AI51" i="2"/>
  <c r="F51" i="9" s="1"/>
  <c r="AH51" i="2"/>
  <c r="E51" i="9" s="1"/>
  <c r="AG51" i="2"/>
  <c r="D51" i="9" s="1"/>
  <c r="AF51" i="2"/>
  <c r="C51" i="9" s="1"/>
  <c r="AE51" i="2"/>
  <c r="B51" i="9" s="1"/>
  <c r="AD51" i="2"/>
  <c r="A51" i="9" s="1"/>
  <c r="AJ50" i="2"/>
  <c r="G50" i="9" s="1"/>
  <c r="AI50" i="2"/>
  <c r="F50" i="9" s="1"/>
  <c r="AH50" i="2"/>
  <c r="E50" i="9" s="1"/>
  <c r="AG50" i="2"/>
  <c r="D50" i="9" s="1"/>
  <c r="AF50" i="2"/>
  <c r="C50" i="9" s="1"/>
  <c r="AE50" i="2"/>
  <c r="B50" i="9" s="1"/>
  <c r="AD50" i="2"/>
  <c r="A50" i="9" s="1"/>
  <c r="AJ49" i="2"/>
  <c r="G49" i="9" s="1"/>
  <c r="AI49" i="2"/>
  <c r="F49" i="9" s="1"/>
  <c r="AH49" i="2"/>
  <c r="E49" i="9" s="1"/>
  <c r="AG49" i="2"/>
  <c r="D49" i="9" s="1"/>
  <c r="AF49" i="2"/>
  <c r="C49" i="9" s="1"/>
  <c r="AE49" i="2"/>
  <c r="B49" i="9" s="1"/>
  <c r="AD49" i="2"/>
  <c r="A49" i="9" s="1"/>
  <c r="AJ48" i="2"/>
  <c r="G48" i="9" s="1"/>
  <c r="AI48" i="2"/>
  <c r="F48" i="9" s="1"/>
  <c r="AH48" i="2"/>
  <c r="E48" i="9" s="1"/>
  <c r="AG48" i="2"/>
  <c r="D48" i="9" s="1"/>
  <c r="AF48" i="2"/>
  <c r="C48" i="9" s="1"/>
  <c r="AE48" i="2"/>
  <c r="B48" i="9" s="1"/>
  <c r="AD48" i="2"/>
  <c r="A48" i="9" s="1"/>
  <c r="AJ47" i="2"/>
  <c r="G47" i="9" s="1"/>
  <c r="AI47" i="2"/>
  <c r="F47" i="9" s="1"/>
  <c r="AH47" i="2"/>
  <c r="E47" i="9" s="1"/>
  <c r="AG47" i="2"/>
  <c r="D47" i="9" s="1"/>
  <c r="AF47" i="2"/>
  <c r="C47" i="9" s="1"/>
  <c r="AE47" i="2"/>
  <c r="B47" i="9" s="1"/>
  <c r="AD47" i="2"/>
  <c r="A47" i="9" s="1"/>
  <c r="AJ46" i="2"/>
  <c r="G46" i="9" s="1"/>
  <c r="AI46" i="2"/>
  <c r="F46" i="9" s="1"/>
  <c r="AH46" i="2"/>
  <c r="E46" i="9" s="1"/>
  <c r="AG46" i="2"/>
  <c r="D46" i="9" s="1"/>
  <c r="AF46" i="2"/>
  <c r="C46" i="9" s="1"/>
  <c r="AE46" i="2"/>
  <c r="B46" i="9" s="1"/>
  <c r="AD46" i="2"/>
  <c r="A46" i="9" s="1"/>
  <c r="AJ45" i="2"/>
  <c r="G45" i="9" s="1"/>
  <c r="AI45" i="2"/>
  <c r="F45" i="9" s="1"/>
  <c r="AH45" i="2"/>
  <c r="E45" i="9" s="1"/>
  <c r="AG45" i="2"/>
  <c r="D45" i="9" s="1"/>
  <c r="AF45" i="2"/>
  <c r="C45" i="9" s="1"/>
  <c r="AE45" i="2"/>
  <c r="B45" i="9" s="1"/>
  <c r="AD45" i="2"/>
  <c r="A45" i="9" s="1"/>
  <c r="AJ44" i="2"/>
  <c r="G44" i="9" s="1"/>
  <c r="AI44" i="2"/>
  <c r="F44" i="9" s="1"/>
  <c r="AH44" i="2"/>
  <c r="E44" i="9" s="1"/>
  <c r="AG44" i="2"/>
  <c r="D44" i="9" s="1"/>
  <c r="AF44" i="2"/>
  <c r="C44" i="9" s="1"/>
  <c r="AE44" i="2"/>
  <c r="B44" i="9" s="1"/>
  <c r="AD44" i="2"/>
  <c r="A44" i="9" s="1"/>
  <c r="AJ43" i="2"/>
  <c r="G43" i="9" s="1"/>
  <c r="AI43" i="2"/>
  <c r="F43" i="9" s="1"/>
  <c r="AH43" i="2"/>
  <c r="E43" i="9" s="1"/>
  <c r="AG43" i="2"/>
  <c r="D43" i="9" s="1"/>
  <c r="AF43" i="2"/>
  <c r="C43" i="9" s="1"/>
  <c r="AE43" i="2"/>
  <c r="B43" i="9" s="1"/>
  <c r="AD43" i="2"/>
  <c r="A43" i="9" s="1"/>
  <c r="AJ42" i="2"/>
  <c r="G42" i="9" s="1"/>
  <c r="AI42" i="2"/>
  <c r="F42" i="9" s="1"/>
  <c r="AH42" i="2"/>
  <c r="E42" i="9" s="1"/>
  <c r="AG42" i="2"/>
  <c r="D42" i="9" s="1"/>
  <c r="AF42" i="2"/>
  <c r="C42" i="9" s="1"/>
  <c r="AE42" i="2"/>
  <c r="B42" i="9" s="1"/>
  <c r="AD42" i="2"/>
  <c r="A42" i="9" s="1"/>
  <c r="AJ41" i="2"/>
  <c r="G41" i="9" s="1"/>
  <c r="AI41" i="2"/>
  <c r="F41" i="9" s="1"/>
  <c r="AH41" i="2"/>
  <c r="E41" i="9" s="1"/>
  <c r="AG41" i="2"/>
  <c r="D41" i="9" s="1"/>
  <c r="AF41" i="2"/>
  <c r="C41" i="9" s="1"/>
  <c r="AE41" i="2"/>
  <c r="B41" i="9" s="1"/>
  <c r="AD41" i="2"/>
  <c r="A41" i="9" s="1"/>
  <c r="AJ40" i="2"/>
  <c r="G40" i="9" s="1"/>
  <c r="AI40" i="2"/>
  <c r="F40" i="9" s="1"/>
  <c r="AH40" i="2"/>
  <c r="E40" i="9" s="1"/>
  <c r="AG40" i="2"/>
  <c r="D40" i="9" s="1"/>
  <c r="AF40" i="2"/>
  <c r="C40" i="9" s="1"/>
  <c r="AE40" i="2"/>
  <c r="B40" i="9" s="1"/>
  <c r="AD40" i="2"/>
  <c r="A40" i="9" s="1"/>
  <c r="AJ39" i="2"/>
  <c r="G39" i="9" s="1"/>
  <c r="AI39" i="2"/>
  <c r="F39" i="9" s="1"/>
  <c r="AH39" i="2"/>
  <c r="E39" i="9" s="1"/>
  <c r="AG39" i="2"/>
  <c r="D39" i="9" s="1"/>
  <c r="AF39" i="2"/>
  <c r="C39" i="9" s="1"/>
  <c r="AE39" i="2"/>
  <c r="B39" i="9" s="1"/>
  <c r="AD39" i="2"/>
  <c r="A39" i="9" s="1"/>
  <c r="AJ38" i="2"/>
  <c r="G38" i="9" s="1"/>
  <c r="AI38" i="2"/>
  <c r="F38" i="9" s="1"/>
  <c r="AH38" i="2"/>
  <c r="E38" i="9" s="1"/>
  <c r="AG38" i="2"/>
  <c r="D38" i="9" s="1"/>
  <c r="AF38" i="2"/>
  <c r="C38" i="9" s="1"/>
  <c r="AE38" i="2"/>
  <c r="B38" i="9" s="1"/>
  <c r="AD38" i="2"/>
  <c r="A38" i="9" s="1"/>
  <c r="AJ37" i="2"/>
  <c r="G37" i="9" s="1"/>
  <c r="AI37" i="2"/>
  <c r="F37" i="9" s="1"/>
  <c r="AH37" i="2"/>
  <c r="E37" i="9" s="1"/>
  <c r="AG37" i="2"/>
  <c r="D37" i="9" s="1"/>
  <c r="AF37" i="2"/>
  <c r="C37" i="9" s="1"/>
  <c r="AE37" i="2"/>
  <c r="B37" i="9" s="1"/>
  <c r="AD37" i="2"/>
  <c r="A37" i="9" s="1"/>
  <c r="AJ36" i="2"/>
  <c r="G36" i="9" s="1"/>
  <c r="AI36" i="2"/>
  <c r="F36" i="9" s="1"/>
  <c r="AH36" i="2"/>
  <c r="E36" i="9" s="1"/>
  <c r="AG36" i="2"/>
  <c r="D36" i="9" s="1"/>
  <c r="AF36" i="2"/>
  <c r="C36" i="9" s="1"/>
  <c r="AE36" i="2"/>
  <c r="B36" i="9" s="1"/>
  <c r="AD36" i="2"/>
  <c r="A36" i="9" s="1"/>
  <c r="AJ35" i="2"/>
  <c r="G35" i="9" s="1"/>
  <c r="AI35" i="2"/>
  <c r="F35" i="9" s="1"/>
  <c r="AH35" i="2"/>
  <c r="E35" i="9" s="1"/>
  <c r="AG35" i="2"/>
  <c r="D35" i="9" s="1"/>
  <c r="AF35" i="2"/>
  <c r="C35" i="9" s="1"/>
  <c r="AE35" i="2"/>
  <c r="B35" i="9" s="1"/>
  <c r="AD35" i="2"/>
  <c r="A35" i="9" s="1"/>
  <c r="AJ34" i="2"/>
  <c r="G34" i="9" s="1"/>
  <c r="AI34" i="2"/>
  <c r="F34" i="9" s="1"/>
  <c r="AH34" i="2"/>
  <c r="E34" i="9" s="1"/>
  <c r="AG34" i="2"/>
  <c r="D34" i="9" s="1"/>
  <c r="AF34" i="2"/>
  <c r="C34" i="9" s="1"/>
  <c r="AE34" i="2"/>
  <c r="B34" i="9" s="1"/>
  <c r="AD34" i="2"/>
  <c r="A34" i="9" s="1"/>
  <c r="AJ33" i="2"/>
  <c r="G33" i="9" s="1"/>
  <c r="AI33" i="2"/>
  <c r="F33" i="9" s="1"/>
  <c r="AH33" i="2"/>
  <c r="E33" i="9" s="1"/>
  <c r="AG33" i="2"/>
  <c r="D33" i="9" s="1"/>
  <c r="AF33" i="2"/>
  <c r="C33" i="9" s="1"/>
  <c r="AE33" i="2"/>
  <c r="B33" i="9" s="1"/>
  <c r="AD33" i="2"/>
  <c r="A33" i="9" s="1"/>
  <c r="AJ32" i="2"/>
  <c r="G32" i="9" s="1"/>
  <c r="AI32" i="2"/>
  <c r="F32" i="9" s="1"/>
  <c r="AH32" i="2"/>
  <c r="E32" i="9" s="1"/>
  <c r="AG32" i="2"/>
  <c r="D32" i="9" s="1"/>
  <c r="AF32" i="2"/>
  <c r="C32" i="9" s="1"/>
  <c r="AE32" i="2"/>
  <c r="B32" i="9" s="1"/>
  <c r="AD32" i="2"/>
  <c r="A32" i="9" s="1"/>
  <c r="AJ31" i="2"/>
  <c r="G31" i="9" s="1"/>
  <c r="AI31" i="2"/>
  <c r="F31" i="9" s="1"/>
  <c r="AH31" i="2"/>
  <c r="E31" i="9" s="1"/>
  <c r="AG31" i="2"/>
  <c r="D31" i="9" s="1"/>
  <c r="AF31" i="2"/>
  <c r="C31" i="9" s="1"/>
  <c r="AE31" i="2"/>
  <c r="B31" i="9" s="1"/>
  <c r="AD31" i="2"/>
  <c r="A31" i="9" s="1"/>
  <c r="AJ30" i="2"/>
  <c r="G30" i="9" s="1"/>
  <c r="AI30" i="2"/>
  <c r="F30" i="9" s="1"/>
  <c r="AH30" i="2"/>
  <c r="E30" i="9" s="1"/>
  <c r="AG30" i="2"/>
  <c r="D30" i="9" s="1"/>
  <c r="AF30" i="2"/>
  <c r="C30" i="9" s="1"/>
  <c r="AE30" i="2"/>
  <c r="B30" i="9" s="1"/>
  <c r="AD30" i="2"/>
  <c r="A30" i="9" s="1"/>
  <c r="AJ29" i="2"/>
  <c r="G29" i="9" s="1"/>
  <c r="AI29" i="2"/>
  <c r="F29" i="9" s="1"/>
  <c r="AH29" i="2"/>
  <c r="E29" i="9" s="1"/>
  <c r="AG29" i="2"/>
  <c r="D29" i="9" s="1"/>
  <c r="AF29" i="2"/>
  <c r="C29" i="9" s="1"/>
  <c r="AE29" i="2"/>
  <c r="B29" i="9" s="1"/>
  <c r="AD29" i="2"/>
  <c r="A29" i="9" s="1"/>
  <c r="AJ28" i="2"/>
  <c r="G28" i="9" s="1"/>
  <c r="AI28" i="2"/>
  <c r="F28" i="9" s="1"/>
  <c r="AH28" i="2"/>
  <c r="E28" i="9" s="1"/>
  <c r="AG28" i="2"/>
  <c r="D28" i="9" s="1"/>
  <c r="AF28" i="2"/>
  <c r="C28" i="9" s="1"/>
  <c r="AE28" i="2"/>
  <c r="B28" i="9" s="1"/>
  <c r="AD28" i="2"/>
  <c r="A28" i="9" s="1"/>
  <c r="AJ27" i="2"/>
  <c r="G27" i="9" s="1"/>
  <c r="AI27" i="2"/>
  <c r="F27" i="9" s="1"/>
  <c r="AH27" i="2"/>
  <c r="E27" i="9" s="1"/>
  <c r="AG27" i="2"/>
  <c r="D27" i="9" s="1"/>
  <c r="AF27" i="2"/>
  <c r="C27" i="9" s="1"/>
  <c r="AE27" i="2"/>
  <c r="B27" i="9" s="1"/>
  <c r="AD27" i="2"/>
  <c r="A27" i="9" s="1"/>
  <c r="AJ26" i="2"/>
  <c r="G26" i="9" s="1"/>
  <c r="AI26" i="2"/>
  <c r="F26" i="9" s="1"/>
  <c r="AH26" i="2"/>
  <c r="E26" i="9" s="1"/>
  <c r="AG26" i="2"/>
  <c r="D26" i="9" s="1"/>
  <c r="AF26" i="2"/>
  <c r="C26" i="9" s="1"/>
  <c r="AE26" i="2"/>
  <c r="B26" i="9" s="1"/>
  <c r="AD26" i="2"/>
  <c r="A26" i="9" s="1"/>
  <c r="AJ25" i="2"/>
  <c r="G25" i="9" s="1"/>
  <c r="AI25" i="2"/>
  <c r="F25" i="9" s="1"/>
  <c r="AH25" i="2"/>
  <c r="E25" i="9" s="1"/>
  <c r="AG25" i="2"/>
  <c r="D25" i="9" s="1"/>
  <c r="AF25" i="2"/>
  <c r="C25" i="9" s="1"/>
  <c r="AE25" i="2"/>
  <c r="B25" i="9" s="1"/>
  <c r="AD25" i="2"/>
  <c r="A25" i="9" s="1"/>
  <c r="AJ24" i="2"/>
  <c r="G24" i="9" s="1"/>
  <c r="AI24" i="2"/>
  <c r="F24" i="9" s="1"/>
  <c r="AH24" i="2"/>
  <c r="E24" i="9" s="1"/>
  <c r="AG24" i="2"/>
  <c r="D24" i="9" s="1"/>
  <c r="AF24" i="2"/>
  <c r="C24" i="9" s="1"/>
  <c r="AE24" i="2"/>
  <c r="B24" i="9" s="1"/>
  <c r="AD24" i="2"/>
  <c r="A24" i="9" s="1"/>
  <c r="AJ23" i="2"/>
  <c r="G23" i="9" s="1"/>
  <c r="AI23" i="2"/>
  <c r="F23" i="9" s="1"/>
  <c r="AH23" i="2"/>
  <c r="E23" i="9" s="1"/>
  <c r="AG23" i="2"/>
  <c r="D23" i="9" s="1"/>
  <c r="AF23" i="2"/>
  <c r="C23" i="9" s="1"/>
  <c r="AE23" i="2"/>
  <c r="B23" i="9" s="1"/>
  <c r="AD23" i="2"/>
  <c r="A23" i="9" s="1"/>
  <c r="AJ22" i="2"/>
  <c r="G22" i="9" s="1"/>
  <c r="AI22" i="2"/>
  <c r="F22" i="9" s="1"/>
  <c r="AH22" i="2"/>
  <c r="AG22" i="2"/>
  <c r="D22" i="9" s="1"/>
  <c r="AF22" i="2"/>
  <c r="C22" i="9" s="1"/>
  <c r="AE22" i="2"/>
  <c r="B22" i="9" s="1"/>
  <c r="AD22" i="2"/>
  <c r="AJ21" i="2"/>
  <c r="G21" i="9" s="1"/>
  <c r="AI21" i="2"/>
  <c r="F21" i="9" s="1"/>
  <c r="AH21" i="2"/>
  <c r="E21" i="9" s="1"/>
  <c r="AG21" i="2"/>
  <c r="AF21" i="2"/>
  <c r="C21" i="9" s="1"/>
  <c r="AE21" i="2"/>
  <c r="B21" i="9" s="1"/>
  <c r="AD21" i="2"/>
  <c r="A21" i="9" s="1"/>
  <c r="AJ20" i="2"/>
  <c r="AI20" i="2"/>
  <c r="F20" i="9" s="1"/>
  <c r="AH20" i="2"/>
  <c r="E20" i="9" s="1"/>
  <c r="AG20" i="2"/>
  <c r="D20" i="9" s="1"/>
  <c r="AF20" i="2"/>
  <c r="AE20" i="2"/>
  <c r="B20" i="9" s="1"/>
  <c r="AD20" i="2"/>
  <c r="A20" i="9" s="1"/>
  <c r="AJ19" i="2"/>
  <c r="G19" i="9" s="1"/>
  <c r="AI19" i="2"/>
  <c r="AH19" i="2"/>
  <c r="E19" i="9" s="1"/>
  <c r="AG19" i="2"/>
  <c r="D19" i="9" s="1"/>
  <c r="AF19" i="2"/>
  <c r="C19" i="9" s="1"/>
  <c r="AE19" i="2"/>
  <c r="AD19" i="2"/>
  <c r="A19" i="9" s="1"/>
  <c r="AJ18" i="2"/>
  <c r="G18" i="9" s="1"/>
  <c r="AI18" i="2"/>
  <c r="F18" i="9" s="1"/>
  <c r="AH18" i="2"/>
  <c r="AG18" i="2"/>
  <c r="D18" i="9" s="1"/>
  <c r="AF18" i="2"/>
  <c r="C18" i="9" s="1"/>
  <c r="AE18" i="2"/>
  <c r="B18" i="9" s="1"/>
  <c r="AD18" i="2"/>
  <c r="AJ17" i="2"/>
  <c r="G17" i="9" s="1"/>
  <c r="AI17" i="2"/>
  <c r="F17" i="9" s="1"/>
  <c r="AH17" i="2"/>
  <c r="E17" i="9" s="1"/>
  <c r="AG17" i="2"/>
  <c r="AF17" i="2"/>
  <c r="C17" i="9" s="1"/>
  <c r="AE17" i="2"/>
  <c r="B17" i="9" s="1"/>
  <c r="AD17" i="2"/>
  <c r="A17" i="9" s="1"/>
  <c r="AJ16" i="2"/>
  <c r="AI16" i="2"/>
  <c r="F16" i="9" s="1"/>
  <c r="AH16" i="2"/>
  <c r="E16" i="9" s="1"/>
  <c r="AG16" i="2"/>
  <c r="D16" i="9" s="1"/>
  <c r="AF16" i="2"/>
  <c r="AE16" i="2"/>
  <c r="B16" i="9" s="1"/>
  <c r="AD16" i="2"/>
  <c r="A16" i="9" s="1"/>
  <c r="AJ15" i="2"/>
  <c r="G15" i="9" s="1"/>
  <c r="AI15" i="2"/>
  <c r="AH15" i="2"/>
  <c r="E15" i="9" s="1"/>
  <c r="AG15" i="2"/>
  <c r="D15" i="9" s="1"/>
  <c r="AF15" i="2"/>
  <c r="C15" i="9" s="1"/>
  <c r="AE15" i="2"/>
  <c r="AD15" i="2"/>
  <c r="A15" i="9" s="1"/>
  <c r="AJ14" i="2"/>
  <c r="G14" i="9" s="1"/>
  <c r="AI14" i="2"/>
  <c r="F14" i="9" s="1"/>
  <c r="AH14" i="2"/>
  <c r="AG14" i="2"/>
  <c r="D14" i="9" s="1"/>
  <c r="AF14" i="2"/>
  <c r="C14" i="9" s="1"/>
  <c r="AE14" i="2"/>
  <c r="B14" i="9" s="1"/>
  <c r="AD14" i="2"/>
  <c r="AJ13" i="2"/>
  <c r="G13" i="9" s="1"/>
  <c r="AI13" i="2"/>
  <c r="F13" i="9" s="1"/>
  <c r="AH13" i="2"/>
  <c r="E13" i="9" s="1"/>
  <c r="AG13" i="2"/>
  <c r="AF13" i="2"/>
  <c r="C13" i="9" s="1"/>
  <c r="AE13" i="2"/>
  <c r="B13" i="9" s="1"/>
  <c r="AD13" i="2"/>
  <c r="A13" i="9" s="1"/>
  <c r="AJ12" i="2"/>
  <c r="AI12" i="2"/>
  <c r="F12" i="9" s="1"/>
  <c r="AH12" i="2"/>
  <c r="E12" i="9" s="1"/>
  <c r="AG12" i="2"/>
  <c r="D12" i="9" s="1"/>
  <c r="AF12" i="2"/>
  <c r="AE12" i="2"/>
  <c r="B12" i="9" s="1"/>
  <c r="AD12" i="2"/>
  <c r="A12" i="9" s="1"/>
  <c r="AJ11" i="2"/>
  <c r="G11" i="9" s="1"/>
  <c r="AI11" i="2"/>
  <c r="AH11" i="2"/>
  <c r="E11" i="9" s="1"/>
  <c r="AG11" i="2"/>
  <c r="D11" i="9" s="1"/>
  <c r="AF11" i="2"/>
  <c r="C11" i="9" s="1"/>
  <c r="AE11" i="2"/>
  <c r="AD11" i="2"/>
  <c r="A11" i="9" s="1"/>
  <c r="AJ10" i="2"/>
  <c r="G10" i="9" s="1"/>
  <c r="AI10" i="2"/>
  <c r="F10" i="9" s="1"/>
  <c r="AH10" i="2"/>
  <c r="AG10" i="2"/>
  <c r="D10" i="9" s="1"/>
  <c r="AF10" i="2"/>
  <c r="C10" i="9" s="1"/>
  <c r="AE10" i="2"/>
  <c r="B10" i="9" s="1"/>
  <c r="AD10" i="2"/>
  <c r="AJ9" i="2"/>
  <c r="G9" i="9" s="1"/>
  <c r="AI9" i="2"/>
  <c r="F9" i="9" s="1"/>
  <c r="AH9" i="2"/>
  <c r="E9" i="9" s="1"/>
  <c r="AG9" i="2"/>
  <c r="AF9" i="2"/>
  <c r="C9" i="9" s="1"/>
  <c r="AE9" i="2"/>
  <c r="B9" i="9" s="1"/>
  <c r="AD9" i="2"/>
  <c r="A9" i="9" s="1"/>
  <c r="AJ8" i="2"/>
  <c r="AI8" i="2"/>
  <c r="F8" i="9" s="1"/>
  <c r="AH8" i="2"/>
  <c r="E8" i="9" s="1"/>
  <c r="AG8" i="2"/>
  <c r="D8" i="9" s="1"/>
  <c r="AF8" i="2"/>
  <c r="AE8" i="2"/>
  <c r="B8" i="9" s="1"/>
  <c r="AD8" i="2"/>
  <c r="A8" i="9" s="1"/>
  <c r="AJ7" i="2"/>
  <c r="G7" i="9" s="1"/>
  <c r="AI7" i="2"/>
  <c r="AH7" i="2"/>
  <c r="E7" i="9" s="1"/>
  <c r="AG7" i="2"/>
  <c r="D7" i="9" s="1"/>
  <c r="AF7" i="2"/>
  <c r="C7" i="9" s="1"/>
  <c r="AE7" i="2"/>
  <c r="AD7" i="2"/>
  <c r="A7" i="9" s="1"/>
  <c r="AJ6" i="2"/>
  <c r="G6" i="9" s="1"/>
  <c r="AI6" i="2"/>
  <c r="F6" i="9" s="1"/>
  <c r="AH6" i="2"/>
  <c r="AG6" i="2"/>
  <c r="D6" i="9" s="1"/>
  <c r="AF6" i="2"/>
  <c r="C6" i="9" s="1"/>
  <c r="AE6" i="2"/>
  <c r="B6" i="9" s="1"/>
  <c r="AD6" i="2"/>
  <c r="AJ5" i="2"/>
  <c r="G5" i="9" s="1"/>
  <c r="AI5" i="2"/>
  <c r="F5" i="9" s="1"/>
  <c r="AH5" i="2"/>
  <c r="E5" i="9" s="1"/>
  <c r="AG5" i="2"/>
  <c r="AF5" i="2"/>
  <c r="C5" i="9" s="1"/>
  <c r="AE5" i="2"/>
  <c r="B5" i="9" s="1"/>
  <c r="AD5" i="2"/>
  <c r="AJ4" i="2"/>
  <c r="AI4" i="2"/>
  <c r="F4" i="9" s="1"/>
  <c r="AH4" i="2"/>
  <c r="E4" i="9" s="1"/>
  <c r="AG4" i="2"/>
  <c r="AF4" i="2"/>
  <c r="AE4" i="2"/>
  <c r="B4" i="9" s="1"/>
  <c r="AD4" i="2"/>
  <c r="A4" i="9" s="1"/>
  <c r="AJ3" i="2"/>
  <c r="AI3" i="2"/>
  <c r="AH3" i="2"/>
  <c r="AG3" i="2"/>
  <c r="AF3" i="2"/>
  <c r="AE3" i="2"/>
  <c r="AD3" i="2"/>
  <c r="C4" i="9" l="1"/>
  <c r="G4" i="9"/>
  <c r="D5" i="9"/>
  <c r="A6" i="9"/>
  <c r="H6" i="9" s="1"/>
  <c r="E6" i="9"/>
  <c r="B7" i="9"/>
  <c r="F7" i="9"/>
  <c r="C8" i="9"/>
  <c r="H8" i="9" s="1"/>
  <c r="G8" i="9"/>
  <c r="D9" i="9"/>
  <c r="A10" i="9"/>
  <c r="E10" i="9"/>
  <c r="B11" i="9"/>
  <c r="F11" i="9"/>
  <c r="C12" i="9"/>
  <c r="G12" i="9"/>
  <c r="H12" i="9" s="1"/>
  <c r="D13" i="9"/>
  <c r="A14" i="9"/>
  <c r="E14" i="9"/>
  <c r="B15" i="9"/>
  <c r="H15" i="9" s="1"/>
  <c r="F15" i="9"/>
  <c r="C16" i="9"/>
  <c r="G16" i="9"/>
  <c r="D17" i="9"/>
  <c r="H17" i="9" s="1"/>
  <c r="A18" i="9"/>
  <c r="E18" i="9"/>
  <c r="B19" i="9"/>
  <c r="F19" i="9"/>
  <c r="C20" i="9"/>
  <c r="G20" i="9"/>
  <c r="D21" i="9"/>
  <c r="H21" i="9" s="1"/>
  <c r="A22" i="9"/>
  <c r="H22" i="9" s="1"/>
  <c r="E22" i="9"/>
  <c r="B746" i="9"/>
  <c r="F746" i="9"/>
  <c r="B750" i="9"/>
  <c r="F750" i="9"/>
  <c r="B754" i="9"/>
  <c r="F754" i="9"/>
  <c r="B758" i="9"/>
  <c r="F758" i="9"/>
  <c r="A745" i="9"/>
  <c r="E745" i="9"/>
  <c r="A749" i="9"/>
  <c r="E749" i="9"/>
  <c r="A753" i="9"/>
  <c r="E753" i="9"/>
  <c r="A757" i="9"/>
  <c r="E757" i="9"/>
  <c r="D720" i="9"/>
  <c r="D724" i="9"/>
  <c r="D728" i="9"/>
  <c r="H728" i="9" s="1"/>
  <c r="D732" i="9"/>
  <c r="H732" i="9" s="1"/>
  <c r="D736" i="9"/>
  <c r="D740" i="9"/>
  <c r="D744" i="9"/>
  <c r="D748" i="9"/>
  <c r="H748" i="9" s="1"/>
  <c r="D752" i="9"/>
  <c r="D756" i="9"/>
  <c r="D4" i="9"/>
  <c r="H4" i="9" s="1"/>
  <c r="H129" i="9"/>
  <c r="H107" i="9"/>
  <c r="H195" i="9"/>
  <c r="H240" i="9"/>
  <c r="H252" i="9"/>
  <c r="A5" i="9"/>
  <c r="H18" i="9"/>
  <c r="H26" i="9"/>
  <c r="H30" i="9"/>
  <c r="H34" i="9"/>
  <c r="H38" i="9"/>
  <c r="H42" i="9"/>
  <c r="H46" i="9"/>
  <c r="H50" i="9"/>
  <c r="H54" i="9"/>
  <c r="H58" i="9"/>
  <c r="H62" i="9"/>
  <c r="H66" i="9"/>
  <c r="H70" i="9"/>
  <c r="H74" i="9"/>
  <c r="H78" i="9"/>
  <c r="H82" i="9"/>
  <c r="H86" i="9"/>
  <c r="H90" i="9"/>
  <c r="H94" i="9"/>
  <c r="H98" i="9"/>
  <c r="H102" i="9"/>
  <c r="H106" i="9"/>
  <c r="H110" i="9"/>
  <c r="H114" i="9"/>
  <c r="H118" i="9"/>
  <c r="H122" i="9"/>
  <c r="H126" i="9"/>
  <c r="H130" i="9"/>
  <c r="H134" i="9"/>
  <c r="H138" i="9"/>
  <c r="H142" i="9"/>
  <c r="H146" i="9"/>
  <c r="H150" i="9"/>
  <c r="H154" i="9"/>
  <c r="H158" i="9"/>
  <c r="H162" i="9"/>
  <c r="H166" i="9"/>
  <c r="H170" i="9"/>
  <c r="H174" i="9"/>
  <c r="H178" i="9"/>
  <c r="H182" i="9"/>
  <c r="H186" i="9"/>
  <c r="H190" i="9"/>
  <c r="H194" i="9"/>
  <c r="H198" i="9"/>
  <c r="H202" i="9"/>
  <c r="H206" i="9"/>
  <c r="H210" i="9"/>
  <c r="H214" i="9"/>
  <c r="H218" i="9"/>
  <c r="H222" i="9"/>
  <c r="H226" i="9"/>
  <c r="H230" i="9"/>
  <c r="H234" i="9"/>
  <c r="H238" i="9"/>
  <c r="H242" i="9"/>
  <c r="H246" i="9"/>
  <c r="H250" i="9"/>
  <c r="H254" i="9"/>
  <c r="H258" i="9"/>
  <c r="H262" i="9"/>
  <c r="H266" i="9"/>
  <c r="H270" i="9"/>
  <c r="H274" i="9"/>
  <c r="H278" i="9"/>
  <c r="H282" i="9"/>
  <c r="H286" i="9"/>
  <c r="H290" i="9"/>
  <c r="H294" i="9"/>
  <c r="H298" i="9"/>
  <c r="H302" i="9"/>
  <c r="H306" i="9"/>
  <c r="H310" i="9"/>
  <c r="H314" i="9"/>
  <c r="H318" i="9"/>
  <c r="H322" i="9"/>
  <c r="H326" i="9"/>
  <c r="H330" i="9"/>
  <c r="H334" i="9"/>
  <c r="H338" i="9"/>
  <c r="H342" i="9"/>
  <c r="H346" i="9"/>
  <c r="H350" i="9"/>
  <c r="H354" i="9"/>
  <c r="H358" i="9"/>
  <c r="H362" i="9"/>
  <c r="H366" i="9"/>
  <c r="H370" i="9"/>
  <c r="H374" i="9"/>
  <c r="H378" i="9"/>
  <c r="H382" i="9"/>
  <c r="H386" i="9"/>
  <c r="H390" i="9"/>
  <c r="H394" i="9"/>
  <c r="H398" i="9"/>
  <c r="H402" i="9"/>
  <c r="H406" i="9"/>
  <c r="H410" i="9"/>
  <c r="H414" i="9"/>
  <c r="H418" i="9"/>
  <c r="H422" i="9"/>
  <c r="H426" i="9"/>
  <c r="H430" i="9"/>
  <c r="H434" i="9"/>
  <c r="H438" i="9"/>
  <c r="H442" i="9"/>
  <c r="H446" i="9"/>
  <c r="H450" i="9"/>
  <c r="H454" i="9"/>
  <c r="H458" i="9"/>
  <c r="H462" i="9"/>
  <c r="H466" i="9"/>
  <c r="H470" i="9"/>
  <c r="H474" i="9"/>
  <c r="H478" i="9"/>
  <c r="H482" i="9"/>
  <c r="H486" i="9"/>
  <c r="H490" i="9"/>
  <c r="H494" i="9"/>
  <c r="H498" i="9"/>
  <c r="H502" i="9"/>
  <c r="H506" i="9"/>
  <c r="H510" i="9"/>
  <c r="H514" i="9"/>
  <c r="H518" i="9"/>
  <c r="H522" i="9"/>
  <c r="H526" i="9"/>
  <c r="H530" i="9"/>
  <c r="H534" i="9"/>
  <c r="H538" i="9"/>
  <c r="H542" i="9"/>
  <c r="H546" i="9"/>
  <c r="H550" i="9"/>
  <c r="H554" i="9"/>
  <c r="H558" i="9"/>
  <c r="H562" i="9"/>
  <c r="H566" i="9"/>
  <c r="H570" i="9"/>
  <c r="H574" i="9"/>
  <c r="H578" i="9"/>
  <c r="H582" i="9"/>
  <c r="H586" i="9"/>
  <c r="H590" i="9"/>
  <c r="H594" i="9"/>
  <c r="H598" i="9"/>
  <c r="H602" i="9"/>
  <c r="H606" i="9"/>
  <c r="H610" i="9"/>
  <c r="H614" i="9"/>
  <c r="H618" i="9"/>
  <c r="H622" i="9"/>
  <c r="H626" i="9"/>
  <c r="H630" i="9"/>
  <c r="H634" i="9"/>
  <c r="H638" i="9"/>
  <c r="H642" i="9"/>
  <c r="H646" i="9"/>
  <c r="H650" i="9"/>
  <c r="H654" i="9"/>
  <c r="H658" i="9"/>
  <c r="H662" i="9"/>
  <c r="H666" i="9"/>
  <c r="H670" i="9"/>
  <c r="H674" i="9"/>
  <c r="H678" i="9"/>
  <c r="H682" i="9"/>
  <c r="H686" i="9"/>
  <c r="H690" i="9"/>
  <c r="H694" i="9"/>
  <c r="H698" i="9"/>
  <c r="H702" i="9"/>
  <c r="H706" i="9"/>
  <c r="H710" i="9"/>
  <c r="H714" i="9"/>
  <c r="H718" i="9"/>
  <c r="H722" i="9"/>
  <c r="H726" i="9"/>
  <c r="H730" i="9"/>
  <c r="H734" i="9"/>
  <c r="H738" i="9"/>
  <c r="H742" i="9"/>
  <c r="H746" i="9"/>
  <c r="H754" i="9"/>
  <c r="H762" i="9"/>
  <c r="H766" i="9"/>
  <c r="H770" i="9"/>
  <c r="H774" i="9"/>
  <c r="H778" i="9"/>
  <c r="H782" i="9"/>
  <c r="H786" i="9"/>
  <c r="H790" i="9"/>
  <c r="H794" i="9"/>
  <c r="H798" i="9"/>
  <c r="H802" i="9"/>
  <c r="H806" i="9"/>
  <c r="H810" i="9"/>
  <c r="H814" i="9"/>
  <c r="H818" i="9"/>
  <c r="H822" i="9"/>
  <c r="H826" i="9"/>
  <c r="H830" i="9"/>
  <c r="H834" i="9"/>
  <c r="H838" i="9"/>
  <c r="H842" i="9"/>
  <c r="H846" i="9"/>
  <c r="H850" i="9"/>
  <c r="H854" i="9"/>
  <c r="H858" i="9"/>
  <c r="H862" i="9"/>
  <c r="H866" i="9"/>
  <c r="H11" i="9"/>
  <c r="H23" i="9"/>
  <c r="H27" i="9"/>
  <c r="H31" i="9"/>
  <c r="H35" i="9"/>
  <c r="H39" i="9"/>
  <c r="H43" i="9"/>
  <c r="H47" i="9"/>
  <c r="H51" i="9"/>
  <c r="H55" i="9"/>
  <c r="H59" i="9"/>
  <c r="H63" i="9"/>
  <c r="H67" i="9"/>
  <c r="H71" i="9"/>
  <c r="H75" i="9"/>
  <c r="H79" i="9"/>
  <c r="H83" i="9"/>
  <c r="H87" i="9"/>
  <c r="H91" i="9"/>
  <c r="H95" i="9"/>
  <c r="H99" i="9"/>
  <c r="H103" i="9"/>
  <c r="H111" i="9"/>
  <c r="H115" i="9"/>
  <c r="H119" i="9"/>
  <c r="H123" i="9"/>
  <c r="H127" i="9"/>
  <c r="H131" i="9"/>
  <c r="H135" i="9"/>
  <c r="H139" i="9"/>
  <c r="H143" i="9"/>
  <c r="H147" i="9"/>
  <c r="H151" i="9"/>
  <c r="H155" i="9"/>
  <c r="H159" i="9"/>
  <c r="H163" i="9"/>
  <c r="H167" i="9"/>
  <c r="H171" i="9"/>
  <c r="H175" i="9"/>
  <c r="H179" i="9"/>
  <c r="H183" i="9"/>
  <c r="H187" i="9"/>
  <c r="H191" i="9"/>
  <c r="H199" i="9"/>
  <c r="H203" i="9"/>
  <c r="H207" i="9"/>
  <c r="H211" i="9"/>
  <c r="H215" i="9"/>
  <c r="H219" i="9"/>
  <c r="H223" i="9"/>
  <c r="H227" i="9"/>
  <c r="H231" i="9"/>
  <c r="H235" i="9"/>
  <c r="H239" i="9"/>
  <c r="H243" i="9"/>
  <c r="H247" i="9"/>
  <c r="H251" i="9"/>
  <c r="H255" i="9"/>
  <c r="H259" i="9"/>
  <c r="H263" i="9"/>
  <c r="H267" i="9"/>
  <c r="H271" i="9"/>
  <c r="H275" i="9"/>
  <c r="H279" i="9"/>
  <c r="H283" i="9"/>
  <c r="H287" i="9"/>
  <c r="H291" i="9"/>
  <c r="H295" i="9"/>
  <c r="H299" i="9"/>
  <c r="H303" i="9"/>
  <c r="H307" i="9"/>
  <c r="H311" i="9"/>
  <c r="H315" i="9"/>
  <c r="H319" i="9"/>
  <c r="H323" i="9"/>
  <c r="H327" i="9"/>
  <c r="H331" i="9"/>
  <c r="H335" i="9"/>
  <c r="H339" i="9"/>
  <c r="H343" i="9"/>
  <c r="H347" i="9"/>
  <c r="H351" i="9"/>
  <c r="H355" i="9"/>
  <c r="H359" i="9"/>
  <c r="H363" i="9"/>
  <c r="H367" i="9"/>
  <c r="H371" i="9"/>
  <c r="H375" i="9"/>
  <c r="H379" i="9"/>
  <c r="H383" i="9"/>
  <c r="H387" i="9"/>
  <c r="H391" i="9"/>
  <c r="H395" i="9"/>
  <c r="H399" i="9"/>
  <c r="H403" i="9"/>
  <c r="H407" i="9"/>
  <c r="H411" i="9"/>
  <c r="H415" i="9"/>
  <c r="H419" i="9"/>
  <c r="H423" i="9"/>
  <c r="H427" i="9"/>
  <c r="H431" i="9"/>
  <c r="H435" i="9"/>
  <c r="H439" i="9"/>
  <c r="H443" i="9"/>
  <c r="H447" i="9"/>
  <c r="H451" i="9"/>
  <c r="H455" i="9"/>
  <c r="H459" i="9"/>
  <c r="H463" i="9"/>
  <c r="H467" i="9"/>
  <c r="H471" i="9"/>
  <c r="H475" i="9"/>
  <c r="H479" i="9"/>
  <c r="H483" i="9"/>
  <c r="H487" i="9"/>
  <c r="H491" i="9"/>
  <c r="H495" i="9"/>
  <c r="H499" i="9"/>
  <c r="H503" i="9"/>
  <c r="H507" i="9"/>
  <c r="H511" i="9"/>
  <c r="H515" i="9"/>
  <c r="H519" i="9"/>
  <c r="H523" i="9"/>
  <c r="H527" i="9"/>
  <c r="H531" i="9"/>
  <c r="H535" i="9"/>
  <c r="H539" i="9"/>
  <c r="H543" i="9"/>
  <c r="H547" i="9"/>
  <c r="H551" i="9"/>
  <c r="H555" i="9"/>
  <c r="H559" i="9"/>
  <c r="H563" i="9"/>
  <c r="H567" i="9"/>
  <c r="H571" i="9"/>
  <c r="H575" i="9"/>
  <c r="H579" i="9"/>
  <c r="H583" i="9"/>
  <c r="H587" i="9"/>
  <c r="H591" i="9"/>
  <c r="H595" i="9"/>
  <c r="H599" i="9"/>
  <c r="H603" i="9"/>
  <c r="H607" i="9"/>
  <c r="H611" i="9"/>
  <c r="H615" i="9"/>
  <c r="H619" i="9"/>
  <c r="H623" i="9"/>
  <c r="H627" i="9"/>
  <c r="H631" i="9"/>
  <c r="H635" i="9"/>
  <c r="H639" i="9"/>
  <c r="H643" i="9"/>
  <c r="H647" i="9"/>
  <c r="H651" i="9"/>
  <c r="H655" i="9"/>
  <c r="H659" i="9"/>
  <c r="H663" i="9"/>
  <c r="H667" i="9"/>
  <c r="H671" i="9"/>
  <c r="H675" i="9"/>
  <c r="H679" i="9"/>
  <c r="H683" i="9"/>
  <c r="H687" i="9"/>
  <c r="H691" i="9"/>
  <c r="H695" i="9"/>
  <c r="H699" i="9"/>
  <c r="H703" i="9"/>
  <c r="H707" i="9"/>
  <c r="H711" i="9"/>
  <c r="H715" i="9"/>
  <c r="H719" i="9"/>
  <c r="H723" i="9"/>
  <c r="H727" i="9"/>
  <c r="H731" i="9"/>
  <c r="H735" i="9"/>
  <c r="H739" i="9"/>
  <c r="H743" i="9"/>
  <c r="H747" i="9"/>
  <c r="H751" i="9"/>
  <c r="H755" i="9"/>
  <c r="H759" i="9"/>
  <c r="H763" i="9"/>
  <c r="H767" i="9"/>
  <c r="H771" i="9"/>
  <c r="H775" i="9"/>
  <c r="H779" i="9"/>
  <c r="H783" i="9"/>
  <c r="H787" i="9"/>
  <c r="H791" i="9"/>
  <c r="H795" i="9"/>
  <c r="H799" i="9"/>
  <c r="H803" i="9"/>
  <c r="H807" i="9"/>
  <c r="H811" i="9"/>
  <c r="H815" i="9"/>
  <c r="H819" i="9"/>
  <c r="H823" i="9"/>
  <c r="H827" i="9"/>
  <c r="H831" i="9"/>
  <c r="H835" i="9"/>
  <c r="H839" i="9"/>
  <c r="H843" i="9"/>
  <c r="H847" i="9"/>
  <c r="H851" i="9"/>
  <c r="H855" i="9"/>
  <c r="H859" i="9"/>
  <c r="H863" i="9"/>
  <c r="H867" i="9"/>
  <c r="H117" i="9"/>
  <c r="H20" i="9"/>
  <c r="H24" i="9"/>
  <c r="H28" i="9"/>
  <c r="H32" i="9"/>
  <c r="H36" i="9"/>
  <c r="H40" i="9"/>
  <c r="H44" i="9"/>
  <c r="H48" i="9"/>
  <c r="H52" i="9"/>
  <c r="H56" i="9"/>
  <c r="H60" i="9"/>
  <c r="H64" i="9"/>
  <c r="H68" i="9"/>
  <c r="H72" i="9"/>
  <c r="H76" i="9"/>
  <c r="H80" i="9"/>
  <c r="H84" i="9"/>
  <c r="H88" i="9"/>
  <c r="H92" i="9"/>
  <c r="H96" i="9"/>
  <c r="H100" i="9"/>
  <c r="H104" i="9"/>
  <c r="H108" i="9"/>
  <c r="H112" i="9"/>
  <c r="H116" i="9"/>
  <c r="H120" i="9"/>
  <c r="H124" i="9"/>
  <c r="H128" i="9"/>
  <c r="H132" i="9"/>
  <c r="H136" i="9"/>
  <c r="H140" i="9"/>
  <c r="H144" i="9"/>
  <c r="H148" i="9"/>
  <c r="H152" i="9"/>
  <c r="H156" i="9"/>
  <c r="H160" i="9"/>
  <c r="H164" i="9"/>
  <c r="H168" i="9"/>
  <c r="H172" i="9"/>
  <c r="H176" i="9"/>
  <c r="H180" i="9"/>
  <c r="H184" i="9"/>
  <c r="H188" i="9"/>
  <c r="H192" i="9"/>
  <c r="H196" i="9"/>
  <c r="H200" i="9"/>
  <c r="H204" i="9"/>
  <c r="H208" i="9"/>
  <c r="H212" i="9"/>
  <c r="H216" i="9"/>
  <c r="H220" i="9"/>
  <c r="H224" i="9"/>
  <c r="H228" i="9"/>
  <c r="H232" i="9"/>
  <c r="H236" i="9"/>
  <c r="H244" i="9"/>
  <c r="H248" i="9"/>
  <c r="H256" i="9"/>
  <c r="H260" i="9"/>
  <c r="H264" i="9"/>
  <c r="H268" i="9"/>
  <c r="H272" i="9"/>
  <c r="H276" i="9"/>
  <c r="H280" i="9"/>
  <c r="H284" i="9"/>
  <c r="H288" i="9"/>
  <c r="H292" i="9"/>
  <c r="H296" i="9"/>
  <c r="H300" i="9"/>
  <c r="H304" i="9"/>
  <c r="H308" i="9"/>
  <c r="H312" i="9"/>
  <c r="H316" i="9"/>
  <c r="H320" i="9"/>
  <c r="H324" i="9"/>
  <c r="H328" i="9"/>
  <c r="H332" i="9"/>
  <c r="H336" i="9"/>
  <c r="H340" i="9"/>
  <c r="H344" i="9"/>
  <c r="H348" i="9"/>
  <c r="H352" i="9"/>
  <c r="H356" i="9"/>
  <c r="H360" i="9"/>
  <c r="H364" i="9"/>
  <c r="H368" i="9"/>
  <c r="H372" i="9"/>
  <c r="H376" i="9"/>
  <c r="H380" i="9"/>
  <c r="H384" i="9"/>
  <c r="H388" i="9"/>
  <c r="H392" i="9"/>
  <c r="H396" i="9"/>
  <c r="H400" i="9"/>
  <c r="H404" i="9"/>
  <c r="H408" i="9"/>
  <c r="H412" i="9"/>
  <c r="H416" i="9"/>
  <c r="H420" i="9"/>
  <c r="H424" i="9"/>
  <c r="H428" i="9"/>
  <c r="H432" i="9"/>
  <c r="H436" i="9"/>
  <c r="H440" i="9"/>
  <c r="H444" i="9"/>
  <c r="H448" i="9"/>
  <c r="H452" i="9"/>
  <c r="H456" i="9"/>
  <c r="H460" i="9"/>
  <c r="H464" i="9"/>
  <c r="H468" i="9"/>
  <c r="H472" i="9"/>
  <c r="H476" i="9"/>
  <c r="H480" i="9"/>
  <c r="H484" i="9"/>
  <c r="H488" i="9"/>
  <c r="H492" i="9"/>
  <c r="H496" i="9"/>
  <c r="H500" i="9"/>
  <c r="H504" i="9"/>
  <c r="H508" i="9"/>
  <c r="H512" i="9"/>
  <c r="H516" i="9"/>
  <c r="H520" i="9"/>
  <c r="H524" i="9"/>
  <c r="H528" i="9"/>
  <c r="H532" i="9"/>
  <c r="H536" i="9"/>
  <c r="H540" i="9"/>
  <c r="H544" i="9"/>
  <c r="H548" i="9"/>
  <c r="H552" i="9"/>
  <c r="H556" i="9"/>
  <c r="H560" i="9"/>
  <c r="H564" i="9"/>
  <c r="H568" i="9"/>
  <c r="H572" i="9"/>
  <c r="H576" i="9"/>
  <c r="H580" i="9"/>
  <c r="H584" i="9"/>
  <c r="H588" i="9"/>
  <c r="H592" i="9"/>
  <c r="H596" i="9"/>
  <c r="H600" i="9"/>
  <c r="H604" i="9"/>
  <c r="H608" i="9"/>
  <c r="H612" i="9"/>
  <c r="H616" i="9"/>
  <c r="H620" i="9"/>
  <c r="H624" i="9"/>
  <c r="H628" i="9"/>
  <c r="H632" i="9"/>
  <c r="H636" i="9"/>
  <c r="H640" i="9"/>
  <c r="H644" i="9"/>
  <c r="H648" i="9"/>
  <c r="H652" i="9"/>
  <c r="H656" i="9"/>
  <c r="H660" i="9"/>
  <c r="H664" i="9"/>
  <c r="H668" i="9"/>
  <c r="H672" i="9"/>
  <c r="H676" i="9"/>
  <c r="H680" i="9"/>
  <c r="H684" i="9"/>
  <c r="H688" i="9"/>
  <c r="H692" i="9"/>
  <c r="H696" i="9"/>
  <c r="H700" i="9"/>
  <c r="H704" i="9"/>
  <c r="H708" i="9"/>
  <c r="H712" i="9"/>
  <c r="H716" i="9"/>
  <c r="H720" i="9"/>
  <c r="H724" i="9"/>
  <c r="H736" i="9"/>
  <c r="H740" i="9"/>
  <c r="H744" i="9"/>
  <c r="H752" i="9"/>
  <c r="H756" i="9"/>
  <c r="H760" i="9"/>
  <c r="H764" i="9"/>
  <c r="H768" i="9"/>
  <c r="H772" i="9"/>
  <c r="H776" i="9"/>
  <c r="H780" i="9"/>
  <c r="H784" i="9"/>
  <c r="H788" i="9"/>
  <c r="H792" i="9"/>
  <c r="H796" i="9"/>
  <c r="H800" i="9"/>
  <c r="H804" i="9"/>
  <c r="H808" i="9"/>
  <c r="H812" i="9"/>
  <c r="H816" i="9"/>
  <c r="H820" i="9"/>
  <c r="H824" i="9"/>
  <c r="H828" i="9"/>
  <c r="H832" i="9"/>
  <c r="H836" i="9"/>
  <c r="H840" i="9"/>
  <c r="H844" i="9"/>
  <c r="H848" i="9"/>
  <c r="H852" i="9"/>
  <c r="H856" i="9"/>
  <c r="H860" i="9"/>
  <c r="H864" i="9"/>
  <c r="H868" i="9"/>
  <c r="H9" i="9"/>
  <c r="H13" i="9"/>
  <c r="H25" i="9"/>
  <c r="H29" i="9"/>
  <c r="H33" i="9"/>
  <c r="H37" i="9"/>
  <c r="H41" i="9"/>
  <c r="H45" i="9"/>
  <c r="H49" i="9"/>
  <c r="H53" i="9"/>
  <c r="H57" i="9"/>
  <c r="H61" i="9"/>
  <c r="H65" i="9"/>
  <c r="H69" i="9"/>
  <c r="H73" i="9"/>
  <c r="H77" i="9"/>
  <c r="H81" i="9"/>
  <c r="H85" i="9"/>
  <c r="H89" i="9"/>
  <c r="H93" i="9"/>
  <c r="H97" i="9"/>
  <c r="H101" i="9"/>
  <c r="H105" i="9"/>
  <c r="H109" i="9"/>
  <c r="H113" i="9"/>
  <c r="H121" i="9"/>
  <c r="H125" i="9"/>
  <c r="H133" i="9"/>
  <c r="H137" i="9"/>
  <c r="H141" i="9"/>
  <c r="H145" i="9"/>
  <c r="H149" i="9"/>
  <c r="H153" i="9"/>
  <c r="H157" i="9"/>
  <c r="H161" i="9"/>
  <c r="H165" i="9"/>
  <c r="H169" i="9"/>
  <c r="H173" i="9"/>
  <c r="H177" i="9"/>
  <c r="H181" i="9"/>
  <c r="H185" i="9"/>
  <c r="H189" i="9"/>
  <c r="H193" i="9"/>
  <c r="H197" i="9"/>
  <c r="H201" i="9"/>
  <c r="H205" i="9"/>
  <c r="H209" i="9"/>
  <c r="H213" i="9"/>
  <c r="H217" i="9"/>
  <c r="H221" i="9"/>
  <c r="H225" i="9"/>
  <c r="H229" i="9"/>
  <c r="H233" i="9"/>
  <c r="H237" i="9"/>
  <c r="H241" i="9"/>
  <c r="H245" i="9"/>
  <c r="H249" i="9"/>
  <c r="H253" i="9"/>
  <c r="H257" i="9"/>
  <c r="H261" i="9"/>
  <c r="H265" i="9"/>
  <c r="H269" i="9"/>
  <c r="H273" i="9"/>
  <c r="H277" i="9"/>
  <c r="H281" i="9"/>
  <c r="H285" i="9"/>
  <c r="H289" i="9"/>
  <c r="H293" i="9"/>
  <c r="H297" i="9"/>
  <c r="H301" i="9"/>
  <c r="H305" i="9"/>
  <c r="H309" i="9"/>
  <c r="H313" i="9"/>
  <c r="H317" i="9"/>
  <c r="H321" i="9"/>
  <c r="H325" i="9"/>
  <c r="H329" i="9"/>
  <c r="H333" i="9"/>
  <c r="H337" i="9"/>
  <c r="H341" i="9"/>
  <c r="H345" i="9"/>
  <c r="H349" i="9"/>
  <c r="H353" i="9"/>
  <c r="H357" i="9"/>
  <c r="H361" i="9"/>
  <c r="H365" i="9"/>
  <c r="H369" i="9"/>
  <c r="H373" i="9"/>
  <c r="H377" i="9"/>
  <c r="H381" i="9"/>
  <c r="H385" i="9"/>
  <c r="H389" i="9"/>
  <c r="H393" i="9"/>
  <c r="H397" i="9"/>
  <c r="H401" i="9"/>
  <c r="H405" i="9"/>
  <c r="H409" i="9"/>
  <c r="H413" i="9"/>
  <c r="H417" i="9"/>
  <c r="H421" i="9"/>
  <c r="H425" i="9"/>
  <c r="H429" i="9"/>
  <c r="H433" i="9"/>
  <c r="H437" i="9"/>
  <c r="H441" i="9"/>
  <c r="H445" i="9"/>
  <c r="H449" i="9"/>
  <c r="H453" i="9"/>
  <c r="H457" i="9"/>
  <c r="H461" i="9"/>
  <c r="H465" i="9"/>
  <c r="H469" i="9"/>
  <c r="H473" i="9"/>
  <c r="H477" i="9"/>
  <c r="H481" i="9"/>
  <c r="H485" i="9"/>
  <c r="H489" i="9"/>
  <c r="H493" i="9"/>
  <c r="H497" i="9"/>
  <c r="H501" i="9"/>
  <c r="H505" i="9"/>
  <c r="H509" i="9"/>
  <c r="H513" i="9"/>
  <c r="H517" i="9"/>
  <c r="H521" i="9"/>
  <c r="H525" i="9"/>
  <c r="H529" i="9"/>
  <c r="H533" i="9"/>
  <c r="H537" i="9"/>
  <c r="H541" i="9"/>
  <c r="H545" i="9"/>
  <c r="H549" i="9"/>
  <c r="H553" i="9"/>
  <c r="H557" i="9"/>
  <c r="H561" i="9"/>
  <c r="H565" i="9"/>
  <c r="H569" i="9"/>
  <c r="H573" i="9"/>
  <c r="H577" i="9"/>
  <c r="H581" i="9"/>
  <c r="H585" i="9"/>
  <c r="H589" i="9"/>
  <c r="H593" i="9"/>
  <c r="H597" i="9"/>
  <c r="H601" i="9"/>
  <c r="H605" i="9"/>
  <c r="H609" i="9"/>
  <c r="H613" i="9"/>
  <c r="H617" i="9"/>
  <c r="H621" i="9"/>
  <c r="H625" i="9"/>
  <c r="H629" i="9"/>
  <c r="H633" i="9"/>
  <c r="H637" i="9"/>
  <c r="H641" i="9"/>
  <c r="H645" i="9"/>
  <c r="H649" i="9"/>
  <c r="H653" i="9"/>
  <c r="H657" i="9"/>
  <c r="H661" i="9"/>
  <c r="H665" i="9"/>
  <c r="H669" i="9"/>
  <c r="H673" i="9"/>
  <c r="H677" i="9"/>
  <c r="H681" i="9"/>
  <c r="H685" i="9"/>
  <c r="H689" i="9"/>
  <c r="H693" i="9"/>
  <c r="H697" i="9"/>
  <c r="H701" i="9"/>
  <c r="H705" i="9"/>
  <c r="H709" i="9"/>
  <c r="H713" i="9"/>
  <c r="H717" i="9"/>
  <c r="H721" i="9"/>
  <c r="H725" i="9"/>
  <c r="H729" i="9"/>
  <c r="H733" i="9"/>
  <c r="H737" i="9"/>
  <c r="H741" i="9"/>
  <c r="H745" i="9"/>
  <c r="H749" i="9"/>
  <c r="H753" i="9"/>
  <c r="H761" i="9"/>
  <c r="H765" i="9"/>
  <c r="H769" i="9"/>
  <c r="H773" i="9"/>
  <c r="H777" i="9"/>
  <c r="H781" i="9"/>
  <c r="H785" i="9"/>
  <c r="H789" i="9"/>
  <c r="H793" i="9"/>
  <c r="H797" i="9"/>
  <c r="H801" i="9"/>
  <c r="H805" i="9"/>
  <c r="H809" i="9"/>
  <c r="H813" i="9"/>
  <c r="H817" i="9"/>
  <c r="H821" i="9"/>
  <c r="H825" i="9"/>
  <c r="A869" i="9"/>
  <c r="G870" i="9"/>
  <c r="H870" i="9" s="1"/>
  <c r="E871" i="9"/>
  <c r="H871" i="9" s="1"/>
  <c r="C872" i="9"/>
  <c r="H872" i="9" s="1"/>
  <c r="A873" i="9"/>
  <c r="G874" i="9"/>
  <c r="H874" i="9" s="1"/>
  <c r="E875" i="9"/>
  <c r="H875" i="9" s="1"/>
  <c r="C876" i="9"/>
  <c r="H876" i="9" s="1"/>
  <c r="A877" i="9"/>
  <c r="H877" i="9" s="1"/>
  <c r="G878" i="9"/>
  <c r="H878" i="9" s="1"/>
  <c r="E879" i="9"/>
  <c r="H879" i="9" s="1"/>
  <c r="C880" i="9"/>
  <c r="H880" i="9" s="1"/>
  <c r="A881" i="9"/>
  <c r="G882" i="9"/>
  <c r="H882" i="9" s="1"/>
  <c r="E883" i="9"/>
  <c r="H883" i="9" s="1"/>
  <c r="C884" i="9"/>
  <c r="H884" i="9" s="1"/>
  <c r="A885" i="9"/>
  <c r="G886" i="9"/>
  <c r="H886" i="9" s="1"/>
  <c r="E887" i="9"/>
  <c r="H887" i="9" s="1"/>
  <c r="C888" i="9"/>
  <c r="H888" i="9" s="1"/>
  <c r="A889" i="9"/>
  <c r="G890" i="9"/>
  <c r="H890" i="9" s="1"/>
  <c r="E891" i="9"/>
  <c r="H891" i="9" s="1"/>
  <c r="C892" i="9"/>
  <c r="H892" i="9" s="1"/>
  <c r="A893" i="9"/>
  <c r="H893" i="9" s="1"/>
  <c r="G894" i="9"/>
  <c r="H894" i="9" s="1"/>
  <c r="E895" i="9"/>
  <c r="H895" i="9" s="1"/>
  <c r="C896" i="9"/>
  <c r="H896" i="9" s="1"/>
  <c r="A897" i="9"/>
  <c r="G898" i="9"/>
  <c r="H898" i="9" s="1"/>
  <c r="E899" i="9"/>
  <c r="H899" i="9" s="1"/>
  <c r="C900" i="9"/>
  <c r="H900" i="9" s="1"/>
  <c r="A901" i="9"/>
  <c r="G902" i="9"/>
  <c r="H902" i="9" s="1"/>
  <c r="E903" i="9"/>
  <c r="H903" i="9" s="1"/>
  <c r="C904" i="9"/>
  <c r="H904" i="9" s="1"/>
  <c r="A905" i="9"/>
  <c r="G906" i="9"/>
  <c r="H906" i="9" s="1"/>
  <c r="E907" i="9"/>
  <c r="H907" i="9" s="1"/>
  <c r="C908" i="9"/>
  <c r="H908" i="9" s="1"/>
  <c r="A909" i="9"/>
  <c r="H909" i="9" s="1"/>
  <c r="G910" i="9"/>
  <c r="H910" i="9" s="1"/>
  <c r="E911" i="9"/>
  <c r="H911" i="9" s="1"/>
  <c r="C912" i="9"/>
  <c r="H912" i="9" s="1"/>
  <c r="A913" i="9"/>
  <c r="G914" i="9"/>
  <c r="H914" i="9" s="1"/>
  <c r="E915" i="9"/>
  <c r="H915" i="9" s="1"/>
  <c r="C916" i="9"/>
  <c r="H916" i="9" s="1"/>
  <c r="A917" i="9"/>
  <c r="G918" i="9"/>
  <c r="H918" i="9" s="1"/>
  <c r="E919" i="9"/>
  <c r="H919" i="9" s="1"/>
  <c r="C920" i="9"/>
  <c r="H920" i="9" s="1"/>
  <c r="A921" i="9"/>
  <c r="G922" i="9"/>
  <c r="H922" i="9" s="1"/>
  <c r="E923" i="9"/>
  <c r="H923" i="9" s="1"/>
  <c r="C924" i="9"/>
  <c r="H924" i="9" s="1"/>
  <c r="A925" i="9"/>
  <c r="H925" i="9" s="1"/>
  <c r="G926" i="9"/>
  <c r="H926" i="9" s="1"/>
  <c r="E927" i="9"/>
  <c r="H927" i="9" s="1"/>
  <c r="C928" i="9"/>
  <c r="H928" i="9" s="1"/>
  <c r="A929" i="9"/>
  <c r="G930" i="9"/>
  <c r="H930" i="9" s="1"/>
  <c r="E931" i="9"/>
  <c r="H931" i="9" s="1"/>
  <c r="C932" i="9"/>
  <c r="H932" i="9" s="1"/>
  <c r="A933" i="9"/>
  <c r="G934" i="9"/>
  <c r="H934" i="9" s="1"/>
  <c r="E935" i="9"/>
  <c r="H935" i="9" s="1"/>
  <c r="C936" i="9"/>
  <c r="H936" i="9" s="1"/>
  <c r="H829" i="9"/>
  <c r="H833" i="9"/>
  <c r="H837" i="9"/>
  <c r="H841" i="9"/>
  <c r="H845" i="9"/>
  <c r="H849" i="9"/>
  <c r="H853" i="9"/>
  <c r="H857" i="9"/>
  <c r="H861" i="9"/>
  <c r="H865" i="9"/>
  <c r="A937" i="9"/>
  <c r="H937" i="9" s="1"/>
  <c r="G938" i="9"/>
  <c r="H938" i="9" s="1"/>
  <c r="E939" i="9"/>
  <c r="H939" i="9" s="1"/>
  <c r="C940" i="9"/>
  <c r="H940" i="9" s="1"/>
  <c r="A941" i="9"/>
  <c r="H941" i="9" s="1"/>
  <c r="G942" i="9"/>
  <c r="H942" i="9" s="1"/>
  <c r="E943" i="9"/>
  <c r="H943" i="9" s="1"/>
  <c r="C944" i="9"/>
  <c r="H944" i="9" s="1"/>
  <c r="A945" i="9"/>
  <c r="H945" i="9" s="1"/>
  <c r="G946" i="9"/>
  <c r="H946" i="9" s="1"/>
  <c r="E947" i="9"/>
  <c r="H947" i="9" s="1"/>
  <c r="C948" i="9"/>
  <c r="H948" i="9" s="1"/>
  <c r="A949" i="9"/>
  <c r="G950" i="9"/>
  <c r="H950" i="9" s="1"/>
  <c r="E951" i="9"/>
  <c r="H951" i="9" s="1"/>
  <c r="C952" i="9"/>
  <c r="H952" i="9" s="1"/>
  <c r="A953" i="9"/>
  <c r="G954" i="9"/>
  <c r="H954" i="9" s="1"/>
  <c r="E955" i="9"/>
  <c r="H955" i="9" s="1"/>
  <c r="C956" i="9"/>
  <c r="H956" i="9" s="1"/>
  <c r="A957" i="9"/>
  <c r="G958" i="9"/>
  <c r="H958" i="9" s="1"/>
  <c r="E959" i="9"/>
  <c r="H959" i="9" s="1"/>
  <c r="C960" i="9"/>
  <c r="H960" i="9" s="1"/>
  <c r="A961" i="9"/>
  <c r="G962" i="9"/>
  <c r="H962" i="9" s="1"/>
  <c r="E963" i="9"/>
  <c r="H963" i="9" s="1"/>
  <c r="C964" i="9"/>
  <c r="H964" i="9" s="1"/>
  <c r="A965" i="9"/>
  <c r="G966" i="9"/>
  <c r="H966" i="9" s="1"/>
  <c r="E967" i="9"/>
  <c r="H967" i="9" s="1"/>
  <c r="C968" i="9"/>
  <c r="H968" i="9" s="1"/>
  <c r="A969" i="9"/>
  <c r="H969" i="9" s="1"/>
  <c r="G970" i="9"/>
  <c r="H970" i="9" s="1"/>
  <c r="E971" i="9"/>
  <c r="H971" i="9" s="1"/>
  <c r="C972" i="9"/>
  <c r="H972" i="9" s="1"/>
  <c r="A973" i="9"/>
  <c r="H973" i="9" s="1"/>
  <c r="G974" i="9"/>
  <c r="H974" i="9" s="1"/>
  <c r="E975" i="9"/>
  <c r="H975" i="9" s="1"/>
  <c r="C976" i="9"/>
  <c r="H976" i="9" s="1"/>
  <c r="A977" i="9"/>
  <c r="H977" i="9" s="1"/>
  <c r="G978" i="9"/>
  <c r="H978" i="9" s="1"/>
  <c r="E979" i="9"/>
  <c r="H979" i="9" s="1"/>
  <c r="C980" i="9"/>
  <c r="H980" i="9" s="1"/>
  <c r="A981" i="9"/>
  <c r="G982" i="9"/>
  <c r="H982" i="9" s="1"/>
  <c r="E983" i="9"/>
  <c r="H983" i="9" s="1"/>
  <c r="C984" i="9"/>
  <c r="H984" i="9" s="1"/>
  <c r="A985" i="9"/>
  <c r="G986" i="9"/>
  <c r="H986" i="9" s="1"/>
  <c r="E987" i="9"/>
  <c r="H987" i="9" s="1"/>
  <c r="C988" i="9"/>
  <c r="H988" i="9" s="1"/>
  <c r="A989" i="9"/>
  <c r="G990" i="9"/>
  <c r="H990" i="9" s="1"/>
  <c r="E991" i="9"/>
  <c r="H991" i="9" s="1"/>
  <c r="C992" i="9"/>
  <c r="H992" i="9" s="1"/>
  <c r="A993" i="9"/>
  <c r="G994" i="9"/>
  <c r="H994" i="9" s="1"/>
  <c r="E995" i="9"/>
  <c r="H995" i="9" s="1"/>
  <c r="C996" i="9"/>
  <c r="H996" i="9" s="1"/>
  <c r="A997" i="9"/>
  <c r="G998" i="9"/>
  <c r="H998" i="9" s="1"/>
  <c r="E999" i="9"/>
  <c r="H999" i="9" s="1"/>
  <c r="C1000" i="9"/>
  <c r="H1000" i="9" s="1"/>
  <c r="A1001" i="9"/>
  <c r="H1001" i="9" s="1"/>
  <c r="G1002" i="9"/>
  <c r="H1002" i="9" s="1"/>
  <c r="E1003" i="9"/>
  <c r="H1003" i="9" s="1"/>
  <c r="C1004" i="9"/>
  <c r="H1004" i="9" s="1"/>
  <c r="G3" i="9"/>
  <c r="F3" i="9"/>
  <c r="E3" i="9"/>
  <c r="D3" i="9"/>
  <c r="C3" i="9"/>
  <c r="B3" i="9"/>
  <c r="A3" i="9"/>
  <c r="E20" i="5"/>
  <c r="E21" i="5"/>
  <c r="E22" i="5"/>
  <c r="E23" i="5"/>
  <c r="E24" i="5"/>
  <c r="E25" i="5"/>
  <c r="E26" i="5"/>
  <c r="H7" i="9" l="1"/>
  <c r="H19" i="9"/>
  <c r="H10" i="9"/>
  <c r="H16" i="9"/>
  <c r="H14" i="9"/>
  <c r="H757" i="9"/>
  <c r="H758" i="9"/>
  <c r="H750" i="9"/>
  <c r="H5" i="9"/>
  <c r="H929" i="9"/>
  <c r="H897" i="9"/>
  <c r="H921" i="9"/>
  <c r="H889" i="9"/>
  <c r="H989" i="9"/>
  <c r="H957" i="9"/>
  <c r="H993" i="9"/>
  <c r="H961" i="9"/>
  <c r="H913" i="9"/>
  <c r="H881" i="9"/>
  <c r="H981" i="9"/>
  <c r="H901" i="9"/>
  <c r="H953" i="9"/>
  <c r="H997" i="9"/>
  <c r="H965" i="9"/>
  <c r="H917" i="9"/>
  <c r="H885" i="9"/>
  <c r="H949" i="9"/>
  <c r="H985" i="9"/>
  <c r="H873" i="9"/>
  <c r="H933" i="9"/>
  <c r="H869" i="9"/>
  <c r="H905" i="9"/>
  <c r="F26" i="5"/>
  <c r="H26" i="5" s="1"/>
  <c r="F24" i="5"/>
  <c r="F25" i="5"/>
  <c r="H25" i="5" s="1"/>
  <c r="F23" i="5"/>
  <c r="H23" i="5" s="1"/>
  <c r="F22" i="5"/>
  <c r="H22" i="5" s="1"/>
  <c r="F21" i="5"/>
  <c r="G21" i="5" s="1"/>
  <c r="F20" i="5"/>
  <c r="H20" i="5" s="1"/>
  <c r="G11" i="8"/>
  <c r="E10" i="8"/>
  <c r="C9" i="8"/>
  <c r="G7" i="8"/>
  <c r="E6" i="8"/>
  <c r="C5" i="8"/>
  <c r="E11" i="8"/>
  <c r="C10" i="8"/>
  <c r="G9" i="8"/>
  <c r="E7" i="8"/>
  <c r="K28" i="5"/>
  <c r="M28" i="5" s="1"/>
  <c r="L33" i="5"/>
  <c r="K29" i="5"/>
  <c r="M29" i="5" s="1"/>
  <c r="L22" i="5"/>
  <c r="L19" i="5"/>
  <c r="K15" i="5"/>
  <c r="K11" i="5"/>
  <c r="M11" i="5" s="1"/>
  <c r="L9" i="5"/>
  <c r="I1" i="9" l="1"/>
  <c r="K1" i="9"/>
  <c r="P15" i="5"/>
  <c r="M15" i="5"/>
  <c r="G25" i="5"/>
  <c r="G26" i="5"/>
  <c r="G23" i="5"/>
  <c r="G22" i="5"/>
  <c r="H21" i="5"/>
  <c r="G20" i="5"/>
  <c r="L23" i="5"/>
  <c r="L6" i="5"/>
  <c r="K16" i="5"/>
  <c r="N16" i="5" s="1"/>
  <c r="L18" i="5"/>
  <c r="K21" i="5"/>
  <c r="N21" i="5" s="1"/>
  <c r="P11" i="5"/>
  <c r="O11" i="5"/>
  <c r="N11" i="5"/>
  <c r="P29" i="5"/>
  <c r="O29" i="5"/>
  <c r="N29" i="5"/>
  <c r="L11" i="5"/>
  <c r="L15" i="5"/>
  <c r="K18" i="5"/>
  <c r="M18" i="5" s="1"/>
  <c r="K23" i="5"/>
  <c r="M23" i="5" s="1"/>
  <c r="L26" i="5"/>
  <c r="L29" i="5"/>
  <c r="L31" i="5"/>
  <c r="K6" i="5"/>
  <c r="K7" i="5"/>
  <c r="M7" i="5" s="1"/>
  <c r="K10" i="5"/>
  <c r="M10" i="5" s="1"/>
  <c r="L16" i="5"/>
  <c r="L21" i="5"/>
  <c r="K24" i="5"/>
  <c r="L28" i="5"/>
  <c r="L7" i="5"/>
  <c r="K8" i="5"/>
  <c r="M8" i="5" s="1"/>
  <c r="L10" i="5"/>
  <c r="K13" i="5"/>
  <c r="N13" i="5" s="1"/>
  <c r="K20" i="5"/>
  <c r="M20" i="5" s="1"/>
  <c r="L24" i="5"/>
  <c r="K27" i="5"/>
  <c r="M27" i="5" s="1"/>
  <c r="K32" i="5"/>
  <c r="M32" i="5" s="1"/>
  <c r="L8" i="5"/>
  <c r="L13" i="5"/>
  <c r="K17" i="5"/>
  <c r="M17" i="5" s="1"/>
  <c r="L20" i="5"/>
  <c r="K25" i="5"/>
  <c r="M25" i="5" s="1"/>
  <c r="L27" i="5"/>
  <c r="N28" i="5"/>
  <c r="L32" i="5"/>
  <c r="K12" i="5"/>
  <c r="M12" i="5" s="1"/>
  <c r="K14" i="5"/>
  <c r="L17" i="5"/>
  <c r="K19" i="5"/>
  <c r="M19" i="5" s="1"/>
  <c r="L25" i="5"/>
  <c r="O28" i="5"/>
  <c r="K30" i="5"/>
  <c r="O30" i="5" s="1"/>
  <c r="K9" i="5"/>
  <c r="M9" i="5" s="1"/>
  <c r="L12" i="5"/>
  <c r="L14" i="5"/>
  <c r="K22" i="5"/>
  <c r="P28" i="5"/>
  <c r="L30" i="5"/>
  <c r="K33" i="5"/>
  <c r="M33" i="5" s="1"/>
  <c r="K26" i="5"/>
  <c r="M26" i="5" s="1"/>
  <c r="K31" i="5"/>
  <c r="M31" i="5" s="1"/>
  <c r="B5" i="8"/>
  <c r="D6" i="8"/>
  <c r="F7" i="8"/>
  <c r="B9" i="8"/>
  <c r="D10" i="8"/>
  <c r="F11" i="8"/>
  <c r="D5" i="8"/>
  <c r="F6" i="8"/>
  <c r="B8" i="8"/>
  <c r="D9" i="8"/>
  <c r="F10" i="8"/>
  <c r="F5" i="8"/>
  <c r="G6" i="8"/>
  <c r="C8" i="8"/>
  <c r="E9" i="8"/>
  <c r="G10" i="8"/>
  <c r="G5" i="8"/>
  <c r="D8" i="8"/>
  <c r="F9" i="8"/>
  <c r="B11" i="8"/>
  <c r="E5" i="8"/>
  <c r="E8" i="8"/>
  <c r="C11" i="8"/>
  <c r="B6" i="8"/>
  <c r="F8" i="8"/>
  <c r="B10" i="8"/>
  <c r="D11" i="8"/>
  <c r="C6" i="8"/>
  <c r="G8" i="8"/>
  <c r="O15" i="5"/>
  <c r="N15" i="5"/>
  <c r="J14" i="5"/>
  <c r="J10" i="5"/>
  <c r="J18" i="5"/>
  <c r="J22" i="5"/>
  <c r="J26" i="5"/>
  <c r="J30" i="5"/>
  <c r="J6" i="5"/>
  <c r="Q15" i="5" l="1"/>
  <c r="P21" i="5"/>
  <c r="P23" i="5"/>
  <c r="N23" i="5"/>
  <c r="O23" i="5"/>
  <c r="H5" i="8"/>
  <c r="I5" i="8" s="1"/>
  <c r="P14" i="5"/>
  <c r="O32" i="5"/>
  <c r="P13" i="5"/>
  <c r="N32" i="5"/>
  <c r="H11" i="8"/>
  <c r="I11" i="8" s="1"/>
  <c r="H9" i="8"/>
  <c r="I9" i="8" s="1"/>
  <c r="H8" i="8"/>
  <c r="I8" i="8" s="1"/>
  <c r="H7" i="8"/>
  <c r="I7" i="8" s="1"/>
  <c r="H6" i="8"/>
  <c r="I6" i="8" s="1"/>
  <c r="Q28" i="5"/>
  <c r="R28" i="5" s="1"/>
  <c r="N8" i="5"/>
  <c r="P30" i="5"/>
  <c r="Q30" i="5" s="1"/>
  <c r="M30" i="5"/>
  <c r="P6" i="5"/>
  <c r="M6" i="5"/>
  <c r="O16" i="5"/>
  <c r="M16" i="5"/>
  <c r="N22" i="5"/>
  <c r="M22" i="5"/>
  <c r="P24" i="5"/>
  <c r="M24" i="5"/>
  <c r="N33" i="5"/>
  <c r="N25" i="5"/>
  <c r="O21" i="5"/>
  <c r="M21" i="5"/>
  <c r="O13" i="5"/>
  <c r="M13" i="5"/>
  <c r="O22" i="5"/>
  <c r="P22" i="5"/>
  <c r="N30" i="5"/>
  <c r="P16" i="5"/>
  <c r="O24" i="5"/>
  <c r="Q29" i="5"/>
  <c r="S29" i="5" s="1"/>
  <c r="N26" i="5"/>
  <c r="O26" i="5"/>
  <c r="P26" i="5"/>
  <c r="N17" i="5"/>
  <c r="P17" i="5"/>
  <c r="O17" i="5"/>
  <c r="O20" i="5"/>
  <c r="N20" i="5"/>
  <c r="P20" i="5"/>
  <c r="N24" i="5"/>
  <c r="N9" i="5"/>
  <c r="P9" i="5"/>
  <c r="O9" i="5"/>
  <c r="P19" i="5"/>
  <c r="N19" i="5"/>
  <c r="O19" i="5"/>
  <c r="Q11" i="5"/>
  <c r="R11" i="5" s="1"/>
  <c r="O33" i="5"/>
  <c r="P33" i="5"/>
  <c r="P32" i="5"/>
  <c r="P7" i="5"/>
  <c r="O7" i="5"/>
  <c r="N7" i="5"/>
  <c r="N31" i="5"/>
  <c r="P31" i="5"/>
  <c r="O31" i="5"/>
  <c r="O12" i="5"/>
  <c r="P12" i="5"/>
  <c r="N12" i="5"/>
  <c r="O8" i="5"/>
  <c r="P8" i="5"/>
  <c r="O6" i="5"/>
  <c r="N6" i="5"/>
  <c r="P10" i="5"/>
  <c r="O10" i="5"/>
  <c r="N10" i="5"/>
  <c r="O25" i="5"/>
  <c r="P25" i="5"/>
  <c r="O27" i="5"/>
  <c r="N27" i="5"/>
  <c r="P27" i="5"/>
  <c r="P18" i="5"/>
  <c r="O18" i="5"/>
  <c r="N18" i="5"/>
  <c r="H10" i="8"/>
  <c r="I10" i="8" s="1"/>
  <c r="R15" i="5"/>
  <c r="S15" i="5"/>
  <c r="Q21" i="5" l="1"/>
  <c r="R21" i="5" s="1"/>
  <c r="Q13" i="5"/>
  <c r="S13" i="5" s="1"/>
  <c r="Q7" i="5"/>
  <c r="S7" i="5" s="1"/>
  <c r="Q19" i="5"/>
  <c r="R19" i="5" s="1"/>
  <c r="Q23" i="5"/>
  <c r="S23" i="5" s="1"/>
  <c r="Q32" i="5"/>
  <c r="S32" i="5" s="1"/>
  <c r="R29" i="5"/>
  <c r="Q17" i="5"/>
  <c r="R17" i="5" s="1"/>
  <c r="Q16" i="5"/>
  <c r="S16" i="5" s="1"/>
  <c r="S28" i="5"/>
  <c r="Q22" i="5"/>
  <c r="S22" i="5" s="1"/>
  <c r="Q18" i="5"/>
  <c r="R18" i="5" s="1"/>
  <c r="S30" i="5"/>
  <c r="R30" i="5"/>
  <c r="Q33" i="5"/>
  <c r="R33" i="5" s="1"/>
  <c r="Q9" i="5"/>
  <c r="S9" i="5" s="1"/>
  <c r="Q24" i="5"/>
  <c r="R24" i="5" s="1"/>
  <c r="Q6" i="5"/>
  <c r="R6" i="5" s="1"/>
  <c r="Q27" i="5"/>
  <c r="S27" i="5" s="1"/>
  <c r="Q8" i="5"/>
  <c r="Q31" i="5"/>
  <c r="R31" i="5" s="1"/>
  <c r="Q10" i="5"/>
  <c r="S10" i="5" s="1"/>
  <c r="Q12" i="5"/>
  <c r="R12" i="5" s="1"/>
  <c r="Q20" i="5"/>
  <c r="Q26" i="5"/>
  <c r="S26" i="5" s="1"/>
  <c r="S11" i="5"/>
  <c r="Q25" i="5"/>
  <c r="E8" i="5"/>
  <c r="F8" i="5" s="1"/>
  <c r="E9" i="5"/>
  <c r="F9" i="5" s="1"/>
  <c r="E7" i="5"/>
  <c r="F7" i="5" s="1"/>
  <c r="E6" i="5"/>
  <c r="F6" i="5" s="1"/>
  <c r="E11" i="5"/>
  <c r="F11" i="5" s="1"/>
  <c r="E12" i="5"/>
  <c r="F12" i="5" s="1"/>
  <c r="E10" i="5"/>
  <c r="F10" i="5" s="1"/>
  <c r="S21" i="5" l="1"/>
  <c r="R13" i="5"/>
  <c r="S19" i="5"/>
  <c r="R7" i="5"/>
  <c r="R23" i="5"/>
  <c r="R32" i="5"/>
  <c r="S17" i="5"/>
  <c r="R16" i="5"/>
  <c r="R22" i="5"/>
  <c r="S18" i="5"/>
  <c r="S33" i="5"/>
  <c r="S24" i="5"/>
  <c r="R9" i="5"/>
  <c r="S31" i="5"/>
  <c r="R27" i="5"/>
  <c r="S6" i="5"/>
  <c r="R8" i="5"/>
  <c r="S8" i="5"/>
  <c r="R10" i="5"/>
  <c r="R20" i="5"/>
  <c r="S20" i="5"/>
  <c r="R26" i="5"/>
  <c r="S12" i="5"/>
  <c r="S25" i="5"/>
  <c r="R25" i="5"/>
  <c r="H12" i="5"/>
  <c r="G12" i="5"/>
  <c r="H11" i="5"/>
  <c r="G11" i="5"/>
  <c r="G10" i="5"/>
  <c r="H10" i="5"/>
  <c r="H7" i="5"/>
  <c r="G7" i="5"/>
  <c r="G9" i="5"/>
  <c r="H9" i="5"/>
  <c r="H6" i="5"/>
  <c r="G6" i="5"/>
  <c r="H8" i="5"/>
  <c r="G8" i="5"/>
  <c r="G3" i="3" l="1"/>
  <c r="O3" i="3" s="1"/>
  <c r="F3" i="3"/>
  <c r="N3" i="3" s="1"/>
  <c r="E3" i="3"/>
  <c r="D3" i="3"/>
  <c r="L3" i="3" s="1"/>
  <c r="C3" i="3"/>
  <c r="K3" i="3" s="1"/>
  <c r="B3" i="3"/>
  <c r="J3" i="3" s="1"/>
  <c r="I3" i="3"/>
  <c r="B24" i="5" l="1"/>
  <c r="M3" i="3"/>
  <c r="G24" i="5" l="1"/>
  <c r="H24" i="5"/>
</calcChain>
</file>

<file path=xl/sharedStrings.xml><?xml version="1.0" encoding="utf-8"?>
<sst xmlns="http://schemas.openxmlformats.org/spreadsheetml/2006/main" count="456" uniqueCount="366">
  <si>
    <t>Skalennamen</t>
  </si>
  <si>
    <t>Attraktivität</t>
  </si>
  <si>
    <t>Effizienz</t>
  </si>
  <si>
    <t>Durchschaubarkeit</t>
  </si>
  <si>
    <t>Steuerbarkeit</t>
  </si>
  <si>
    <t>Stimulation</t>
  </si>
  <si>
    <t>Originalität</t>
  </si>
  <si>
    <t>Vertrauen</t>
  </si>
  <si>
    <t>Anpassbarkeit</t>
  </si>
  <si>
    <t>Nützlichkeit</t>
  </si>
  <si>
    <t>Wertigkeit</t>
  </si>
  <si>
    <t>Visuelle Ästhetik</t>
  </si>
  <si>
    <t>Intuitive Bedienung</t>
  </si>
  <si>
    <t>Inhaltsqualität</t>
  </si>
  <si>
    <t>Inhaltsseriosität</t>
  </si>
  <si>
    <t>Skala wählen</t>
  </si>
  <si>
    <t>Item 1 links</t>
  </si>
  <si>
    <t>Item 1 rechts</t>
  </si>
  <si>
    <t>Item 2 links</t>
  </si>
  <si>
    <t>Item 2 rechts</t>
  </si>
  <si>
    <t>Item 3 links</t>
  </si>
  <si>
    <t>Item 3 rechts</t>
  </si>
  <si>
    <t>Item 4 links</t>
  </si>
  <si>
    <t>Item 4 rechts</t>
  </si>
  <si>
    <t xml:space="preserve"> </t>
  </si>
  <si>
    <t>unerfreulich</t>
  </si>
  <si>
    <t>schlecht</t>
  </si>
  <si>
    <t>unangenehm</t>
  </si>
  <si>
    <t>unsympathisch</t>
  </si>
  <si>
    <t>erfreulich</t>
  </si>
  <si>
    <t>gut</t>
  </si>
  <si>
    <t>angenehm</t>
  </si>
  <si>
    <t>sympathisch</t>
  </si>
  <si>
    <t>langsam</t>
  </si>
  <si>
    <t>ineffizient</t>
  </si>
  <si>
    <t>unpragmatisch</t>
  </si>
  <si>
    <t>überladen</t>
  </si>
  <si>
    <t>schnell</t>
  </si>
  <si>
    <t>effizient</t>
  </si>
  <si>
    <t>pragmatisch</t>
  </si>
  <si>
    <t>aufgeräumt</t>
  </si>
  <si>
    <t>unverständlich</t>
  </si>
  <si>
    <t>schwer zu lernen</t>
  </si>
  <si>
    <t>kompliziert</t>
  </si>
  <si>
    <t>verwirrend</t>
  </si>
  <si>
    <t>verständlich</t>
  </si>
  <si>
    <t>leicht zu lernen</t>
  </si>
  <si>
    <t>einfach</t>
  </si>
  <si>
    <t>übersichtlich</t>
  </si>
  <si>
    <t>unberechenbar</t>
  </si>
  <si>
    <t>behindernd</t>
  </si>
  <si>
    <t>unsicher</t>
  </si>
  <si>
    <t>nicht erwartungskonform</t>
  </si>
  <si>
    <t>vorhersagbar</t>
  </si>
  <si>
    <t>unterstützend</t>
  </si>
  <si>
    <t>sicher</t>
  </si>
  <si>
    <t>erwartungskonform</t>
  </si>
  <si>
    <t>uninteressant</t>
  </si>
  <si>
    <t>langweilig</t>
  </si>
  <si>
    <t>minderwertig</t>
  </si>
  <si>
    <t>einschläfernd</t>
  </si>
  <si>
    <t>interessant</t>
  </si>
  <si>
    <t>spannend</t>
  </si>
  <si>
    <t>wertvoll</t>
  </si>
  <si>
    <t>aktivierend</t>
  </si>
  <si>
    <t>phantasielos</t>
  </si>
  <si>
    <t>konventionell</t>
  </si>
  <si>
    <t>herkömmlich</t>
  </si>
  <si>
    <t>konservativ</t>
  </si>
  <si>
    <t>kreativ</t>
  </si>
  <si>
    <t>originell</t>
  </si>
  <si>
    <t>neuartig</t>
  </si>
  <si>
    <t>innovativ</t>
  </si>
  <si>
    <t>unseriös</t>
  </si>
  <si>
    <t>unzuverlässig</t>
  </si>
  <si>
    <t>intransparent</t>
  </si>
  <si>
    <t>seriös</t>
  </si>
  <si>
    <t>zuverlässig</t>
  </si>
  <si>
    <t>transparent</t>
  </si>
  <si>
    <t>Haptik</t>
  </si>
  <si>
    <t>Akustik</t>
  </si>
  <si>
    <t>instabil</t>
  </si>
  <si>
    <t>unangenehm anzufassen</t>
  </si>
  <si>
    <t>rau</t>
  </si>
  <si>
    <t>rutschig</t>
  </si>
  <si>
    <t>stabil</t>
  </si>
  <si>
    <t>angenehm anzufassen</t>
  </si>
  <si>
    <t>glatt</t>
  </si>
  <si>
    <t>rutschfest</t>
  </si>
  <si>
    <t>lärmend</t>
  </si>
  <si>
    <t>missklingend</t>
  </si>
  <si>
    <t>dröhnend</t>
  </si>
  <si>
    <t>schrill</t>
  </si>
  <si>
    <t>leise</t>
  </si>
  <si>
    <t>wohlklingend</t>
  </si>
  <si>
    <t>gedämpft</t>
  </si>
  <si>
    <t>sanft</t>
  </si>
  <si>
    <t>nicht anpassbar</t>
  </si>
  <si>
    <t>nicht veränderbar</t>
  </si>
  <si>
    <t>starr</t>
  </si>
  <si>
    <t>nicht erweiterbar</t>
  </si>
  <si>
    <t>anpassbar</t>
  </si>
  <si>
    <t>veränderbar</t>
  </si>
  <si>
    <t>flexibel</t>
  </si>
  <si>
    <t>erweiterbar</t>
  </si>
  <si>
    <t>nutzlos</t>
  </si>
  <si>
    <t>nicht hilfreich</t>
  </si>
  <si>
    <t>nicht vorteilhaft</t>
  </si>
  <si>
    <t>nicht lohnend</t>
  </si>
  <si>
    <t>nützlich</t>
  </si>
  <si>
    <t>hilfreich</t>
  </si>
  <si>
    <t>vorteilhaft</t>
  </si>
  <si>
    <t>lohnend</t>
  </si>
  <si>
    <t>nicht vorzeigbar</t>
  </si>
  <si>
    <t>nicht geschmackvoll</t>
  </si>
  <si>
    <t>nicht elegant</t>
  </si>
  <si>
    <t>vorzeigbar</t>
  </si>
  <si>
    <t>geschmackvoll</t>
  </si>
  <si>
    <t>elegant</t>
  </si>
  <si>
    <t>hässlich</t>
  </si>
  <si>
    <t>stillos</t>
  </si>
  <si>
    <t>nicht ansprechend</t>
  </si>
  <si>
    <t>unästhetisch</t>
  </si>
  <si>
    <t>schön</t>
  </si>
  <si>
    <t>stilvoll</t>
  </si>
  <si>
    <t>ansprechend</t>
  </si>
  <si>
    <t>ästhetisch</t>
  </si>
  <si>
    <t>mühevoll</t>
  </si>
  <si>
    <t>unlogisch</t>
  </si>
  <si>
    <t>nicht einleuchtend</t>
  </si>
  <si>
    <t>nicht schlüssig</t>
  </si>
  <si>
    <t>mühelos</t>
  </si>
  <si>
    <t>logisch</t>
  </si>
  <si>
    <t>einleuchtend</t>
  </si>
  <si>
    <t>schlüssig</t>
  </si>
  <si>
    <t>unglaubwürdig</t>
  </si>
  <si>
    <t>ungenau</t>
  </si>
  <si>
    <t>glaubwürdig</t>
  </si>
  <si>
    <t>genau</t>
  </si>
  <si>
    <t>veraltet</t>
  </si>
  <si>
    <t>schlecht aufbereitet</t>
  </si>
  <si>
    <t>aktuell</t>
  </si>
  <si>
    <t>gut aufbereitet</t>
  </si>
  <si>
    <r>
      <t xml:space="preserve">Please enter the data for the importance ratings here! 
</t>
    </r>
    <r>
      <rPr>
        <sz val="11"/>
        <color theme="1"/>
        <rFont val="Calibri"/>
        <family val="2"/>
        <scheme val="minor"/>
      </rPr>
      <t>For each scale the UEQ+ collects ratings for 4 items and one rating for the overall importance of the scale. Please enter the importance ratings here.  
Use the values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t>
    </r>
  </si>
  <si>
    <r>
      <rPr>
        <b/>
        <sz val="24"/>
        <color theme="1"/>
        <rFont val="Calibri"/>
        <family val="2"/>
        <scheme val="minor"/>
      </rPr>
      <t>UEQ+ Data Analysis Tool</t>
    </r>
    <r>
      <rPr>
        <sz val="11"/>
        <color theme="1"/>
        <rFont val="Calibri"/>
        <family val="2"/>
        <scheme val="minor"/>
      </rPr>
      <t xml:space="preserve">
</t>
    </r>
    <r>
      <rPr>
        <b/>
        <sz val="12"/>
        <color theme="1"/>
        <rFont val="Calibri"/>
        <family val="2"/>
        <scheme val="minor"/>
      </rPr>
      <t>Author: Dr. Martin Schrepp</t>
    </r>
  </si>
  <si>
    <t>Scale</t>
  </si>
  <si>
    <t>Mean</t>
  </si>
  <si>
    <t>Variance</t>
  </si>
  <si>
    <t>Std.dev.</t>
  </si>
  <si>
    <t>N</t>
  </si>
  <si>
    <t>Confidence</t>
  </si>
  <si>
    <t>Confidence Intervall</t>
  </si>
  <si>
    <t>Confidence Interval</t>
  </si>
  <si>
    <t>Mean and Standard Deviation per Scale and per Item</t>
  </si>
  <si>
    <t>Item Left</t>
  </si>
  <si>
    <t>Item Right</t>
  </si>
  <si>
    <t>Scale Consistency</t>
  </si>
  <si>
    <t>Corr(I1,I2)</t>
  </si>
  <si>
    <t>Average Corr.</t>
  </si>
  <si>
    <t>Cronbach Alpha</t>
  </si>
  <si>
    <t>Corr(I1,I3)</t>
  </si>
  <si>
    <t>Corr(I1,I4)</t>
  </si>
  <si>
    <t>Corr(I2,I3)</t>
  </si>
  <si>
    <t>Corr(I2,I4)</t>
  </si>
  <si>
    <t>Corr(I3,I4)</t>
  </si>
  <si>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
  </si>
  <si>
    <t>Mean and Confidence Interval per Scale</t>
  </si>
  <si>
    <t>Mean and Confidence Interval per Item</t>
  </si>
  <si>
    <t>Here means for the scales (mean over all items in a scale), standard deviations and confidence intervalls are calculated. The mean values are transformed from a 1 to 7 range to a -3 to +3 range to be compatible with the reporting format of the original UEQ.</t>
  </si>
  <si>
    <t>Mean Importance Ratings (see Data_Importance)</t>
  </si>
  <si>
    <t>KPI</t>
  </si>
  <si>
    <t>Enter the observed item ratings here</t>
  </si>
  <si>
    <t>Scale Means per Participant (Calculated, do not modify the cells below)</t>
  </si>
  <si>
    <t>Enter the observed importance ratings here</t>
  </si>
  <si>
    <t>Relative Importance Ratings (Calculated, do not modify the cells below)</t>
  </si>
  <si>
    <r>
      <rPr>
        <b/>
        <sz val="16"/>
        <color theme="1"/>
        <rFont val="Calibri"/>
        <family val="2"/>
        <scheme val="minor"/>
      </rPr>
      <t xml:space="preserve">Please enter the data for the UEQ+ Items here! </t>
    </r>
    <r>
      <rPr>
        <sz val="11"/>
        <color theme="1"/>
        <rFont val="Calibri"/>
        <family val="2"/>
        <scheme val="minor"/>
      </rPr>
      <t xml:space="preserve">
The data analysis tool is delivered with some example data in this work sheet. Simply delete them before you enter your data here.
The UEQ+ is a modular tool to create a concrete questionnaire, thus the researcher can select the scales and their order. Therefore, this choice must be entered to the data analysis tool first.
</t>
    </r>
    <r>
      <rPr>
        <b/>
        <i/>
        <sz val="11"/>
        <color theme="1"/>
        <rFont val="Calibri"/>
        <family val="2"/>
        <scheme val="minor"/>
      </rPr>
      <t>First step:</t>
    </r>
    <r>
      <rPr>
        <sz val="11"/>
        <color theme="1"/>
        <rFont val="Calibri"/>
        <family val="2"/>
        <scheme val="minor"/>
      </rPr>
      <t xml:space="preserve"> Choose the scales you selected in row 3 from left to right in the order you use them in the questionnaire! Use the dropdown which shows all available scales. 
</t>
    </r>
    <r>
      <rPr>
        <b/>
        <i/>
        <sz val="11"/>
        <color theme="1"/>
        <rFont val="Calibri"/>
        <family val="2"/>
        <scheme val="minor"/>
      </rPr>
      <t>Second step:</t>
    </r>
    <r>
      <rPr>
        <sz val="11"/>
        <color theme="1"/>
        <rFont val="Calibri"/>
        <family val="2"/>
        <scheme val="minor"/>
      </rPr>
      <t xml:space="preserve"> The data analysis tool allows to do an analysis for up to 10 selected scales. However, in most applications less than 10 scales will be used. Set the remaining columns for the scales to the value "Skala wählen".
</t>
    </r>
    <r>
      <rPr>
        <b/>
        <i/>
        <sz val="11"/>
        <color theme="1"/>
        <rFont val="Calibri"/>
        <family val="2"/>
        <scheme val="minor"/>
      </rPr>
      <t>Third step:</t>
    </r>
    <r>
      <rPr>
        <sz val="11"/>
        <color theme="1"/>
        <rFont val="Calibri"/>
        <family val="2"/>
        <scheme val="minor"/>
      </rPr>
      <t xml:space="preserve"> Now enter the data from your questionnaire in the rows (starting with row 4). Use the values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t>
    </r>
    <r>
      <rPr>
        <b/>
        <sz val="11"/>
        <color rgb="FFFF0000"/>
        <rFont val="Calibri"/>
        <family val="2"/>
        <scheme val="minor"/>
      </rPr>
      <t>Make sure that missing values are represented by empty cells and not by a " " in a cell! Otherwise some errors will show up!</t>
    </r>
    <r>
      <rPr>
        <sz val="11"/>
        <color theme="1"/>
        <rFont val="Calibri"/>
        <family val="2"/>
        <scheme val="minor"/>
      </rPr>
      <t xml:space="preserve">
</t>
    </r>
  </si>
  <si>
    <r>
      <t xml:space="preserve">The data analysis tool contains the following worksheets:
</t>
    </r>
    <r>
      <rPr>
        <b/>
        <sz val="11"/>
        <color theme="1"/>
        <rFont val="Calibri"/>
        <family val="2"/>
        <scheme val="minor"/>
      </rPr>
      <t xml:space="preserve">Data_Items: </t>
    </r>
    <r>
      <rPr>
        <sz val="11"/>
        <color theme="1"/>
        <rFont val="Calibri"/>
        <family val="2"/>
        <scheme val="minor"/>
      </rPr>
      <t>Observed data for the items in each scale.</t>
    </r>
    <r>
      <rPr>
        <b/>
        <sz val="11"/>
        <color theme="1"/>
        <rFont val="Calibri"/>
        <family val="2"/>
        <scheme val="minor"/>
      </rPr>
      <t xml:space="preserve">
Data_Importance: </t>
    </r>
    <r>
      <rPr>
        <sz val="11"/>
        <color theme="1"/>
        <rFont val="Calibri"/>
        <family val="2"/>
        <scheme val="minor"/>
      </rPr>
      <t>Observed data concerning the importance ratings of the scales.</t>
    </r>
    <r>
      <rPr>
        <b/>
        <sz val="11"/>
        <color theme="1"/>
        <rFont val="Calibri"/>
        <family val="2"/>
        <scheme val="minor"/>
      </rPr>
      <t xml:space="preserve">
Means: </t>
    </r>
    <r>
      <rPr>
        <sz val="11"/>
        <color theme="1"/>
        <rFont val="Calibri"/>
        <family val="2"/>
        <scheme val="minor"/>
      </rPr>
      <t>Means, standard deviation and confidence intervalls for the scales, importance ratings and single items.</t>
    </r>
    <r>
      <rPr>
        <b/>
        <sz val="11"/>
        <color theme="1"/>
        <rFont val="Calibri"/>
        <family val="2"/>
        <scheme val="minor"/>
      </rPr>
      <t xml:space="preserve">
Consistency: </t>
    </r>
    <r>
      <rPr>
        <sz val="11"/>
        <color theme="1"/>
        <rFont val="Calibri"/>
        <family val="2"/>
        <scheme val="minor"/>
      </rPr>
      <t>Cronbach Alpha value and correlation of all items in each scale.</t>
    </r>
    <r>
      <rPr>
        <b/>
        <sz val="11"/>
        <color theme="1"/>
        <rFont val="Calibri"/>
        <family val="2"/>
        <scheme val="minor"/>
      </rPr>
      <t xml:space="preserve">
KPI: </t>
    </r>
    <r>
      <rPr>
        <sz val="11"/>
        <color theme="1"/>
        <rFont val="Calibri"/>
        <family val="2"/>
        <scheme val="minor"/>
      </rPr>
      <t>An overall KPI calculated from the items and importance ratings.</t>
    </r>
    <r>
      <rPr>
        <b/>
        <sz val="11"/>
        <color theme="1"/>
        <rFont val="Calibri"/>
        <family val="2"/>
        <scheme val="minor"/>
      </rPr>
      <t xml:space="preserve">
Texts:</t>
    </r>
    <r>
      <rPr>
        <sz val="11"/>
        <color theme="1"/>
        <rFont val="Calibri"/>
        <family val="2"/>
        <scheme val="minor"/>
      </rPr>
      <t xml:space="preserve"> Constains the texts for the scale names and items.</t>
    </r>
  </si>
  <si>
    <r>
      <t xml:space="preserve">The goal of this tool is to make the analysis of UEQ+ (Modular extension of the User Experience Questionnaire) data as easy as possible for you. The UEQ+ is a set of scales that can combined to form a concrete UX questionnaire. Thus, it is possible to create a questionnaire that fits exactly to the needs of the evaluated product.
Each scale consists of 4 items that measure the impression of subject towards the UX aspect represented by the scale and a single item that measures the relevance or importance of the scale for the subject. 
You simply enter the data obtained from your respondents into the Data_Items (data for the 4 items for each scale) and Data_Importance (data for the importance ratings) worksheet. The tool then automatically calculates all statistics necessary to interpret the results. Simply copy them to your word processor or presentation tool.
The instructions, scale names and items in this tool are in English. </t>
    </r>
    <r>
      <rPr>
        <sz val="11"/>
        <rFont val="Calibri"/>
        <family val="2"/>
        <scheme val="minor"/>
      </rPr>
      <t>To make the interpretation of the results easier and to have the results in your language you can change the texts in the worksheet Texts. This will impact all scale names and items.</t>
    </r>
  </si>
  <si>
    <t>Std.Dev.</t>
  </si>
  <si>
    <r>
      <t xml:space="preserve">Calculation of a KPI 
</t>
    </r>
    <r>
      <rPr>
        <sz val="11"/>
        <color theme="1"/>
        <rFont val="Calibri"/>
        <family val="2"/>
        <scheme val="minor"/>
      </rPr>
      <t>For each scale the UEQ+ collects ratings for 4 items and one rating for the overall importance of the scale. These values are used to calculate a KPI that should represent the overall UX impression of the product. 
For the calculation the relative importance of the scale and the scale mean per participant are calculated. The KPI is then simply the mean over all participants.</t>
    </r>
  </si>
  <si>
    <t>Choose Scale</t>
  </si>
  <si>
    <t>Attractiveness</t>
  </si>
  <si>
    <t>Efficiency</t>
  </si>
  <si>
    <t>Perspicuity</t>
  </si>
  <si>
    <t>Dependability</t>
  </si>
  <si>
    <t>Novelty</t>
  </si>
  <si>
    <t>Trust</t>
  </si>
  <si>
    <t>Haptics</t>
  </si>
  <si>
    <t>Acoustics</t>
  </si>
  <si>
    <t>Usefulness</t>
  </si>
  <si>
    <t>Value</t>
  </si>
  <si>
    <t>Visual Aesthetics</t>
  </si>
  <si>
    <t>Intuitive Use</t>
  </si>
  <si>
    <t>Quality of Content</t>
  </si>
  <si>
    <t>Trustworthiness of Content</t>
  </si>
  <si>
    <t>annoying</t>
  </si>
  <si>
    <t>enjoyable</t>
  </si>
  <si>
    <t>bad</t>
  </si>
  <si>
    <t>good</t>
  </si>
  <si>
    <t>unpleasant</t>
  </si>
  <si>
    <t>pleasant</t>
  </si>
  <si>
    <t>unfriendly</t>
  </si>
  <si>
    <t>friendly</t>
  </si>
  <si>
    <t>slow</t>
  </si>
  <si>
    <t>fast</t>
  </si>
  <si>
    <t>inefficient</t>
  </si>
  <si>
    <t>efficient</t>
  </si>
  <si>
    <t>impractical</t>
  </si>
  <si>
    <t>practical</t>
  </si>
  <si>
    <t>cluttered</t>
  </si>
  <si>
    <t>organized</t>
  </si>
  <si>
    <t>not understandable</t>
  </si>
  <si>
    <t>understandable</t>
  </si>
  <si>
    <t>difficult to learn</t>
  </si>
  <si>
    <t>easy to learn</t>
  </si>
  <si>
    <t>complicated</t>
  </si>
  <si>
    <t>easy</t>
  </si>
  <si>
    <t>confusing</t>
  </si>
  <si>
    <t>clear</t>
  </si>
  <si>
    <t>unpredictable</t>
  </si>
  <si>
    <t>predictable</t>
  </si>
  <si>
    <t>obstructive</t>
  </si>
  <si>
    <t>supportive</t>
  </si>
  <si>
    <t>not secure</t>
  </si>
  <si>
    <t>secure</t>
  </si>
  <si>
    <t>does not meet expectations</t>
  </si>
  <si>
    <t>meets expectations</t>
  </si>
  <si>
    <t>not interesting</t>
  </si>
  <si>
    <t>interesting</t>
  </si>
  <si>
    <t>boring</t>
  </si>
  <si>
    <t>exiting</t>
  </si>
  <si>
    <t>inferior</t>
  </si>
  <si>
    <t>demotivating</t>
  </si>
  <si>
    <t>motivating</t>
  </si>
  <si>
    <t>dull</t>
  </si>
  <si>
    <t>creative</t>
  </si>
  <si>
    <t>conventional</t>
  </si>
  <si>
    <t>inventing</t>
  </si>
  <si>
    <t>usual</t>
  </si>
  <si>
    <t>leading edge</t>
  </si>
  <si>
    <t>conservative</t>
  </si>
  <si>
    <t>innovative</t>
  </si>
  <si>
    <t>insecure</t>
  </si>
  <si>
    <t>untrustworthy</t>
  </si>
  <si>
    <t>trustworthy</t>
  </si>
  <si>
    <t>unreliable</t>
  </si>
  <si>
    <t>reliable</t>
  </si>
  <si>
    <t>non-transparent</t>
  </si>
  <si>
    <t>unstable</t>
  </si>
  <si>
    <t>stable</t>
  </si>
  <si>
    <t>unpleasant to touch</t>
  </si>
  <si>
    <t>pleasant to touch</t>
  </si>
  <si>
    <t>rough</t>
  </si>
  <si>
    <t>smooth</t>
  </si>
  <si>
    <t>slippery</t>
  </si>
  <si>
    <t>slip-resistant</t>
  </si>
  <si>
    <t>loud</t>
  </si>
  <si>
    <t>quiet</t>
  </si>
  <si>
    <t>dissonant</t>
  </si>
  <si>
    <t>melodic</t>
  </si>
  <si>
    <t>booming</t>
  </si>
  <si>
    <t>dampened</t>
  </si>
  <si>
    <t>piercing</t>
  </si>
  <si>
    <t>soft</t>
  </si>
  <si>
    <t>not adjustable</t>
  </si>
  <si>
    <t>adjustable</t>
  </si>
  <si>
    <t>not changable</t>
  </si>
  <si>
    <t>changable</t>
  </si>
  <si>
    <t>inflexible</t>
  </si>
  <si>
    <t>flexible</t>
  </si>
  <si>
    <t>not extendable</t>
  </si>
  <si>
    <t>extendable</t>
  </si>
  <si>
    <t>useless</t>
  </si>
  <si>
    <t>useful</t>
  </si>
  <si>
    <t>not helpful</t>
  </si>
  <si>
    <t>helpful</t>
  </si>
  <si>
    <t>not beneficial</t>
  </si>
  <si>
    <t>beneficial</t>
  </si>
  <si>
    <t>not rewarding</t>
  </si>
  <si>
    <t>rewarding</t>
  </si>
  <si>
    <t>valuable</t>
  </si>
  <si>
    <t>not presentable</t>
  </si>
  <si>
    <t>presentable</t>
  </si>
  <si>
    <t>tasteless</t>
  </si>
  <si>
    <t>tasteful</t>
  </si>
  <si>
    <t>not elegant</t>
  </si>
  <si>
    <t>ugly</t>
  </si>
  <si>
    <t>beautiful</t>
  </si>
  <si>
    <t>lacking style</t>
  </si>
  <si>
    <t>stylish</t>
  </si>
  <si>
    <t>unappealing</t>
  </si>
  <si>
    <t>appealing</t>
  </si>
  <si>
    <t>difficult</t>
  </si>
  <si>
    <t>illogical</t>
  </si>
  <si>
    <t>logical</t>
  </si>
  <si>
    <t>not plausible</t>
  </si>
  <si>
    <t>plausible</t>
  </si>
  <si>
    <t>inconclusive</t>
  </si>
  <si>
    <t>conclusive</t>
  </si>
  <si>
    <t>implausible</t>
  </si>
  <si>
    <t>inaccurate</t>
  </si>
  <si>
    <t>accurate</t>
  </si>
  <si>
    <t>obsolete</t>
  </si>
  <si>
    <t>up-to-date</t>
  </si>
  <si>
    <t>poorly prepared</t>
  </si>
  <si>
    <t>well prepared</t>
  </si>
  <si>
    <t>incomprehensible</t>
  </si>
  <si>
    <t>comprehensible</t>
  </si>
  <si>
    <t>Scale names</t>
  </si>
  <si>
    <t>Item 1 left</t>
  </si>
  <si>
    <t>Item 1 right</t>
  </si>
  <si>
    <t>Item 2 left</t>
  </si>
  <si>
    <t>Item 2 right</t>
  </si>
  <si>
    <t>Item 3 left</t>
  </si>
  <si>
    <t>Item 3 right</t>
  </si>
  <si>
    <t>Item 4 left</t>
  </si>
  <si>
    <t>Item 4 right</t>
  </si>
  <si>
    <r>
      <rPr>
        <b/>
        <sz val="16"/>
        <color theme="1"/>
        <rFont val="Calibri"/>
        <family val="2"/>
        <scheme val="minor"/>
      </rPr>
      <t>Predefined Graphics</t>
    </r>
    <r>
      <rPr>
        <sz val="11"/>
        <color theme="1"/>
        <rFont val="Calibri"/>
        <family val="2"/>
        <scheme val="minor"/>
      </rPr>
      <t xml:space="preserve">
This worksheet contains some predefined graphics to vizualize the results. Since the number of scales is not fixed in the UEQ+ some empty scales are shown on the left side of the bar charts. Simply eliminate them with the "Select Data" option in Excel (right mouse click on the graphic and then choose "Select Data". </t>
    </r>
  </si>
  <si>
    <t>Adaptability</t>
  </si>
  <si>
    <t>Clarity</t>
  </si>
  <si>
    <t>poorly grouped</t>
  </si>
  <si>
    <t>well grouped</t>
  </si>
  <si>
    <t>unstructured</t>
  </si>
  <si>
    <t>structured</t>
  </si>
  <si>
    <t>disordered</t>
  </si>
  <si>
    <t>ordered</t>
  </si>
  <si>
    <t>disorganized</t>
  </si>
  <si>
    <t>Response behavior</t>
  </si>
  <si>
    <t>artificial</t>
  </si>
  <si>
    <t>natural</t>
  </si>
  <si>
    <t>unlikeable</t>
  </si>
  <si>
    <t>likeable</t>
  </si>
  <si>
    <t>entertaining</t>
  </si>
  <si>
    <t>Response quality</t>
  </si>
  <si>
    <t>inappropriate</t>
  </si>
  <si>
    <t>suitable</t>
  </si>
  <si>
    <t>unintelligent</t>
  </si>
  <si>
    <t>intelligent</t>
  </si>
  <si>
    <t>Comprehensibility</t>
  </si>
  <si>
    <t xml:space="preserve">complicated </t>
  </si>
  <si>
    <t>simple</t>
  </si>
  <si>
    <t>unambiguous</t>
  </si>
  <si>
    <t>ambiguous</t>
  </si>
  <si>
    <t>enigmatic</t>
  </si>
  <si>
    <t>explainable</t>
  </si>
  <si>
    <t>Übersichtlichkeit</t>
  </si>
  <si>
    <t>schlecht gegliedert</t>
  </si>
  <si>
    <t>gut gegliedert</t>
  </si>
  <si>
    <t>unstrukturiert</t>
  </si>
  <si>
    <t>strukturiert</t>
  </si>
  <si>
    <t>ungeordnet</t>
  </si>
  <si>
    <t>geordnet</t>
  </si>
  <si>
    <t>unorganisiert</t>
  </si>
  <si>
    <t>organisiert</t>
  </si>
  <si>
    <t>Antwortverhalten</t>
  </si>
  <si>
    <t>künstlich</t>
  </si>
  <si>
    <t>natürlich</t>
  </si>
  <si>
    <t>unterhaltsam</t>
  </si>
  <si>
    <t>Antwortqualität</t>
  </si>
  <si>
    <t>unpassend</t>
  </si>
  <si>
    <t>passend</t>
  </si>
  <si>
    <t>Verständnis</t>
  </si>
  <si>
    <t>nicht eindeutig</t>
  </si>
  <si>
    <t>eindeutig</t>
  </si>
  <si>
    <t xml:space="preserve">rätselhaft </t>
  </si>
  <si>
    <t>erklärbar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</si>
</sst>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i/>
      <sz val="11"/>
      <color theme="1"/>
      <name val="Calibri"/>
      <family val="2"/>
      <scheme val="minor"/>
    </font>
    <font>
      <b/>
      <sz val="11"/>
      <color theme="1"/>
      <name val="Calibri"/>
      <family val="2"/>
      <scheme val="minor"/>
    </font>
    <font>
      <b/>
      <sz val="16"/>
      <color theme="1"/>
      <name val="Calibri"/>
      <family val="2"/>
      <scheme val="minor"/>
    </font>
    <font>
      <b/>
      <i/>
      <sz val="11"/>
      <color theme="1"/>
      <name val="Calibri"/>
      <family val="2"/>
      <scheme val="minor"/>
    </font>
    <font>
      <b/>
      <sz val="12"/>
      <color theme="1"/>
      <name val="Calibri"/>
      <family val="2"/>
      <scheme val="minor"/>
    </font>
    <font>
      <b/>
      <sz val="24"/>
      <color theme="1"/>
      <name val="Calibri"/>
      <family val="2"/>
      <scheme val="minor"/>
    </font>
    <font>
      <b/>
      <sz val="11"/>
      <color rgb="FFFF0000"/>
      <name val="Calibri"/>
      <family val="2"/>
      <scheme val="minor"/>
    </font>
    <font>
      <sz val="11"/>
      <name val="Calibri"/>
      <family val="2"/>
      <scheme val="minor"/>
    </font>
    <font>
      <sz val="10"/>
      <color rgb="FF000000"/>
      <name val="Helvetica Neue"/>
      <family val="2"/>
    </font>
    <font>
      <b/>
      <sz val="10"/>
      <color rgb="FF000000"/>
      <name val="Helvetica Neue"/>
      <family val="2"/>
    </font>
    <font>
      <sz val="12"/>
      <color theme="1"/>
      <name val="Helvetica"/>
      <family val="2"/>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2" fillId="3" borderId="1" xfId="0" applyFont="1" applyFill="1" applyBorder="1"/>
    <xf numFmtId="0" fontId="1" fillId="0" borderId="1" xfId="0" applyFont="1" applyBorder="1"/>
    <xf numFmtId="0" fontId="0" fillId="0" borderId="0" xfId="0" applyAlignment="1">
      <alignment vertical="top"/>
    </xf>
    <xf numFmtId="0" fontId="0" fillId="3" borderId="1" xfId="0" applyFill="1" applyBorder="1"/>
    <xf numFmtId="2" fontId="0" fillId="0" borderId="1" xfId="0" applyNumberFormat="1" applyBorder="1"/>
    <xf numFmtId="0" fontId="0" fillId="0" borderId="0" xfId="0" applyAlignment="1">
      <alignment horizontal="center" vertical="center" wrapText="1"/>
    </xf>
    <xf numFmtId="1" fontId="0" fillId="0" borderId="1" xfId="0" applyNumberFormat="1" applyBorder="1"/>
    <xf numFmtId="0" fontId="3" fillId="0" borderId="0" xfId="0" applyFont="1" applyAlignment="1">
      <alignment horizontal="left"/>
    </xf>
    <xf numFmtId="2" fontId="2" fillId="0" borderId="1" xfId="0" applyNumberFormat="1" applyFont="1" applyBorder="1"/>
    <xf numFmtId="0" fontId="2" fillId="0" borderId="1" xfId="0" applyFont="1" applyBorder="1"/>
    <xf numFmtId="2" fontId="0" fillId="0" borderId="0" xfId="0" applyNumberFormat="1"/>
    <xf numFmtId="0" fontId="0" fillId="0" borderId="0" xfId="0" applyAlignment="1">
      <alignment vertical="center" wrapText="1"/>
    </xf>
    <xf numFmtId="0" fontId="3" fillId="0" borderId="0" xfId="0" applyFont="1" applyAlignment="1">
      <alignment horizontal="right" vertical="center"/>
    </xf>
    <xf numFmtId="2" fontId="3" fillId="0" borderId="0" xfId="0" applyNumberFormat="1" applyFont="1" applyAlignment="1">
      <alignment horizontal="left" vertical="center"/>
    </xf>
    <xf numFmtId="0" fontId="2" fillId="0" borderId="0" xfId="0" applyFont="1"/>
    <xf numFmtId="1" fontId="0" fillId="0" borderId="0" xfId="0" applyNumberFormat="1"/>
    <xf numFmtId="0" fontId="10" fillId="0" borderId="0" xfId="0" applyFont="1"/>
    <xf numFmtId="0" fontId="9" fillId="0" borderId="0" xfId="0" applyFont="1"/>
    <xf numFmtId="0" fontId="11" fillId="0" borderId="0" xfId="0" applyFont="1"/>
    <xf numFmtId="0" fontId="0" fillId="0" borderId="0" xfId="0" applyAlignment="1">
      <alignment horizontal="left" wrapText="1"/>
    </xf>
    <xf numFmtId="0" fontId="0" fillId="0" borderId="0" xfId="0" applyAlignment="1">
      <alignment horizontal="left"/>
    </xf>
    <xf numFmtId="0" fontId="2" fillId="0" borderId="2" xfId="0" applyFont="1" applyBorder="1" applyAlignment="1">
      <alignment horizontal="left"/>
    </xf>
    <xf numFmtId="0" fontId="0" fillId="0" borderId="2" xfId="0" applyBorder="1" applyAlignment="1">
      <alignment horizontal="left"/>
    </xf>
    <xf numFmtId="0" fontId="0" fillId="2" borderId="1" xfId="0" applyFill="1" applyBorder="1" applyAlignment="1">
      <alignment horizontal="center"/>
    </xf>
    <xf numFmtId="0" fontId="2" fillId="0" borderId="0" xfId="0" applyFont="1" applyAlignment="1">
      <alignment horizontal="left"/>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center" vertical="center" wrapText="1"/>
    </xf>
    <xf numFmtId="0" fontId="3" fillId="0" borderId="0" xfId="0" applyFont="1" applyAlignment="1">
      <alignment horizontal="left"/>
    </xf>
    <xf numFmtId="0" fontId="2" fillId="0" borderId="0" xfId="0" applyFont="1" applyAlignment="1">
      <alignment horizontal="left" wrapText="1"/>
    </xf>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1">
    <cellStyle name="Standard" xfId="0" builtinId="0"/>
  </cellStyles>
  <dxfs count="2">
    <dxf>
      <font>
        <b val="0"/>
        <i/>
        <color theme="1" tint="0.24994659260841701"/>
      </font>
    </dxf>
    <dxf>
      <font>
        <b val="0"/>
        <i/>
        <color theme="1"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Scale</a:t>
            </a:r>
            <a:r>
              <a:rPr lang="en-US" baseline="0">
                <a:solidFill>
                  <a:sysClr val="windowText" lastClr="000000"/>
                </a:solidFill>
              </a:rPr>
              <a:t> Means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bg1">
                <a:lumMod val="65000"/>
              </a:schemeClr>
            </a:solidFill>
            <a:ln>
              <a:noFill/>
            </a:ln>
            <a:effectLst/>
          </c:spPr>
          <c:invertIfNegative val="0"/>
          <c:errBars>
            <c:errBarType val="both"/>
            <c:errValType val="cust"/>
            <c:noEndCap val="0"/>
            <c:plus>
              <c:numRef>
                <c:f>Means!$F$6:$F$15</c:f>
                <c:numCache>
                  <c:formatCode>General</c:formatCode>
                  <c:ptCount val="10"/>
                  <c:pt idx="0">
                    <c:v>0.66931572216780155</c:v>
                  </c:pt>
                  <c:pt idx="1">
                    <c:v>0.97047173420377042</c:v>
                  </c:pt>
                  <c:pt idx="2">
                    <c:v>0.7138496145077714</c:v>
                  </c:pt>
                  <c:pt idx="3">
                    <c:v>0.72256024821247344</c:v>
                  </c:pt>
                  <c:pt idx="4">
                    <c:v>0.76198993499654422</c:v>
                  </c:pt>
                  <c:pt idx="5">
                    <c:v>0.73266143072358847</c:v>
                  </c:pt>
                  <c:pt idx="6">
                    <c:v>0.76015048769069826</c:v>
                  </c:pt>
                </c:numCache>
              </c:numRef>
            </c:plus>
            <c:minus>
              <c:numRef>
                <c:f>Means!$F$6:$F$15</c:f>
                <c:numCache>
                  <c:formatCode>General</c:formatCode>
                  <c:ptCount val="10"/>
                  <c:pt idx="0">
                    <c:v>0.66931572216780155</c:v>
                  </c:pt>
                  <c:pt idx="1">
                    <c:v>0.97047173420377042</c:v>
                  </c:pt>
                  <c:pt idx="2">
                    <c:v>0.7138496145077714</c:v>
                  </c:pt>
                  <c:pt idx="3">
                    <c:v>0.72256024821247344</c:v>
                  </c:pt>
                  <c:pt idx="4">
                    <c:v>0.76198993499654422</c:v>
                  </c:pt>
                  <c:pt idx="5">
                    <c:v>0.73266143072358847</c:v>
                  </c:pt>
                  <c:pt idx="6">
                    <c:v>0.76015048769069826</c:v>
                  </c:pt>
                </c:numCache>
              </c:numRef>
            </c:minus>
            <c:spPr>
              <a:noFill/>
              <a:ln w="19050" cap="flat" cmpd="sng" algn="ctr">
                <a:solidFill>
                  <a:schemeClr val="tx1"/>
                </a:solidFill>
                <a:round/>
              </a:ln>
              <a:effectLst/>
            </c:spPr>
          </c:errBars>
          <c:cat>
            <c:strRef>
              <c:f>Means!$A$6:$A$12</c:f>
              <c:strCache>
                <c:ptCount val="7"/>
                <c:pt idx="0">
                  <c:v>Value</c:v>
                </c:pt>
                <c:pt idx="1">
                  <c:v>Intuitive Use</c:v>
                </c:pt>
                <c:pt idx="2">
                  <c:v>Quality of Content</c:v>
                </c:pt>
                <c:pt idx="3">
                  <c:v>Clarity</c:v>
                </c:pt>
                <c:pt idx="4">
                  <c:v>Response behavior</c:v>
                </c:pt>
                <c:pt idx="5">
                  <c:v>Response quality</c:v>
                </c:pt>
                <c:pt idx="6">
                  <c:v>Comprehensibility</c:v>
                </c:pt>
              </c:strCache>
            </c:strRef>
          </c:cat>
          <c:val>
            <c:numRef>
              <c:f>Means!$B$6:$B$12</c:f>
              <c:numCache>
                <c:formatCode>0.00</c:formatCode>
                <c:ptCount val="7"/>
                <c:pt idx="0">
                  <c:v>1.2142857142857144</c:v>
                </c:pt>
                <c:pt idx="1">
                  <c:v>-0.17857142857142838</c:v>
                </c:pt>
                <c:pt idx="2">
                  <c:v>1</c:v>
                </c:pt>
                <c:pt idx="3">
                  <c:v>1.0892857142857144</c:v>
                </c:pt>
                <c:pt idx="4">
                  <c:v>0.75</c:v>
                </c:pt>
                <c:pt idx="5">
                  <c:v>1.1607142857142856</c:v>
                </c:pt>
                <c:pt idx="6">
                  <c:v>3.5714285714285587E-2</c:v>
                </c:pt>
              </c:numCache>
            </c:numRef>
          </c:val>
          <c:extLst>
            <c:ext xmlns:c16="http://schemas.microsoft.com/office/drawing/2014/chart" uri="{C3380CC4-5D6E-409C-BE32-E72D297353CC}">
              <c16:uniqueId val="{00000000-2DC4-46E3-99B3-D42CA19DBE92}"/>
            </c:ext>
          </c:extLst>
        </c:ser>
        <c:dLbls>
          <c:showLegendKey val="0"/>
          <c:showVal val="0"/>
          <c:showCatName val="0"/>
          <c:showSerName val="0"/>
          <c:showPercent val="0"/>
          <c:showBubbleSize val="0"/>
        </c:dLbls>
        <c:gapWidth val="219"/>
        <c:overlap val="-27"/>
        <c:axId val="532195232"/>
        <c:axId val="532192936"/>
      </c:barChart>
      <c:catAx>
        <c:axId val="5321952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solidFill>
                <a:latin typeface="+mn-lt"/>
                <a:ea typeface="+mn-ea"/>
                <a:cs typeface="+mn-cs"/>
              </a:defRPr>
            </a:pPr>
            <a:endParaRPr lang="de-DE"/>
          </a:p>
        </c:txPr>
        <c:crossAx val="532192936"/>
        <c:crosses val="autoZero"/>
        <c:auto val="0"/>
        <c:lblAlgn val="ctr"/>
        <c:lblOffset val="100"/>
        <c:noMultiLvlLbl val="0"/>
      </c:catAx>
      <c:valAx>
        <c:axId val="532192936"/>
        <c:scaling>
          <c:orientation val="minMax"/>
          <c:max val="3"/>
          <c:min val="-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32195232"/>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Importance</a:t>
            </a:r>
            <a:r>
              <a:rPr lang="en-US" baseline="0">
                <a:solidFill>
                  <a:sysClr val="windowText" lastClr="000000"/>
                </a:solidFill>
              </a:rPr>
              <a:t> Ratings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Means!$F$20:$F$29</c:f>
                <c:numCache>
                  <c:formatCode>General</c:formatCode>
                  <c:ptCount val="10"/>
                  <c:pt idx="0">
                    <c:v>0.76313733804820971</c:v>
                  </c:pt>
                  <c:pt idx="1">
                    <c:v>0.74550625368055112</c:v>
                  </c:pt>
                  <c:pt idx="2">
                    <c:v>0.47915713724180864</c:v>
                  </c:pt>
                  <c:pt idx="3">
                    <c:v>0.63165286091132222</c:v>
                  </c:pt>
                  <c:pt idx="4">
                    <c:v>0.58085075579323286</c:v>
                  </c:pt>
                  <c:pt idx="5">
                    <c:v>0.53046174085691067</c:v>
                  </c:pt>
                  <c:pt idx="6">
                    <c:v>0.60793619496730877</c:v>
                  </c:pt>
                </c:numCache>
              </c:numRef>
            </c:plus>
            <c:minus>
              <c:numRef>
                <c:f>Means!$F$20:$F$29</c:f>
                <c:numCache>
                  <c:formatCode>General</c:formatCode>
                  <c:ptCount val="10"/>
                  <c:pt idx="0">
                    <c:v>0.76313733804820971</c:v>
                  </c:pt>
                  <c:pt idx="1">
                    <c:v>0.74550625368055112</c:v>
                  </c:pt>
                  <c:pt idx="2">
                    <c:v>0.47915713724180864</c:v>
                  </c:pt>
                  <c:pt idx="3">
                    <c:v>0.63165286091132222</c:v>
                  </c:pt>
                  <c:pt idx="4">
                    <c:v>0.58085075579323286</c:v>
                  </c:pt>
                  <c:pt idx="5">
                    <c:v>0.53046174085691067</c:v>
                  </c:pt>
                  <c:pt idx="6">
                    <c:v>0.60793619496730877</c:v>
                  </c:pt>
                </c:numCache>
              </c:numRef>
            </c:minus>
            <c:spPr>
              <a:noFill/>
              <a:ln w="19050" cap="flat" cmpd="sng" algn="ctr">
                <a:solidFill>
                  <a:schemeClr val="tx1"/>
                </a:solidFill>
                <a:round/>
              </a:ln>
              <a:effectLst/>
            </c:spPr>
          </c:errBars>
          <c:cat>
            <c:strRef>
              <c:f>Means!$A$20:$A$26</c:f>
              <c:strCache>
                <c:ptCount val="7"/>
                <c:pt idx="0">
                  <c:v>Value</c:v>
                </c:pt>
                <c:pt idx="1">
                  <c:v>Intuitive Use</c:v>
                </c:pt>
                <c:pt idx="2">
                  <c:v>Quality of Content</c:v>
                </c:pt>
                <c:pt idx="3">
                  <c:v>Clarity</c:v>
                </c:pt>
                <c:pt idx="4">
                  <c:v>Response behavior</c:v>
                </c:pt>
                <c:pt idx="5">
                  <c:v>Response quality</c:v>
                </c:pt>
                <c:pt idx="6">
                  <c:v>Comprehensibility</c:v>
                </c:pt>
              </c:strCache>
            </c:strRef>
          </c:cat>
          <c:val>
            <c:numRef>
              <c:f>Means!$B$20:$B$26</c:f>
              <c:numCache>
                <c:formatCode>0.00</c:formatCode>
                <c:ptCount val="7"/>
                <c:pt idx="0">
                  <c:v>0.85714285714285676</c:v>
                </c:pt>
                <c:pt idx="1">
                  <c:v>0.78571428571428559</c:v>
                </c:pt>
                <c:pt idx="2">
                  <c:v>1.1428571428571432</c:v>
                </c:pt>
                <c:pt idx="3">
                  <c:v>1.2142857142857144</c:v>
                </c:pt>
                <c:pt idx="4">
                  <c:v>1.3571428571428568</c:v>
                </c:pt>
                <c:pt idx="5">
                  <c:v>1.2142857142857144</c:v>
                </c:pt>
                <c:pt idx="6">
                  <c:v>0.71428571428571441</c:v>
                </c:pt>
              </c:numCache>
            </c:numRef>
          </c:val>
          <c:extLst>
            <c:ext xmlns:c16="http://schemas.microsoft.com/office/drawing/2014/chart" uri="{C3380CC4-5D6E-409C-BE32-E72D297353CC}">
              <c16:uniqueId val="{00000000-2DC4-46E3-99B3-D42CA19DBE92}"/>
            </c:ext>
          </c:extLst>
        </c:ser>
        <c:dLbls>
          <c:showLegendKey val="0"/>
          <c:showVal val="0"/>
          <c:showCatName val="0"/>
          <c:showSerName val="0"/>
          <c:showPercent val="0"/>
          <c:showBubbleSize val="0"/>
        </c:dLbls>
        <c:gapWidth val="219"/>
        <c:overlap val="-27"/>
        <c:axId val="532195232"/>
        <c:axId val="532192936"/>
      </c:barChart>
      <c:catAx>
        <c:axId val="5321952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solidFill>
                <a:latin typeface="+mn-lt"/>
                <a:ea typeface="+mn-ea"/>
                <a:cs typeface="+mn-cs"/>
              </a:defRPr>
            </a:pPr>
            <a:endParaRPr lang="de-DE"/>
          </a:p>
        </c:txPr>
        <c:crossAx val="532192936"/>
        <c:crosses val="autoZero"/>
        <c:auto val="0"/>
        <c:lblAlgn val="ctr"/>
        <c:lblOffset val="100"/>
        <c:noMultiLvlLbl val="0"/>
      </c:catAx>
      <c:valAx>
        <c:axId val="532192936"/>
        <c:scaling>
          <c:orientation val="minMax"/>
          <c:max val="3"/>
          <c:min val="-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3219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396240</xdr:colOff>
      <xdr:row>0</xdr:row>
      <xdr:rowOff>106680</xdr:rowOff>
    </xdr:from>
    <xdr:to>
      <xdr:col>0</xdr:col>
      <xdr:colOff>5566954</xdr:colOff>
      <xdr:row>0</xdr:row>
      <xdr:rowOff>830580</xdr:rowOff>
    </xdr:to>
    <xdr:pic>
      <xdr:nvPicPr>
        <xdr:cNvPr id="3" name="Graphic 2">
          <a:extLst>
            <a:ext uri="{FF2B5EF4-FFF2-40B4-BE49-F238E27FC236}">
              <a16:creationId xmlns:a16="http://schemas.microsoft.com/office/drawing/2014/main" id="{28186280-A4A7-4F55-A8C4-7C94417AD1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6240" y="106680"/>
          <a:ext cx="5170714"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2</xdr:row>
      <xdr:rowOff>99060</xdr:rowOff>
    </xdr:from>
    <xdr:to>
      <xdr:col>13</xdr:col>
      <xdr:colOff>7620</xdr:colOff>
      <xdr:row>27</xdr:row>
      <xdr:rowOff>15240</xdr:rowOff>
    </xdr:to>
    <xdr:graphicFrame macro="">
      <xdr:nvGraphicFramePr>
        <xdr:cNvPr id="2" name="Chart 1">
          <a:extLst>
            <a:ext uri="{FF2B5EF4-FFF2-40B4-BE49-F238E27FC236}">
              <a16:creationId xmlns:a16="http://schemas.microsoft.com/office/drawing/2014/main" id="{9ED20B2F-1BBE-44BA-8239-B6920754E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29</xdr:row>
      <xdr:rowOff>7620</xdr:rowOff>
    </xdr:from>
    <xdr:to>
      <xdr:col>13</xdr:col>
      <xdr:colOff>0</xdr:colOff>
      <xdr:row>53</xdr:row>
      <xdr:rowOff>106680</xdr:rowOff>
    </xdr:to>
    <xdr:graphicFrame macro="">
      <xdr:nvGraphicFramePr>
        <xdr:cNvPr id="4" name="Chart 3">
          <a:extLst>
            <a:ext uri="{FF2B5EF4-FFF2-40B4-BE49-F238E27FC236}">
              <a16:creationId xmlns:a16="http://schemas.microsoft.com/office/drawing/2014/main" id="{38A54A10-072F-4D31-93D8-81DD8AFA6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89E0-1578-4EA0-BA7A-2089E4C39FBD}">
  <dimension ref="A1:A4"/>
  <sheetViews>
    <sheetView workbookViewId="0">
      <selection activeCell="A3" sqref="A3"/>
    </sheetView>
  </sheetViews>
  <sheetFormatPr baseColWidth="10" defaultColWidth="8.83203125" defaultRowHeight="15" x14ac:dyDescent="0.2"/>
  <cols>
    <col min="1" max="1" width="89.5" customWidth="1"/>
  </cols>
  <sheetData>
    <row r="1" spans="1:1" ht="75" customHeight="1" x14ac:dyDescent="0.2"/>
    <row r="2" spans="1:1" ht="61.75" customHeight="1" x14ac:dyDescent="0.2">
      <c r="A2" s="7" t="s">
        <v>144</v>
      </c>
    </row>
    <row r="3" spans="1:1" ht="211.75" customHeight="1" x14ac:dyDescent="0.2">
      <c r="A3" s="13" t="s">
        <v>177</v>
      </c>
    </row>
    <row r="4" spans="1:1" ht="126" customHeight="1" x14ac:dyDescent="0.2">
      <c r="A4" s="13" t="s">
        <v>176</v>
      </c>
    </row>
  </sheetData>
  <pageMargins left="0.7" right="0.7" top="0.75" bottom="0.75" header="0.3" footer="0.3"/>
  <pageSetup orientation="portrait" r:id="rId1"/>
  <customProperties>
    <customPr name="Ibp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37AC3-BC55-4AD2-9F78-05F15858D473}">
  <dimension ref="A1:AJ1103"/>
  <sheetViews>
    <sheetView tabSelected="1" workbookViewId="0">
      <selection activeCell="N19" sqref="N19"/>
    </sheetView>
  </sheetViews>
  <sheetFormatPr baseColWidth="10" defaultColWidth="8.83203125" defaultRowHeight="15" x14ac:dyDescent="0.2"/>
  <cols>
    <col min="1" max="29" width="5.83203125" customWidth="1"/>
    <col min="30" max="36" width="15.83203125" customWidth="1"/>
    <col min="37" max="61" width="5.83203125" customWidth="1"/>
  </cols>
  <sheetData>
    <row r="1" spans="1:36" ht="171" customHeight="1" x14ac:dyDescent="0.2">
      <c r="A1" s="21" t="s">
        <v>175</v>
      </c>
      <c r="B1" s="22"/>
      <c r="C1" s="22"/>
      <c r="D1" s="22"/>
      <c r="E1" s="22"/>
      <c r="F1" s="22"/>
      <c r="G1" s="22"/>
      <c r="H1" s="22"/>
      <c r="I1" s="22"/>
      <c r="J1" s="22"/>
      <c r="K1" s="22"/>
      <c r="L1" s="22"/>
      <c r="M1" s="22"/>
      <c r="N1" s="22"/>
      <c r="O1" s="22"/>
      <c r="P1" s="22"/>
      <c r="Q1" s="22"/>
      <c r="R1" s="22"/>
      <c r="S1" s="22"/>
      <c r="T1" s="22"/>
      <c r="U1" s="22"/>
      <c r="V1" s="22"/>
      <c r="W1" s="22"/>
      <c r="X1" s="22"/>
      <c r="Y1" s="22"/>
      <c r="Z1" s="22"/>
      <c r="AA1" s="22"/>
      <c r="AB1" s="22"/>
    </row>
    <row r="2" spans="1:36" x14ac:dyDescent="0.2">
      <c r="A2" s="23" t="s">
        <v>171</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D2" s="26" t="s">
        <v>172</v>
      </c>
      <c r="AE2" s="26"/>
      <c r="AF2" s="26"/>
      <c r="AG2" s="26"/>
      <c r="AH2" s="26"/>
      <c r="AI2" s="26"/>
      <c r="AJ2" s="26"/>
    </row>
    <row r="3" spans="1:36" x14ac:dyDescent="0.2">
      <c r="A3" s="25" t="s">
        <v>190</v>
      </c>
      <c r="B3" s="25"/>
      <c r="C3" s="25"/>
      <c r="D3" s="25"/>
      <c r="E3" s="25" t="s">
        <v>192</v>
      </c>
      <c r="F3" s="25"/>
      <c r="G3" s="25"/>
      <c r="H3" s="25"/>
      <c r="I3" s="25" t="s">
        <v>193</v>
      </c>
      <c r="J3" s="25"/>
      <c r="K3" s="25"/>
      <c r="L3" s="25"/>
      <c r="M3" s="25" t="s">
        <v>319</v>
      </c>
      <c r="N3" s="25"/>
      <c r="O3" s="25"/>
      <c r="P3" s="25"/>
      <c r="Q3" s="25" t="s">
        <v>327</v>
      </c>
      <c r="R3" s="25"/>
      <c r="S3" s="25"/>
      <c r="T3" s="25"/>
      <c r="U3" s="25" t="s">
        <v>333</v>
      </c>
      <c r="V3" s="25"/>
      <c r="W3" s="25"/>
      <c r="X3" s="25"/>
      <c r="Y3" s="25" t="s">
        <v>338</v>
      </c>
      <c r="Z3" s="25"/>
      <c r="AA3" s="25"/>
      <c r="AB3" s="25"/>
      <c r="AD3" s="1" t="str">
        <f>A3</f>
        <v>Value</v>
      </c>
      <c r="AE3" s="1" t="str">
        <f>E3</f>
        <v>Intuitive Use</v>
      </c>
      <c r="AF3" s="1" t="str">
        <f>I3</f>
        <v>Quality of Content</v>
      </c>
      <c r="AG3" s="1" t="str">
        <f>M3</f>
        <v>Clarity</v>
      </c>
      <c r="AH3" s="1" t="str">
        <f>Q3</f>
        <v>Response behavior</v>
      </c>
      <c r="AI3" s="1" t="str">
        <f>U3</f>
        <v>Response quality</v>
      </c>
      <c r="AJ3" s="1" t="str">
        <f>Y3</f>
        <v>Comprehensibility</v>
      </c>
    </row>
    <row r="4" spans="1:36" ht="16" x14ac:dyDescent="0.2">
      <c r="A4" s="18">
        <v>4</v>
      </c>
      <c r="B4" s="19">
        <v>5</v>
      </c>
      <c r="C4" s="19">
        <v>5</v>
      </c>
      <c r="D4" s="19">
        <v>5</v>
      </c>
      <c r="E4" s="19">
        <v>3</v>
      </c>
      <c r="F4" s="19">
        <v>5</v>
      </c>
      <c r="G4" s="19">
        <v>3</v>
      </c>
      <c r="H4" s="19">
        <v>5</v>
      </c>
      <c r="I4" s="20"/>
      <c r="J4" s="19">
        <v>5</v>
      </c>
      <c r="K4" s="19">
        <v>5</v>
      </c>
      <c r="L4" s="19">
        <v>5</v>
      </c>
      <c r="M4" s="19">
        <v>5</v>
      </c>
      <c r="N4" s="19">
        <v>5</v>
      </c>
      <c r="O4" s="19">
        <v>5</v>
      </c>
      <c r="P4" s="19">
        <v>5</v>
      </c>
      <c r="Q4" s="19">
        <v>5</v>
      </c>
      <c r="R4" s="19">
        <v>3</v>
      </c>
      <c r="S4" s="19">
        <v>5</v>
      </c>
      <c r="T4" s="19">
        <v>5</v>
      </c>
      <c r="U4" s="19">
        <v>5</v>
      </c>
      <c r="V4" s="19">
        <v>5</v>
      </c>
      <c r="W4" s="19">
        <v>5</v>
      </c>
      <c r="X4" s="19">
        <v>5</v>
      </c>
      <c r="Y4" s="19">
        <v>3</v>
      </c>
      <c r="Z4" s="19">
        <v>4</v>
      </c>
      <c r="AA4" s="19">
        <v>5</v>
      </c>
      <c r="AB4" s="19">
        <v>4</v>
      </c>
      <c r="AD4" s="1">
        <f t="shared" ref="AD4:AD67" si="0">IF(COUNTA(A4:D4)&gt;0,AVERAGE(A4:D4),"")</f>
        <v>4.75</v>
      </c>
      <c r="AE4" s="1">
        <f t="shared" ref="AE4:AE67" si="1">IF(COUNTA(E4:H4)&gt;0,AVERAGE(E4:H4),"")</f>
        <v>4</v>
      </c>
      <c r="AF4" s="1">
        <f t="shared" ref="AF4:AF67" si="2">IF(COUNTA(I4:L4)&gt;0,AVERAGE(I4:L4),"")</f>
        <v>5</v>
      </c>
      <c r="AG4" s="1">
        <f t="shared" ref="AG4:AG67" si="3">IF(COUNTA(M4:P4)&gt;0,AVERAGE(M4:P4),"")</f>
        <v>5</v>
      </c>
      <c r="AH4" s="1">
        <f t="shared" ref="AH4:AH67" si="4">IF(COUNTA(Q4:T4)&gt;0,AVERAGE(Q4:T4),"")</f>
        <v>4.5</v>
      </c>
      <c r="AI4" s="1">
        <f t="shared" ref="AI4:AI67" si="5">IF(COUNTA(U4:X4)&gt;0,AVERAGE(U4:X4),"")</f>
        <v>5</v>
      </c>
      <c r="AJ4" s="1">
        <f t="shared" ref="AJ4:AJ67" si="6">IF(COUNTA(Y4:AB4)&gt;0,AVERAGE(Y4:AB4),"")</f>
        <v>4</v>
      </c>
    </row>
    <row r="5" spans="1:36" ht="16" x14ac:dyDescent="0.2">
      <c r="A5" s="18">
        <v>6</v>
      </c>
      <c r="B5" s="19">
        <v>3</v>
      </c>
      <c r="C5" s="19">
        <v>6</v>
      </c>
      <c r="D5" s="19">
        <v>5</v>
      </c>
      <c r="E5" s="19">
        <v>2</v>
      </c>
      <c r="F5" s="19">
        <v>3</v>
      </c>
      <c r="G5" s="19">
        <v>3</v>
      </c>
      <c r="H5" s="19">
        <v>3</v>
      </c>
      <c r="I5" s="20"/>
      <c r="J5" s="19">
        <v>7</v>
      </c>
      <c r="K5" s="19">
        <v>5</v>
      </c>
      <c r="L5" s="19">
        <v>5</v>
      </c>
      <c r="M5" s="19">
        <v>5</v>
      </c>
      <c r="N5" s="19">
        <v>3</v>
      </c>
      <c r="O5" s="19">
        <v>3</v>
      </c>
      <c r="P5" s="19">
        <v>3</v>
      </c>
      <c r="Q5" s="19">
        <v>7</v>
      </c>
      <c r="R5" s="19">
        <v>5</v>
      </c>
      <c r="S5" s="19">
        <v>6</v>
      </c>
      <c r="T5" s="19">
        <v>7</v>
      </c>
      <c r="U5" s="19">
        <v>6</v>
      </c>
      <c r="V5" s="19">
        <v>6</v>
      </c>
      <c r="W5" s="19">
        <v>6</v>
      </c>
      <c r="X5" s="19">
        <v>7</v>
      </c>
      <c r="Y5" s="19">
        <v>2</v>
      </c>
      <c r="Z5" s="19">
        <v>3</v>
      </c>
      <c r="AA5" s="19">
        <v>6</v>
      </c>
      <c r="AB5" s="19">
        <v>6</v>
      </c>
      <c r="AD5" s="1">
        <f t="shared" si="0"/>
        <v>5</v>
      </c>
      <c r="AE5" s="1">
        <f t="shared" si="1"/>
        <v>2.75</v>
      </c>
      <c r="AF5" s="1">
        <f t="shared" si="2"/>
        <v>5.666666666666667</v>
      </c>
      <c r="AG5" s="1">
        <f t="shared" si="3"/>
        <v>3.5</v>
      </c>
      <c r="AH5" s="1">
        <f t="shared" si="4"/>
        <v>6.25</v>
      </c>
      <c r="AI5" s="1">
        <f t="shared" si="5"/>
        <v>6.25</v>
      </c>
      <c r="AJ5" s="1">
        <f t="shared" si="6"/>
        <v>4.25</v>
      </c>
    </row>
    <row r="6" spans="1:36" ht="16" x14ac:dyDescent="0.2">
      <c r="A6" s="18">
        <v>5</v>
      </c>
      <c r="B6" s="19">
        <v>7</v>
      </c>
      <c r="C6" s="19">
        <v>7</v>
      </c>
      <c r="D6" s="19">
        <v>7</v>
      </c>
      <c r="E6" s="19">
        <v>5</v>
      </c>
      <c r="F6" s="19">
        <v>6</v>
      </c>
      <c r="G6" s="19">
        <v>7</v>
      </c>
      <c r="H6" s="19">
        <v>6</v>
      </c>
      <c r="I6" s="20"/>
      <c r="J6" s="19">
        <v>6</v>
      </c>
      <c r="K6" s="19">
        <v>6</v>
      </c>
      <c r="L6" s="19">
        <v>7</v>
      </c>
      <c r="M6" s="19">
        <v>7</v>
      </c>
      <c r="N6" s="19">
        <v>6</v>
      </c>
      <c r="O6" s="19">
        <v>7</v>
      </c>
      <c r="P6" s="19">
        <v>7</v>
      </c>
      <c r="Q6" s="19">
        <v>7</v>
      </c>
      <c r="R6" s="19">
        <v>6</v>
      </c>
      <c r="S6" s="19">
        <v>7</v>
      </c>
      <c r="T6" s="19">
        <v>7</v>
      </c>
      <c r="U6" s="19">
        <v>6</v>
      </c>
      <c r="V6" s="19">
        <v>7</v>
      </c>
      <c r="W6" s="19">
        <v>7</v>
      </c>
      <c r="X6" s="19">
        <v>7</v>
      </c>
      <c r="Y6" s="19">
        <v>5</v>
      </c>
      <c r="Z6" s="19">
        <v>6</v>
      </c>
      <c r="AA6" s="19">
        <v>5</v>
      </c>
      <c r="AB6" s="19">
        <v>6</v>
      </c>
      <c r="AD6" s="1">
        <f t="shared" si="0"/>
        <v>6.5</v>
      </c>
      <c r="AE6" s="1">
        <f t="shared" si="1"/>
        <v>6</v>
      </c>
      <c r="AF6" s="1">
        <f t="shared" si="2"/>
        <v>6.333333333333333</v>
      </c>
      <c r="AG6" s="1">
        <f t="shared" si="3"/>
        <v>6.75</v>
      </c>
      <c r="AH6" s="1">
        <f t="shared" si="4"/>
        <v>6.75</v>
      </c>
      <c r="AI6" s="1">
        <f t="shared" si="5"/>
        <v>6.75</v>
      </c>
      <c r="AJ6" s="1">
        <f t="shared" si="6"/>
        <v>5.5</v>
      </c>
    </row>
    <row r="7" spans="1:36" ht="16" x14ac:dyDescent="0.2">
      <c r="A7" s="18">
        <v>6</v>
      </c>
      <c r="B7" s="19">
        <v>6</v>
      </c>
      <c r="C7" s="19">
        <v>5</v>
      </c>
      <c r="D7" s="19">
        <v>5</v>
      </c>
      <c r="E7" s="19">
        <v>4</v>
      </c>
      <c r="F7" s="19">
        <v>6</v>
      </c>
      <c r="G7" s="19">
        <v>6</v>
      </c>
      <c r="H7" s="19">
        <v>5</v>
      </c>
      <c r="I7" s="20"/>
      <c r="J7" s="19">
        <v>7</v>
      </c>
      <c r="K7" s="19">
        <v>6</v>
      </c>
      <c r="L7" s="19">
        <v>6</v>
      </c>
      <c r="M7" s="19">
        <v>7</v>
      </c>
      <c r="N7" s="19">
        <v>7</v>
      </c>
      <c r="O7" s="19">
        <v>7</v>
      </c>
      <c r="P7" s="19">
        <v>7</v>
      </c>
      <c r="Q7" s="19">
        <v>6</v>
      </c>
      <c r="R7" s="19">
        <v>6</v>
      </c>
      <c r="S7" s="19">
        <v>7</v>
      </c>
      <c r="T7" s="19">
        <v>6</v>
      </c>
      <c r="U7" s="19">
        <v>7</v>
      </c>
      <c r="V7" s="19">
        <v>6</v>
      </c>
      <c r="W7" s="19">
        <v>6</v>
      </c>
      <c r="X7" s="19">
        <v>7</v>
      </c>
      <c r="Y7" s="19">
        <v>4</v>
      </c>
      <c r="Z7" s="19">
        <v>5</v>
      </c>
      <c r="AA7" s="19">
        <v>4</v>
      </c>
      <c r="AB7" s="19">
        <v>6</v>
      </c>
      <c r="AD7" s="1">
        <f t="shared" si="0"/>
        <v>5.5</v>
      </c>
      <c r="AE7" s="1">
        <f t="shared" si="1"/>
        <v>5.25</v>
      </c>
      <c r="AF7" s="1">
        <f t="shared" si="2"/>
        <v>6.333333333333333</v>
      </c>
      <c r="AG7" s="1">
        <f t="shared" si="3"/>
        <v>7</v>
      </c>
      <c r="AH7" s="1">
        <f t="shared" si="4"/>
        <v>6.25</v>
      </c>
      <c r="AI7" s="1">
        <f t="shared" si="5"/>
        <v>6.5</v>
      </c>
      <c r="AJ7" s="1">
        <f t="shared" si="6"/>
        <v>4.75</v>
      </c>
    </row>
    <row r="8" spans="1:36" ht="16" x14ac:dyDescent="0.2">
      <c r="A8" s="18">
        <v>5</v>
      </c>
      <c r="B8" s="19">
        <v>5</v>
      </c>
      <c r="C8" s="19">
        <v>5</v>
      </c>
      <c r="D8" s="19">
        <v>4</v>
      </c>
      <c r="E8" s="19">
        <v>3</v>
      </c>
      <c r="F8" s="19">
        <v>6</v>
      </c>
      <c r="G8" s="19">
        <v>3</v>
      </c>
      <c r="H8" s="19">
        <v>3</v>
      </c>
      <c r="I8" s="20"/>
      <c r="J8" s="19">
        <v>6</v>
      </c>
      <c r="K8" s="19">
        <v>5</v>
      </c>
      <c r="L8" s="19">
        <v>5</v>
      </c>
      <c r="M8" s="19">
        <v>5</v>
      </c>
      <c r="N8" s="19">
        <v>4</v>
      </c>
      <c r="O8" s="19">
        <v>3</v>
      </c>
      <c r="P8" s="19">
        <v>3</v>
      </c>
      <c r="Q8" s="19">
        <v>2</v>
      </c>
      <c r="R8" s="19">
        <v>3</v>
      </c>
      <c r="S8" s="19">
        <v>5</v>
      </c>
      <c r="T8" s="19">
        <v>5</v>
      </c>
      <c r="U8" s="19">
        <v>5</v>
      </c>
      <c r="V8" s="19">
        <v>5</v>
      </c>
      <c r="W8" s="19">
        <v>5</v>
      </c>
      <c r="X8" s="19">
        <v>5</v>
      </c>
      <c r="Y8" s="19">
        <v>2</v>
      </c>
      <c r="Z8" s="19">
        <v>2</v>
      </c>
      <c r="AA8" s="19">
        <v>6</v>
      </c>
      <c r="AB8" s="19">
        <v>2</v>
      </c>
      <c r="AD8" s="1">
        <f t="shared" si="0"/>
        <v>4.75</v>
      </c>
      <c r="AE8" s="1">
        <f t="shared" si="1"/>
        <v>3.75</v>
      </c>
      <c r="AF8" s="1">
        <f t="shared" si="2"/>
        <v>5.333333333333333</v>
      </c>
      <c r="AG8" s="1">
        <f t="shared" si="3"/>
        <v>3.75</v>
      </c>
      <c r="AH8" s="1">
        <f t="shared" si="4"/>
        <v>3.75</v>
      </c>
      <c r="AI8" s="1">
        <f t="shared" si="5"/>
        <v>5</v>
      </c>
      <c r="AJ8" s="1">
        <f t="shared" si="6"/>
        <v>3</v>
      </c>
    </row>
    <row r="9" spans="1:36" ht="16" x14ac:dyDescent="0.2">
      <c r="A9" s="18">
        <v>4</v>
      </c>
      <c r="B9" s="19">
        <v>6</v>
      </c>
      <c r="C9" s="19">
        <v>3</v>
      </c>
      <c r="D9" s="19">
        <v>6</v>
      </c>
      <c r="E9" s="19">
        <v>2</v>
      </c>
      <c r="F9" s="19">
        <v>4</v>
      </c>
      <c r="G9" s="19">
        <v>2</v>
      </c>
      <c r="H9" s="19">
        <v>3</v>
      </c>
      <c r="I9" s="20"/>
      <c r="J9" s="19">
        <v>2</v>
      </c>
      <c r="K9" s="19">
        <v>2</v>
      </c>
      <c r="L9" s="19">
        <v>4</v>
      </c>
      <c r="M9" s="19">
        <v>3</v>
      </c>
      <c r="N9" s="19">
        <v>3</v>
      </c>
      <c r="O9" s="19">
        <v>2</v>
      </c>
      <c r="P9" s="19">
        <v>2</v>
      </c>
      <c r="Q9" s="19">
        <v>5</v>
      </c>
      <c r="R9" s="19">
        <v>3</v>
      </c>
      <c r="S9" s="19">
        <v>4</v>
      </c>
      <c r="T9" s="19">
        <v>2</v>
      </c>
      <c r="U9" s="19">
        <v>7</v>
      </c>
      <c r="V9" s="19">
        <v>6</v>
      </c>
      <c r="W9" s="19">
        <v>2</v>
      </c>
      <c r="X9" s="19">
        <v>3</v>
      </c>
      <c r="Y9" s="19">
        <v>1</v>
      </c>
      <c r="Z9" s="19">
        <v>2</v>
      </c>
      <c r="AA9" s="19">
        <v>2</v>
      </c>
      <c r="AB9" s="19">
        <v>3</v>
      </c>
      <c r="AD9" s="1">
        <f t="shared" si="0"/>
        <v>4.75</v>
      </c>
      <c r="AE9" s="1">
        <f t="shared" si="1"/>
        <v>2.75</v>
      </c>
      <c r="AF9" s="1">
        <f t="shared" si="2"/>
        <v>2.6666666666666665</v>
      </c>
      <c r="AG9" s="1">
        <f t="shared" si="3"/>
        <v>2.5</v>
      </c>
      <c r="AH9" s="1">
        <f t="shared" si="4"/>
        <v>3.5</v>
      </c>
      <c r="AI9" s="1">
        <f t="shared" si="5"/>
        <v>4.5</v>
      </c>
      <c r="AJ9" s="1">
        <f t="shared" si="6"/>
        <v>2</v>
      </c>
    </row>
    <row r="10" spans="1:36" ht="16" x14ac:dyDescent="0.2">
      <c r="A10" s="18">
        <v>6</v>
      </c>
      <c r="B10" s="19">
        <v>7</v>
      </c>
      <c r="C10" s="19">
        <v>7</v>
      </c>
      <c r="D10" s="19">
        <v>6</v>
      </c>
      <c r="E10" s="19">
        <v>5</v>
      </c>
      <c r="F10" s="19">
        <v>6</v>
      </c>
      <c r="G10" s="19">
        <v>6</v>
      </c>
      <c r="H10" s="19">
        <v>7</v>
      </c>
      <c r="I10" s="20"/>
      <c r="J10" s="19">
        <v>6</v>
      </c>
      <c r="K10" s="19">
        <v>6</v>
      </c>
      <c r="L10" s="19">
        <v>6</v>
      </c>
      <c r="M10" s="19">
        <v>6</v>
      </c>
      <c r="N10" s="19">
        <v>6</v>
      </c>
      <c r="O10" s="19">
        <v>6</v>
      </c>
      <c r="P10" s="19">
        <v>6</v>
      </c>
      <c r="Q10" s="19">
        <v>5</v>
      </c>
      <c r="R10" s="19">
        <v>5</v>
      </c>
      <c r="S10" s="19">
        <v>4</v>
      </c>
      <c r="T10" s="19">
        <v>5</v>
      </c>
      <c r="U10" s="19">
        <v>5</v>
      </c>
      <c r="V10" s="19">
        <v>5</v>
      </c>
      <c r="W10" s="19">
        <v>5</v>
      </c>
      <c r="X10" s="19">
        <v>6</v>
      </c>
      <c r="Y10" s="19">
        <v>4</v>
      </c>
      <c r="Z10" s="19">
        <v>5</v>
      </c>
      <c r="AA10" s="19">
        <v>3</v>
      </c>
      <c r="AB10" s="19">
        <v>5</v>
      </c>
      <c r="AD10" s="1">
        <f t="shared" si="0"/>
        <v>6.5</v>
      </c>
      <c r="AE10" s="1">
        <f t="shared" si="1"/>
        <v>6</v>
      </c>
      <c r="AF10" s="1">
        <f t="shared" si="2"/>
        <v>6</v>
      </c>
      <c r="AG10" s="1">
        <f t="shared" si="3"/>
        <v>6</v>
      </c>
      <c r="AH10" s="1">
        <f t="shared" si="4"/>
        <v>4.75</v>
      </c>
      <c r="AI10" s="1">
        <f t="shared" si="5"/>
        <v>5.25</v>
      </c>
      <c r="AJ10" s="1">
        <f t="shared" si="6"/>
        <v>4.25</v>
      </c>
    </row>
    <row r="11" spans="1:36" ht="16" x14ac:dyDescent="0.2">
      <c r="A11" s="18">
        <v>6</v>
      </c>
      <c r="B11" s="19">
        <v>7</v>
      </c>
      <c r="C11" s="19">
        <v>7</v>
      </c>
      <c r="D11" s="19">
        <v>6</v>
      </c>
      <c r="E11" s="19">
        <v>2</v>
      </c>
      <c r="F11" s="19">
        <v>5</v>
      </c>
      <c r="G11" s="19">
        <v>5</v>
      </c>
      <c r="H11" s="19">
        <v>4</v>
      </c>
      <c r="I11" s="20"/>
      <c r="J11" s="19">
        <v>6</v>
      </c>
      <c r="K11" s="19">
        <v>7</v>
      </c>
      <c r="L11" s="19">
        <v>6</v>
      </c>
      <c r="M11" s="19">
        <v>4</v>
      </c>
      <c r="N11" s="19">
        <v>6</v>
      </c>
      <c r="O11" s="19">
        <v>6</v>
      </c>
      <c r="P11" s="19">
        <v>6</v>
      </c>
      <c r="Q11" s="19">
        <v>4</v>
      </c>
      <c r="R11" s="19">
        <v>3</v>
      </c>
      <c r="S11" s="19">
        <v>3</v>
      </c>
      <c r="T11" s="19">
        <v>6</v>
      </c>
      <c r="U11" s="19">
        <v>6</v>
      </c>
      <c r="V11" s="19">
        <v>6</v>
      </c>
      <c r="W11" s="19">
        <v>5</v>
      </c>
      <c r="X11" s="19">
        <v>5</v>
      </c>
      <c r="Y11" s="19">
        <v>2</v>
      </c>
      <c r="Z11" s="19">
        <v>2</v>
      </c>
      <c r="AA11" s="19">
        <v>5</v>
      </c>
      <c r="AB11" s="19">
        <v>5</v>
      </c>
      <c r="AD11" s="1">
        <f t="shared" si="0"/>
        <v>6.5</v>
      </c>
      <c r="AE11" s="1">
        <f t="shared" si="1"/>
        <v>4</v>
      </c>
      <c r="AF11" s="1">
        <f t="shared" si="2"/>
        <v>6.333333333333333</v>
      </c>
      <c r="AG11" s="1">
        <f t="shared" si="3"/>
        <v>5.5</v>
      </c>
      <c r="AH11" s="1">
        <f t="shared" si="4"/>
        <v>4</v>
      </c>
      <c r="AI11" s="1">
        <f t="shared" si="5"/>
        <v>5.5</v>
      </c>
      <c r="AJ11" s="1">
        <f t="shared" si="6"/>
        <v>3.5</v>
      </c>
    </row>
    <row r="12" spans="1:36" ht="16" x14ac:dyDescent="0.2">
      <c r="A12" s="18">
        <v>2</v>
      </c>
      <c r="B12" s="19">
        <v>4</v>
      </c>
      <c r="C12" s="19">
        <v>4</v>
      </c>
      <c r="D12" s="19">
        <v>4</v>
      </c>
      <c r="E12" s="19">
        <v>2</v>
      </c>
      <c r="F12" s="19">
        <v>2</v>
      </c>
      <c r="G12" s="19">
        <v>3</v>
      </c>
      <c r="H12" s="19">
        <v>4</v>
      </c>
      <c r="I12" s="20"/>
      <c r="J12" s="19">
        <v>4</v>
      </c>
      <c r="K12" s="19">
        <v>4</v>
      </c>
      <c r="L12" s="19">
        <v>4</v>
      </c>
      <c r="M12" s="19">
        <v>4</v>
      </c>
      <c r="N12" s="19">
        <v>5</v>
      </c>
      <c r="O12" s="19">
        <v>6</v>
      </c>
      <c r="P12" s="19">
        <v>7</v>
      </c>
      <c r="Q12" s="19">
        <v>3</v>
      </c>
      <c r="R12" s="19">
        <v>4</v>
      </c>
      <c r="S12" s="19">
        <v>3</v>
      </c>
      <c r="T12" s="19">
        <v>3</v>
      </c>
      <c r="U12" s="19">
        <v>5</v>
      </c>
      <c r="V12" s="19">
        <v>5</v>
      </c>
      <c r="W12" s="19">
        <v>5</v>
      </c>
      <c r="X12" s="19">
        <v>4</v>
      </c>
      <c r="Y12" s="19">
        <v>3</v>
      </c>
      <c r="Z12" s="19">
        <v>4</v>
      </c>
      <c r="AA12" s="19">
        <v>3</v>
      </c>
      <c r="AB12" s="19">
        <v>4</v>
      </c>
      <c r="AD12" s="1">
        <f t="shared" si="0"/>
        <v>3.5</v>
      </c>
      <c r="AE12" s="1">
        <f t="shared" si="1"/>
        <v>2.75</v>
      </c>
      <c r="AF12" s="1">
        <f t="shared" si="2"/>
        <v>4</v>
      </c>
      <c r="AG12" s="1">
        <f t="shared" si="3"/>
        <v>5.5</v>
      </c>
      <c r="AH12" s="1">
        <f t="shared" si="4"/>
        <v>3.25</v>
      </c>
      <c r="AI12" s="1">
        <f t="shared" si="5"/>
        <v>4.75</v>
      </c>
      <c r="AJ12" s="1">
        <f t="shared" si="6"/>
        <v>3.5</v>
      </c>
    </row>
    <row r="13" spans="1:36" ht="16" x14ac:dyDescent="0.2">
      <c r="A13" s="18">
        <v>6</v>
      </c>
      <c r="B13" s="19">
        <v>7</v>
      </c>
      <c r="C13" s="19">
        <v>7</v>
      </c>
      <c r="D13" s="19">
        <v>7</v>
      </c>
      <c r="E13" s="19">
        <v>6</v>
      </c>
      <c r="F13" s="19">
        <v>7</v>
      </c>
      <c r="G13" s="19">
        <v>7</v>
      </c>
      <c r="H13" s="19">
        <v>7</v>
      </c>
      <c r="I13" s="20"/>
      <c r="J13" s="19">
        <v>7</v>
      </c>
      <c r="K13" s="19">
        <v>5</v>
      </c>
      <c r="L13" s="19">
        <v>6</v>
      </c>
      <c r="M13" s="19">
        <v>5</v>
      </c>
      <c r="N13" s="19">
        <v>6</v>
      </c>
      <c r="O13" s="19">
        <v>5</v>
      </c>
      <c r="P13" s="19">
        <v>6</v>
      </c>
      <c r="Q13" s="19">
        <v>7</v>
      </c>
      <c r="R13" s="19">
        <v>7</v>
      </c>
      <c r="S13" s="19">
        <v>7</v>
      </c>
      <c r="T13" s="19">
        <v>6</v>
      </c>
      <c r="U13" s="19">
        <v>7</v>
      </c>
      <c r="V13" s="19">
        <v>7</v>
      </c>
      <c r="W13" s="19">
        <v>7</v>
      </c>
      <c r="X13" s="19">
        <v>7</v>
      </c>
      <c r="Y13" s="19">
        <v>6</v>
      </c>
      <c r="Z13" s="19">
        <v>7</v>
      </c>
      <c r="AA13" s="19">
        <v>6</v>
      </c>
      <c r="AB13" s="19">
        <v>6</v>
      </c>
      <c r="AD13" s="1">
        <f t="shared" si="0"/>
        <v>6.75</v>
      </c>
      <c r="AE13" s="1">
        <f t="shared" si="1"/>
        <v>6.75</v>
      </c>
      <c r="AF13" s="1">
        <f t="shared" si="2"/>
        <v>6</v>
      </c>
      <c r="AG13" s="1">
        <f t="shared" si="3"/>
        <v>5.5</v>
      </c>
      <c r="AH13" s="1">
        <f t="shared" si="4"/>
        <v>6.75</v>
      </c>
      <c r="AI13" s="1">
        <f t="shared" si="5"/>
        <v>7</v>
      </c>
      <c r="AJ13" s="1">
        <f t="shared" si="6"/>
        <v>6.25</v>
      </c>
    </row>
    <row r="14" spans="1:36" ht="16" x14ac:dyDescent="0.2">
      <c r="A14" s="18">
        <v>5</v>
      </c>
      <c r="B14" s="19">
        <v>5</v>
      </c>
      <c r="C14" s="19">
        <v>4</v>
      </c>
      <c r="D14" s="19">
        <v>4</v>
      </c>
      <c r="E14" s="19">
        <v>1</v>
      </c>
      <c r="F14" s="19">
        <v>2</v>
      </c>
      <c r="G14" s="19">
        <v>3</v>
      </c>
      <c r="H14" s="19">
        <v>3</v>
      </c>
      <c r="I14" s="20"/>
      <c r="J14" s="19">
        <v>5</v>
      </c>
      <c r="K14" s="19">
        <v>3</v>
      </c>
      <c r="L14" s="19">
        <v>4</v>
      </c>
      <c r="M14" s="19">
        <v>2</v>
      </c>
      <c r="N14" s="19">
        <v>4</v>
      </c>
      <c r="O14" s="19">
        <v>5</v>
      </c>
      <c r="P14" s="19">
        <v>5</v>
      </c>
      <c r="Q14" s="19">
        <v>3</v>
      </c>
      <c r="R14" s="19">
        <v>6</v>
      </c>
      <c r="S14" s="19">
        <v>3</v>
      </c>
      <c r="T14" s="19">
        <v>6</v>
      </c>
      <c r="U14" s="19">
        <v>4</v>
      </c>
      <c r="V14" s="19">
        <v>2</v>
      </c>
      <c r="W14" s="19">
        <v>3</v>
      </c>
      <c r="X14" s="19">
        <v>3</v>
      </c>
      <c r="Y14" s="19">
        <v>3</v>
      </c>
      <c r="Z14" s="19">
        <v>4</v>
      </c>
      <c r="AA14" s="19">
        <v>4</v>
      </c>
      <c r="AB14" s="19">
        <v>3</v>
      </c>
      <c r="AD14" s="1">
        <f t="shared" si="0"/>
        <v>4.5</v>
      </c>
      <c r="AE14" s="1">
        <f t="shared" si="1"/>
        <v>2.25</v>
      </c>
      <c r="AF14" s="1">
        <f t="shared" si="2"/>
        <v>4</v>
      </c>
      <c r="AG14" s="1">
        <f t="shared" si="3"/>
        <v>4</v>
      </c>
      <c r="AH14" s="1">
        <f t="shared" si="4"/>
        <v>4.5</v>
      </c>
      <c r="AI14" s="1">
        <f t="shared" si="5"/>
        <v>3</v>
      </c>
      <c r="AJ14" s="1">
        <f t="shared" si="6"/>
        <v>3.5</v>
      </c>
    </row>
    <row r="15" spans="1:36" ht="16" x14ac:dyDescent="0.2">
      <c r="A15" s="18">
        <v>5</v>
      </c>
      <c r="B15" s="19">
        <v>7</v>
      </c>
      <c r="C15" s="19">
        <v>6</v>
      </c>
      <c r="D15" s="19">
        <v>5</v>
      </c>
      <c r="E15" s="19">
        <v>3</v>
      </c>
      <c r="F15" s="19">
        <v>1</v>
      </c>
      <c r="G15" s="19">
        <v>1</v>
      </c>
      <c r="H15" s="19">
        <v>1</v>
      </c>
      <c r="I15" s="20"/>
      <c r="J15" s="19">
        <v>5</v>
      </c>
      <c r="K15" s="19">
        <v>2</v>
      </c>
      <c r="L15" s="19">
        <v>2</v>
      </c>
      <c r="M15" s="19">
        <v>6</v>
      </c>
      <c r="N15" s="19">
        <v>6</v>
      </c>
      <c r="O15" s="19">
        <v>6</v>
      </c>
      <c r="P15" s="19">
        <v>6</v>
      </c>
      <c r="Q15" s="19">
        <v>5</v>
      </c>
      <c r="R15" s="19">
        <v>3</v>
      </c>
      <c r="S15" s="19">
        <v>5</v>
      </c>
      <c r="T15" s="19">
        <v>4</v>
      </c>
      <c r="U15" s="19">
        <v>6</v>
      </c>
      <c r="V15" s="19">
        <v>5</v>
      </c>
      <c r="W15" s="19">
        <v>2</v>
      </c>
      <c r="X15" s="19">
        <v>3</v>
      </c>
      <c r="Y15" s="19">
        <v>5</v>
      </c>
      <c r="Z15" s="19">
        <v>5</v>
      </c>
      <c r="AA15" s="19">
        <v>5</v>
      </c>
      <c r="AB15" s="19">
        <v>4</v>
      </c>
      <c r="AD15" s="1">
        <f t="shared" si="0"/>
        <v>5.75</v>
      </c>
      <c r="AE15" s="1">
        <f t="shared" si="1"/>
        <v>1.5</v>
      </c>
      <c r="AF15" s="1">
        <f t="shared" si="2"/>
        <v>3</v>
      </c>
      <c r="AG15" s="1">
        <f t="shared" si="3"/>
        <v>6</v>
      </c>
      <c r="AH15" s="1">
        <f t="shared" si="4"/>
        <v>4.25</v>
      </c>
      <c r="AI15" s="1">
        <f t="shared" si="5"/>
        <v>4</v>
      </c>
      <c r="AJ15" s="1">
        <f t="shared" si="6"/>
        <v>4.75</v>
      </c>
    </row>
    <row r="16" spans="1:36" ht="16" x14ac:dyDescent="0.2">
      <c r="A16" s="18">
        <v>5</v>
      </c>
      <c r="B16" s="19">
        <v>3</v>
      </c>
      <c r="C16" s="19">
        <v>3</v>
      </c>
      <c r="D16" s="19">
        <v>4</v>
      </c>
      <c r="E16" s="19">
        <v>1</v>
      </c>
      <c r="F16" s="19">
        <v>1</v>
      </c>
      <c r="G16" s="19">
        <v>2</v>
      </c>
      <c r="H16" s="19">
        <v>2</v>
      </c>
      <c r="I16" s="20"/>
      <c r="J16" s="19">
        <v>4</v>
      </c>
      <c r="K16" s="19">
        <v>5</v>
      </c>
      <c r="L16" s="19">
        <v>5</v>
      </c>
      <c r="M16" s="19">
        <v>5</v>
      </c>
      <c r="N16" s="19">
        <v>5</v>
      </c>
      <c r="O16" s="19">
        <v>5</v>
      </c>
      <c r="P16" s="19">
        <v>6</v>
      </c>
      <c r="Q16" s="19">
        <v>3</v>
      </c>
      <c r="R16" s="19">
        <v>4</v>
      </c>
      <c r="S16" s="19">
        <v>5</v>
      </c>
      <c r="T16" s="19">
        <v>4</v>
      </c>
      <c r="U16" s="19">
        <v>3</v>
      </c>
      <c r="V16" s="19">
        <v>5</v>
      </c>
      <c r="W16" s="19">
        <v>5</v>
      </c>
      <c r="X16" s="19">
        <v>5</v>
      </c>
      <c r="Y16" s="19">
        <v>2</v>
      </c>
      <c r="Z16" s="19">
        <v>4</v>
      </c>
      <c r="AA16" s="19">
        <v>2</v>
      </c>
      <c r="AB16" s="19">
        <v>3</v>
      </c>
      <c r="AD16" s="1">
        <f t="shared" si="0"/>
        <v>3.75</v>
      </c>
      <c r="AE16" s="1">
        <f t="shared" si="1"/>
        <v>1.5</v>
      </c>
      <c r="AF16" s="1">
        <f t="shared" si="2"/>
        <v>4.666666666666667</v>
      </c>
      <c r="AG16" s="1">
        <f t="shared" si="3"/>
        <v>5.25</v>
      </c>
      <c r="AH16" s="1">
        <f t="shared" si="4"/>
        <v>4</v>
      </c>
      <c r="AI16" s="1">
        <f t="shared" si="5"/>
        <v>4.5</v>
      </c>
      <c r="AJ16" s="1">
        <f t="shared" si="6"/>
        <v>2.75</v>
      </c>
    </row>
    <row r="17" spans="1:36" ht="16" x14ac:dyDescent="0.2">
      <c r="A17" s="18">
        <v>5</v>
      </c>
      <c r="B17" s="19">
        <v>3</v>
      </c>
      <c r="C17" s="19">
        <v>5</v>
      </c>
      <c r="D17" s="19">
        <v>5</v>
      </c>
      <c r="E17" s="19">
        <v>2</v>
      </c>
      <c r="F17" s="19">
        <v>5</v>
      </c>
      <c r="G17" s="19">
        <v>5</v>
      </c>
      <c r="H17" s="19">
        <v>5</v>
      </c>
      <c r="I17" s="20"/>
      <c r="J17" s="19">
        <v>4</v>
      </c>
      <c r="K17" s="19">
        <v>5</v>
      </c>
      <c r="L17" s="19">
        <v>5</v>
      </c>
      <c r="M17" s="19">
        <v>5</v>
      </c>
      <c r="N17" s="19">
        <v>5</v>
      </c>
      <c r="O17" s="19">
        <v>5</v>
      </c>
      <c r="P17" s="19">
        <v>5</v>
      </c>
      <c r="Q17" s="19">
        <v>4</v>
      </c>
      <c r="R17" s="19">
        <v>4</v>
      </c>
      <c r="S17" s="19">
        <v>4</v>
      </c>
      <c r="T17" s="19">
        <v>4</v>
      </c>
      <c r="U17" s="19">
        <v>4</v>
      </c>
      <c r="V17" s="19">
        <v>4</v>
      </c>
      <c r="W17" s="19">
        <v>3</v>
      </c>
      <c r="X17" s="19">
        <v>6</v>
      </c>
      <c r="Y17" s="19">
        <v>3</v>
      </c>
      <c r="Z17" s="19">
        <v>5</v>
      </c>
      <c r="AA17" s="19">
        <v>5</v>
      </c>
      <c r="AB17" s="19">
        <v>5</v>
      </c>
      <c r="AD17" s="1">
        <f t="shared" si="0"/>
        <v>4.5</v>
      </c>
      <c r="AE17" s="1">
        <f t="shared" si="1"/>
        <v>4.25</v>
      </c>
      <c r="AF17" s="1">
        <f t="shared" si="2"/>
        <v>4.666666666666667</v>
      </c>
      <c r="AG17" s="1">
        <f t="shared" si="3"/>
        <v>5</v>
      </c>
      <c r="AH17" s="1">
        <f t="shared" si="4"/>
        <v>4</v>
      </c>
      <c r="AI17" s="1">
        <f t="shared" si="5"/>
        <v>4.25</v>
      </c>
      <c r="AJ17" s="1">
        <f t="shared" si="6"/>
        <v>4.5</v>
      </c>
    </row>
    <row r="18" spans="1:36" ht="16" x14ac:dyDescent="0.2">
      <c r="A18" s="18"/>
      <c r="B18" s="19"/>
      <c r="C18" s="19"/>
      <c r="D18" s="19"/>
      <c r="E18" s="19"/>
      <c r="F18" s="19"/>
      <c r="G18" s="19"/>
      <c r="H18" s="19"/>
      <c r="I18" s="20"/>
      <c r="J18" s="19"/>
      <c r="K18" s="19"/>
      <c r="L18" s="19"/>
      <c r="M18" s="19"/>
      <c r="N18" s="19"/>
      <c r="O18" s="19"/>
      <c r="P18" s="19"/>
      <c r="Q18" s="19"/>
      <c r="R18" s="19"/>
      <c r="S18" s="19"/>
      <c r="T18" s="19"/>
      <c r="U18" s="19"/>
      <c r="V18" s="19"/>
      <c r="W18" s="19"/>
      <c r="X18" s="19"/>
      <c r="Y18" s="19"/>
      <c r="Z18" s="19"/>
      <c r="AA18" s="19"/>
      <c r="AB18" s="19"/>
      <c r="AD18" s="1" t="str">
        <f t="shared" si="0"/>
        <v/>
      </c>
      <c r="AE18" s="1" t="str">
        <f t="shared" si="1"/>
        <v/>
      </c>
      <c r="AF18" s="1" t="str">
        <f t="shared" si="2"/>
        <v/>
      </c>
      <c r="AG18" s="1" t="str">
        <f t="shared" si="3"/>
        <v/>
      </c>
      <c r="AH18" s="1" t="str">
        <f t="shared" si="4"/>
        <v/>
      </c>
      <c r="AI18" s="1" t="str">
        <f t="shared" si="5"/>
        <v/>
      </c>
      <c r="AJ18" s="1" t="str">
        <f t="shared" si="6"/>
        <v/>
      </c>
    </row>
    <row r="19" spans="1:36" ht="16" x14ac:dyDescent="0.2">
      <c r="A19" s="18"/>
      <c r="B19" s="19"/>
      <c r="C19" s="19"/>
      <c r="D19" s="19"/>
      <c r="E19" s="19"/>
      <c r="F19" s="19"/>
      <c r="G19" s="19"/>
      <c r="H19" s="19"/>
      <c r="I19" s="20"/>
      <c r="J19" s="19"/>
      <c r="K19" s="19"/>
      <c r="L19" s="19"/>
      <c r="M19" s="19"/>
      <c r="N19" s="19"/>
      <c r="O19" s="19"/>
      <c r="P19" s="19"/>
      <c r="Q19" s="19"/>
      <c r="R19" s="19"/>
      <c r="S19" s="19"/>
      <c r="T19" s="19"/>
      <c r="U19" s="19"/>
      <c r="V19" s="19"/>
      <c r="W19" s="19"/>
      <c r="X19" s="19"/>
      <c r="Y19" s="19"/>
      <c r="Z19" s="19"/>
      <c r="AA19" s="19"/>
      <c r="AB19" s="19"/>
      <c r="AD19" s="1" t="str">
        <f t="shared" si="0"/>
        <v/>
      </c>
      <c r="AE19" s="1" t="str">
        <f t="shared" si="1"/>
        <v/>
      </c>
      <c r="AF19" s="1" t="str">
        <f t="shared" si="2"/>
        <v/>
      </c>
      <c r="AG19" s="1" t="str">
        <f t="shared" si="3"/>
        <v/>
      </c>
      <c r="AH19" s="1" t="str">
        <f t="shared" si="4"/>
        <v/>
      </c>
      <c r="AI19" s="1" t="str">
        <f t="shared" si="5"/>
        <v/>
      </c>
      <c r="AJ19" s="1" t="str">
        <f t="shared" si="6"/>
        <v/>
      </c>
    </row>
    <row r="20" spans="1:36" ht="16" x14ac:dyDescent="0.2">
      <c r="A20" s="18"/>
      <c r="B20" s="19"/>
      <c r="C20" s="19"/>
      <c r="D20" s="19"/>
      <c r="E20" s="19"/>
      <c r="F20" s="19"/>
      <c r="G20" s="19"/>
      <c r="H20" s="19"/>
      <c r="I20" s="20"/>
      <c r="J20" s="19"/>
      <c r="K20" s="19"/>
      <c r="L20" s="19"/>
      <c r="M20" s="19"/>
      <c r="N20" s="19"/>
      <c r="O20" s="19"/>
      <c r="P20" s="19"/>
      <c r="Q20" s="19"/>
      <c r="R20" s="19"/>
      <c r="S20" s="19"/>
      <c r="T20" s="19"/>
      <c r="U20" s="19"/>
      <c r="V20" s="19"/>
      <c r="W20" s="19"/>
      <c r="X20" s="19"/>
      <c r="Y20" s="19"/>
      <c r="Z20" s="19"/>
      <c r="AA20" s="19"/>
      <c r="AB20" s="19"/>
      <c r="AD20" s="1" t="str">
        <f t="shared" si="0"/>
        <v/>
      </c>
      <c r="AE20" s="1" t="str">
        <f t="shared" si="1"/>
        <v/>
      </c>
      <c r="AF20" s="1" t="str">
        <f t="shared" si="2"/>
        <v/>
      </c>
      <c r="AG20" s="1" t="str">
        <f t="shared" si="3"/>
        <v/>
      </c>
      <c r="AH20" s="1" t="str">
        <f t="shared" si="4"/>
        <v/>
      </c>
      <c r="AI20" s="1" t="str">
        <f t="shared" si="5"/>
        <v/>
      </c>
      <c r="AJ20" s="1" t="str">
        <f t="shared" si="6"/>
        <v/>
      </c>
    </row>
    <row r="21" spans="1:36" ht="16" x14ac:dyDescent="0.2">
      <c r="A21" s="18"/>
      <c r="B21" s="19"/>
      <c r="C21" s="19"/>
      <c r="D21" s="19"/>
      <c r="E21" s="19"/>
      <c r="F21" s="19"/>
      <c r="G21" s="19"/>
      <c r="H21" s="19"/>
      <c r="I21" s="20"/>
      <c r="J21" s="19"/>
      <c r="K21" s="19"/>
      <c r="L21" s="19"/>
      <c r="M21" s="19"/>
      <c r="N21" s="19"/>
      <c r="O21" s="19"/>
      <c r="P21" s="19"/>
      <c r="Q21" s="19"/>
      <c r="R21" s="19"/>
      <c r="S21" s="19"/>
      <c r="T21" s="19"/>
      <c r="U21" s="19"/>
      <c r="V21" s="19"/>
      <c r="W21" s="19"/>
      <c r="X21" s="19"/>
      <c r="Y21" s="19"/>
      <c r="Z21" s="19"/>
      <c r="AA21" s="19"/>
      <c r="AB21" s="19"/>
      <c r="AD21" s="1" t="str">
        <f t="shared" si="0"/>
        <v/>
      </c>
      <c r="AE21" s="1" t="str">
        <f t="shared" si="1"/>
        <v/>
      </c>
      <c r="AF21" s="1" t="str">
        <f t="shared" si="2"/>
        <v/>
      </c>
      <c r="AG21" s="1" t="str">
        <f t="shared" si="3"/>
        <v/>
      </c>
      <c r="AH21" s="1" t="str">
        <f t="shared" si="4"/>
        <v/>
      </c>
      <c r="AI21" s="1" t="str">
        <f t="shared" si="5"/>
        <v/>
      </c>
      <c r="AJ21" s="1" t="str">
        <f t="shared" si="6"/>
        <v/>
      </c>
    </row>
    <row r="22" spans="1:36" ht="16" x14ac:dyDescent="0.2">
      <c r="A22" s="18"/>
      <c r="B22" s="19"/>
      <c r="C22" s="19"/>
      <c r="D22" s="19"/>
      <c r="E22" s="19"/>
      <c r="F22" s="19"/>
      <c r="G22" s="19"/>
      <c r="H22" s="19"/>
      <c r="I22" s="20"/>
      <c r="J22" s="19"/>
      <c r="K22" s="19"/>
      <c r="L22" s="19"/>
      <c r="M22" s="19"/>
      <c r="N22" s="19"/>
      <c r="O22" s="19"/>
      <c r="P22" s="19"/>
      <c r="Q22" s="19"/>
      <c r="R22" s="19"/>
      <c r="S22" s="19"/>
      <c r="T22" s="19"/>
      <c r="U22" s="19"/>
      <c r="V22" s="19"/>
      <c r="W22" s="19"/>
      <c r="X22" s="19"/>
      <c r="Y22" s="19"/>
      <c r="Z22" s="19"/>
      <c r="AA22" s="19"/>
      <c r="AB22" s="19"/>
      <c r="AD22" s="1" t="str">
        <f t="shared" si="0"/>
        <v/>
      </c>
      <c r="AE22" s="1" t="str">
        <f t="shared" si="1"/>
        <v/>
      </c>
      <c r="AF22" s="1" t="str">
        <f t="shared" si="2"/>
        <v/>
      </c>
      <c r="AG22" s="1" t="str">
        <f t="shared" si="3"/>
        <v/>
      </c>
      <c r="AH22" s="1" t="str">
        <f t="shared" si="4"/>
        <v/>
      </c>
      <c r="AI22" s="1" t="str">
        <f t="shared" si="5"/>
        <v/>
      </c>
      <c r="AJ22" s="1" t="str">
        <f t="shared" si="6"/>
        <v/>
      </c>
    </row>
    <row r="23" spans="1:36"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D23" s="1" t="str">
        <f t="shared" si="0"/>
        <v/>
      </c>
      <c r="AE23" s="1" t="str">
        <f t="shared" si="1"/>
        <v/>
      </c>
      <c r="AF23" s="1" t="str">
        <f t="shared" si="2"/>
        <v/>
      </c>
      <c r="AG23" s="1" t="str">
        <f t="shared" si="3"/>
        <v/>
      </c>
      <c r="AH23" s="1" t="str">
        <f t="shared" si="4"/>
        <v/>
      </c>
      <c r="AI23" s="1" t="str">
        <f t="shared" si="5"/>
        <v/>
      </c>
      <c r="AJ23" s="1" t="str">
        <f t="shared" si="6"/>
        <v/>
      </c>
    </row>
    <row r="24" spans="1:36"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D24" s="1" t="str">
        <f t="shared" si="0"/>
        <v/>
      </c>
      <c r="AE24" s="1" t="str">
        <f t="shared" si="1"/>
        <v/>
      </c>
      <c r="AF24" s="1" t="str">
        <f t="shared" si="2"/>
        <v/>
      </c>
      <c r="AG24" s="1" t="str">
        <f t="shared" si="3"/>
        <v/>
      </c>
      <c r="AH24" s="1" t="str">
        <f t="shared" si="4"/>
        <v/>
      </c>
      <c r="AI24" s="1" t="str">
        <f t="shared" si="5"/>
        <v/>
      </c>
      <c r="AJ24" s="1" t="str">
        <f t="shared" si="6"/>
        <v/>
      </c>
    </row>
    <row r="25" spans="1:36"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D25" s="1" t="str">
        <f t="shared" si="0"/>
        <v/>
      </c>
      <c r="AE25" s="1" t="str">
        <f t="shared" si="1"/>
        <v/>
      </c>
      <c r="AF25" s="1" t="str">
        <f t="shared" si="2"/>
        <v/>
      </c>
      <c r="AG25" s="1" t="str">
        <f t="shared" si="3"/>
        <v/>
      </c>
      <c r="AH25" s="1" t="str">
        <f t="shared" si="4"/>
        <v/>
      </c>
      <c r="AI25" s="1" t="str">
        <f t="shared" si="5"/>
        <v/>
      </c>
      <c r="AJ25" s="1" t="str">
        <f t="shared" si="6"/>
        <v/>
      </c>
    </row>
    <row r="26" spans="1:36"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D26" s="1" t="str">
        <f t="shared" si="0"/>
        <v/>
      </c>
      <c r="AE26" s="1" t="str">
        <f t="shared" si="1"/>
        <v/>
      </c>
      <c r="AF26" s="1" t="str">
        <f t="shared" si="2"/>
        <v/>
      </c>
      <c r="AG26" s="1" t="str">
        <f t="shared" si="3"/>
        <v/>
      </c>
      <c r="AH26" s="1" t="str">
        <f t="shared" si="4"/>
        <v/>
      </c>
      <c r="AI26" s="1" t="str">
        <f t="shared" si="5"/>
        <v/>
      </c>
      <c r="AJ26" s="1" t="str">
        <f t="shared" si="6"/>
        <v/>
      </c>
    </row>
    <row r="27" spans="1:36"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D27" s="1" t="str">
        <f t="shared" si="0"/>
        <v/>
      </c>
      <c r="AE27" s="1" t="str">
        <f t="shared" si="1"/>
        <v/>
      </c>
      <c r="AF27" s="1" t="str">
        <f t="shared" si="2"/>
        <v/>
      </c>
      <c r="AG27" s="1" t="str">
        <f t="shared" si="3"/>
        <v/>
      </c>
      <c r="AH27" s="1" t="str">
        <f t="shared" si="4"/>
        <v/>
      </c>
      <c r="AI27" s="1" t="str">
        <f t="shared" si="5"/>
        <v/>
      </c>
      <c r="AJ27" s="1" t="str">
        <f t="shared" si="6"/>
        <v/>
      </c>
    </row>
    <row r="28" spans="1:36"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D28" s="1" t="str">
        <f t="shared" si="0"/>
        <v/>
      </c>
      <c r="AE28" s="1" t="str">
        <f t="shared" si="1"/>
        <v/>
      </c>
      <c r="AF28" s="1" t="str">
        <f t="shared" si="2"/>
        <v/>
      </c>
      <c r="AG28" s="1" t="str">
        <f t="shared" si="3"/>
        <v/>
      </c>
      <c r="AH28" s="1" t="str">
        <f t="shared" si="4"/>
        <v/>
      </c>
      <c r="AI28" s="1" t="str">
        <f t="shared" si="5"/>
        <v/>
      </c>
      <c r="AJ28" s="1" t="str">
        <f t="shared" si="6"/>
        <v/>
      </c>
    </row>
    <row r="29" spans="1:36"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D29" s="1" t="str">
        <f t="shared" si="0"/>
        <v/>
      </c>
      <c r="AE29" s="1" t="str">
        <f t="shared" si="1"/>
        <v/>
      </c>
      <c r="AF29" s="1" t="str">
        <f t="shared" si="2"/>
        <v/>
      </c>
      <c r="AG29" s="1" t="str">
        <f t="shared" si="3"/>
        <v/>
      </c>
      <c r="AH29" s="1" t="str">
        <f t="shared" si="4"/>
        <v/>
      </c>
      <c r="AI29" s="1" t="str">
        <f t="shared" si="5"/>
        <v/>
      </c>
      <c r="AJ29" s="1" t="str">
        <f t="shared" si="6"/>
        <v/>
      </c>
    </row>
    <row r="30" spans="1:36"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D30" s="1" t="str">
        <f t="shared" si="0"/>
        <v/>
      </c>
      <c r="AE30" s="1" t="str">
        <f t="shared" si="1"/>
        <v/>
      </c>
      <c r="AF30" s="1" t="str">
        <f t="shared" si="2"/>
        <v/>
      </c>
      <c r="AG30" s="1" t="str">
        <f t="shared" si="3"/>
        <v/>
      </c>
      <c r="AH30" s="1" t="str">
        <f t="shared" si="4"/>
        <v/>
      </c>
      <c r="AI30" s="1" t="str">
        <f t="shared" si="5"/>
        <v/>
      </c>
      <c r="AJ30" s="1" t="str">
        <f t="shared" si="6"/>
        <v/>
      </c>
    </row>
    <row r="31" spans="1:36"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D31" s="1" t="str">
        <f t="shared" si="0"/>
        <v/>
      </c>
      <c r="AE31" s="1" t="str">
        <f t="shared" si="1"/>
        <v/>
      </c>
      <c r="AF31" s="1" t="str">
        <f t="shared" si="2"/>
        <v/>
      </c>
      <c r="AG31" s="1" t="str">
        <f t="shared" si="3"/>
        <v/>
      </c>
      <c r="AH31" s="1" t="str">
        <f t="shared" si="4"/>
        <v/>
      </c>
      <c r="AI31" s="1" t="str">
        <f t="shared" si="5"/>
        <v/>
      </c>
      <c r="AJ31" s="1" t="str">
        <f t="shared" si="6"/>
        <v/>
      </c>
    </row>
    <row r="32" spans="1:36"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D32" s="1" t="str">
        <f t="shared" si="0"/>
        <v/>
      </c>
      <c r="AE32" s="1" t="str">
        <f t="shared" si="1"/>
        <v/>
      </c>
      <c r="AF32" s="1" t="str">
        <f t="shared" si="2"/>
        <v/>
      </c>
      <c r="AG32" s="1" t="str">
        <f t="shared" si="3"/>
        <v/>
      </c>
      <c r="AH32" s="1" t="str">
        <f t="shared" si="4"/>
        <v/>
      </c>
      <c r="AI32" s="1" t="str">
        <f t="shared" si="5"/>
        <v/>
      </c>
      <c r="AJ32" s="1" t="str">
        <f t="shared" si="6"/>
        <v/>
      </c>
    </row>
    <row r="33" spans="1:36"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D33" s="1" t="str">
        <f t="shared" si="0"/>
        <v/>
      </c>
      <c r="AE33" s="1" t="str">
        <f t="shared" si="1"/>
        <v/>
      </c>
      <c r="AF33" s="1" t="str">
        <f t="shared" si="2"/>
        <v/>
      </c>
      <c r="AG33" s="1" t="str">
        <f t="shared" si="3"/>
        <v/>
      </c>
      <c r="AH33" s="1" t="str">
        <f t="shared" si="4"/>
        <v/>
      </c>
      <c r="AI33" s="1" t="str">
        <f t="shared" si="5"/>
        <v/>
      </c>
      <c r="AJ33" s="1" t="str">
        <f t="shared" si="6"/>
        <v/>
      </c>
    </row>
    <row r="34" spans="1:36"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D34" s="1" t="str">
        <f t="shared" si="0"/>
        <v/>
      </c>
      <c r="AE34" s="1" t="str">
        <f t="shared" si="1"/>
        <v/>
      </c>
      <c r="AF34" s="1" t="str">
        <f t="shared" si="2"/>
        <v/>
      </c>
      <c r="AG34" s="1" t="str">
        <f t="shared" si="3"/>
        <v/>
      </c>
      <c r="AH34" s="1" t="str">
        <f t="shared" si="4"/>
        <v/>
      </c>
      <c r="AI34" s="1" t="str">
        <f t="shared" si="5"/>
        <v/>
      </c>
      <c r="AJ34" s="1" t="str">
        <f t="shared" si="6"/>
        <v/>
      </c>
    </row>
    <row r="35" spans="1:36"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D35" s="1" t="str">
        <f t="shared" si="0"/>
        <v/>
      </c>
      <c r="AE35" s="1" t="str">
        <f t="shared" si="1"/>
        <v/>
      </c>
      <c r="AF35" s="1" t="str">
        <f t="shared" si="2"/>
        <v/>
      </c>
      <c r="AG35" s="1" t="str">
        <f t="shared" si="3"/>
        <v/>
      </c>
      <c r="AH35" s="1" t="str">
        <f t="shared" si="4"/>
        <v/>
      </c>
      <c r="AI35" s="1" t="str">
        <f t="shared" si="5"/>
        <v/>
      </c>
      <c r="AJ35" s="1" t="str">
        <f t="shared" si="6"/>
        <v/>
      </c>
    </row>
    <row r="36" spans="1:36"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D36" s="1" t="str">
        <f t="shared" si="0"/>
        <v/>
      </c>
      <c r="AE36" s="1" t="str">
        <f t="shared" si="1"/>
        <v/>
      </c>
      <c r="AF36" s="1" t="str">
        <f t="shared" si="2"/>
        <v/>
      </c>
      <c r="AG36" s="1" t="str">
        <f t="shared" si="3"/>
        <v/>
      </c>
      <c r="AH36" s="1" t="str">
        <f t="shared" si="4"/>
        <v/>
      </c>
      <c r="AI36" s="1" t="str">
        <f t="shared" si="5"/>
        <v/>
      </c>
      <c r="AJ36" s="1" t="str">
        <f t="shared" si="6"/>
        <v/>
      </c>
    </row>
    <row r="37" spans="1:36"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D37" s="1" t="str">
        <f t="shared" si="0"/>
        <v/>
      </c>
      <c r="AE37" s="1" t="str">
        <f t="shared" si="1"/>
        <v/>
      </c>
      <c r="AF37" s="1" t="str">
        <f t="shared" si="2"/>
        <v/>
      </c>
      <c r="AG37" s="1" t="str">
        <f t="shared" si="3"/>
        <v/>
      </c>
      <c r="AH37" s="1" t="str">
        <f t="shared" si="4"/>
        <v/>
      </c>
      <c r="AI37" s="1" t="str">
        <f t="shared" si="5"/>
        <v/>
      </c>
      <c r="AJ37" s="1" t="str">
        <f t="shared" si="6"/>
        <v/>
      </c>
    </row>
    <row r="38" spans="1:36"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D38" s="1" t="str">
        <f t="shared" si="0"/>
        <v/>
      </c>
      <c r="AE38" s="1" t="str">
        <f t="shared" si="1"/>
        <v/>
      </c>
      <c r="AF38" s="1" t="str">
        <f t="shared" si="2"/>
        <v/>
      </c>
      <c r="AG38" s="1" t="str">
        <f t="shared" si="3"/>
        <v/>
      </c>
      <c r="AH38" s="1" t="str">
        <f t="shared" si="4"/>
        <v/>
      </c>
      <c r="AI38" s="1" t="str">
        <f t="shared" si="5"/>
        <v/>
      </c>
      <c r="AJ38" s="1" t="str">
        <f t="shared" si="6"/>
        <v/>
      </c>
    </row>
    <row r="39" spans="1:36"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D39" s="1" t="str">
        <f t="shared" si="0"/>
        <v/>
      </c>
      <c r="AE39" s="1" t="str">
        <f t="shared" si="1"/>
        <v/>
      </c>
      <c r="AF39" s="1" t="str">
        <f t="shared" si="2"/>
        <v/>
      </c>
      <c r="AG39" s="1" t="str">
        <f t="shared" si="3"/>
        <v/>
      </c>
      <c r="AH39" s="1" t="str">
        <f t="shared" si="4"/>
        <v/>
      </c>
      <c r="AI39" s="1" t="str">
        <f t="shared" si="5"/>
        <v/>
      </c>
      <c r="AJ39" s="1" t="str">
        <f t="shared" si="6"/>
        <v/>
      </c>
    </row>
    <row r="40" spans="1:36"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D40" s="1" t="str">
        <f t="shared" si="0"/>
        <v/>
      </c>
      <c r="AE40" s="1" t="str">
        <f t="shared" si="1"/>
        <v/>
      </c>
      <c r="AF40" s="1" t="str">
        <f t="shared" si="2"/>
        <v/>
      </c>
      <c r="AG40" s="1" t="str">
        <f t="shared" si="3"/>
        <v/>
      </c>
      <c r="AH40" s="1" t="str">
        <f t="shared" si="4"/>
        <v/>
      </c>
      <c r="AI40" s="1" t="str">
        <f t="shared" si="5"/>
        <v/>
      </c>
      <c r="AJ40" s="1" t="str">
        <f t="shared" si="6"/>
        <v/>
      </c>
    </row>
    <row r="41" spans="1:36"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D41" s="1" t="str">
        <f t="shared" si="0"/>
        <v/>
      </c>
      <c r="AE41" s="1" t="str">
        <f t="shared" si="1"/>
        <v/>
      </c>
      <c r="AF41" s="1" t="str">
        <f t="shared" si="2"/>
        <v/>
      </c>
      <c r="AG41" s="1" t="str">
        <f t="shared" si="3"/>
        <v/>
      </c>
      <c r="AH41" s="1" t="str">
        <f t="shared" si="4"/>
        <v/>
      </c>
      <c r="AI41" s="1" t="str">
        <f t="shared" si="5"/>
        <v/>
      </c>
      <c r="AJ41" s="1" t="str">
        <f t="shared" si="6"/>
        <v/>
      </c>
    </row>
    <row r="42" spans="1:36"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D42" s="1" t="str">
        <f t="shared" si="0"/>
        <v/>
      </c>
      <c r="AE42" s="1" t="str">
        <f t="shared" si="1"/>
        <v/>
      </c>
      <c r="AF42" s="1" t="str">
        <f t="shared" si="2"/>
        <v/>
      </c>
      <c r="AG42" s="1" t="str">
        <f t="shared" si="3"/>
        <v/>
      </c>
      <c r="AH42" s="1" t="str">
        <f t="shared" si="4"/>
        <v/>
      </c>
      <c r="AI42" s="1" t="str">
        <f t="shared" si="5"/>
        <v/>
      </c>
      <c r="AJ42" s="1" t="str">
        <f t="shared" si="6"/>
        <v/>
      </c>
    </row>
    <row r="43" spans="1:36"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D43" s="1" t="str">
        <f t="shared" si="0"/>
        <v/>
      </c>
      <c r="AE43" s="1" t="str">
        <f t="shared" si="1"/>
        <v/>
      </c>
      <c r="AF43" s="1" t="str">
        <f t="shared" si="2"/>
        <v/>
      </c>
      <c r="AG43" s="1" t="str">
        <f t="shared" si="3"/>
        <v/>
      </c>
      <c r="AH43" s="1" t="str">
        <f t="shared" si="4"/>
        <v/>
      </c>
      <c r="AI43" s="1" t="str">
        <f t="shared" si="5"/>
        <v/>
      </c>
      <c r="AJ43" s="1" t="str">
        <f t="shared" si="6"/>
        <v/>
      </c>
    </row>
    <row r="44" spans="1:36"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D44" s="1" t="str">
        <f t="shared" si="0"/>
        <v/>
      </c>
      <c r="AE44" s="1" t="str">
        <f t="shared" si="1"/>
        <v/>
      </c>
      <c r="AF44" s="1" t="str">
        <f t="shared" si="2"/>
        <v/>
      </c>
      <c r="AG44" s="1" t="str">
        <f t="shared" si="3"/>
        <v/>
      </c>
      <c r="AH44" s="1" t="str">
        <f t="shared" si="4"/>
        <v/>
      </c>
      <c r="AI44" s="1" t="str">
        <f t="shared" si="5"/>
        <v/>
      </c>
      <c r="AJ44" s="1" t="str">
        <f t="shared" si="6"/>
        <v/>
      </c>
    </row>
    <row r="45" spans="1:36"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D45" s="1" t="str">
        <f t="shared" si="0"/>
        <v/>
      </c>
      <c r="AE45" s="1" t="str">
        <f t="shared" si="1"/>
        <v/>
      </c>
      <c r="AF45" s="1" t="str">
        <f t="shared" si="2"/>
        <v/>
      </c>
      <c r="AG45" s="1" t="str">
        <f t="shared" si="3"/>
        <v/>
      </c>
      <c r="AH45" s="1" t="str">
        <f t="shared" si="4"/>
        <v/>
      </c>
      <c r="AI45" s="1" t="str">
        <f t="shared" si="5"/>
        <v/>
      </c>
      <c r="AJ45" s="1" t="str">
        <f t="shared" si="6"/>
        <v/>
      </c>
    </row>
    <row r="46" spans="1:36"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D46" s="1" t="str">
        <f t="shared" si="0"/>
        <v/>
      </c>
      <c r="AE46" s="1" t="str">
        <f t="shared" si="1"/>
        <v/>
      </c>
      <c r="AF46" s="1" t="str">
        <f t="shared" si="2"/>
        <v/>
      </c>
      <c r="AG46" s="1" t="str">
        <f t="shared" si="3"/>
        <v/>
      </c>
      <c r="AH46" s="1" t="str">
        <f t="shared" si="4"/>
        <v/>
      </c>
      <c r="AI46" s="1" t="str">
        <f t="shared" si="5"/>
        <v/>
      </c>
      <c r="AJ46" s="1" t="str">
        <f t="shared" si="6"/>
        <v/>
      </c>
    </row>
    <row r="47" spans="1:36"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D47" s="1" t="str">
        <f t="shared" si="0"/>
        <v/>
      </c>
      <c r="AE47" s="1" t="str">
        <f t="shared" si="1"/>
        <v/>
      </c>
      <c r="AF47" s="1" t="str">
        <f t="shared" si="2"/>
        <v/>
      </c>
      <c r="AG47" s="1" t="str">
        <f t="shared" si="3"/>
        <v/>
      </c>
      <c r="AH47" s="1" t="str">
        <f t="shared" si="4"/>
        <v/>
      </c>
      <c r="AI47" s="1" t="str">
        <f t="shared" si="5"/>
        <v/>
      </c>
      <c r="AJ47" s="1" t="str">
        <f t="shared" si="6"/>
        <v/>
      </c>
    </row>
    <row r="48" spans="1:36"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D48" s="1" t="str">
        <f t="shared" si="0"/>
        <v/>
      </c>
      <c r="AE48" s="1" t="str">
        <f t="shared" si="1"/>
        <v/>
      </c>
      <c r="AF48" s="1" t="str">
        <f t="shared" si="2"/>
        <v/>
      </c>
      <c r="AG48" s="1" t="str">
        <f t="shared" si="3"/>
        <v/>
      </c>
      <c r="AH48" s="1" t="str">
        <f t="shared" si="4"/>
        <v/>
      </c>
      <c r="AI48" s="1" t="str">
        <f t="shared" si="5"/>
        <v/>
      </c>
      <c r="AJ48" s="1" t="str">
        <f t="shared" si="6"/>
        <v/>
      </c>
    </row>
    <row r="49" spans="1:36"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D49" s="1" t="str">
        <f t="shared" si="0"/>
        <v/>
      </c>
      <c r="AE49" s="1" t="str">
        <f t="shared" si="1"/>
        <v/>
      </c>
      <c r="AF49" s="1" t="str">
        <f t="shared" si="2"/>
        <v/>
      </c>
      <c r="AG49" s="1" t="str">
        <f t="shared" si="3"/>
        <v/>
      </c>
      <c r="AH49" s="1" t="str">
        <f t="shared" si="4"/>
        <v/>
      </c>
      <c r="AI49" s="1" t="str">
        <f t="shared" si="5"/>
        <v/>
      </c>
      <c r="AJ49" s="1" t="str">
        <f t="shared" si="6"/>
        <v/>
      </c>
    </row>
    <row r="50" spans="1:36"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D50" s="1" t="str">
        <f t="shared" si="0"/>
        <v/>
      </c>
      <c r="AE50" s="1" t="str">
        <f t="shared" si="1"/>
        <v/>
      </c>
      <c r="AF50" s="1" t="str">
        <f t="shared" si="2"/>
        <v/>
      </c>
      <c r="AG50" s="1" t="str">
        <f t="shared" si="3"/>
        <v/>
      </c>
      <c r="AH50" s="1" t="str">
        <f t="shared" si="4"/>
        <v/>
      </c>
      <c r="AI50" s="1" t="str">
        <f t="shared" si="5"/>
        <v/>
      </c>
      <c r="AJ50" s="1" t="str">
        <f t="shared" si="6"/>
        <v/>
      </c>
    </row>
    <row r="51" spans="1:36"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D51" s="1" t="str">
        <f t="shared" si="0"/>
        <v/>
      </c>
      <c r="AE51" s="1" t="str">
        <f t="shared" si="1"/>
        <v/>
      </c>
      <c r="AF51" s="1" t="str">
        <f t="shared" si="2"/>
        <v/>
      </c>
      <c r="AG51" s="1" t="str">
        <f t="shared" si="3"/>
        <v/>
      </c>
      <c r="AH51" s="1" t="str">
        <f t="shared" si="4"/>
        <v/>
      </c>
      <c r="AI51" s="1" t="str">
        <f t="shared" si="5"/>
        <v/>
      </c>
      <c r="AJ51" s="1" t="str">
        <f t="shared" si="6"/>
        <v/>
      </c>
    </row>
    <row r="52" spans="1:36"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D52" s="1" t="str">
        <f t="shared" si="0"/>
        <v/>
      </c>
      <c r="AE52" s="1" t="str">
        <f t="shared" si="1"/>
        <v/>
      </c>
      <c r="AF52" s="1" t="str">
        <f t="shared" si="2"/>
        <v/>
      </c>
      <c r="AG52" s="1" t="str">
        <f t="shared" si="3"/>
        <v/>
      </c>
      <c r="AH52" s="1" t="str">
        <f t="shared" si="4"/>
        <v/>
      </c>
      <c r="AI52" s="1" t="str">
        <f t="shared" si="5"/>
        <v/>
      </c>
      <c r="AJ52" s="1" t="str">
        <f t="shared" si="6"/>
        <v/>
      </c>
    </row>
    <row r="53" spans="1:36"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D53" s="1" t="str">
        <f t="shared" si="0"/>
        <v/>
      </c>
      <c r="AE53" s="1" t="str">
        <f t="shared" si="1"/>
        <v/>
      </c>
      <c r="AF53" s="1" t="str">
        <f t="shared" si="2"/>
        <v/>
      </c>
      <c r="AG53" s="1" t="str">
        <f t="shared" si="3"/>
        <v/>
      </c>
      <c r="AH53" s="1" t="str">
        <f t="shared" si="4"/>
        <v/>
      </c>
      <c r="AI53" s="1" t="str">
        <f t="shared" si="5"/>
        <v/>
      </c>
      <c r="AJ53" s="1" t="str">
        <f t="shared" si="6"/>
        <v/>
      </c>
    </row>
    <row r="54" spans="1:36"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D54" s="1" t="str">
        <f t="shared" si="0"/>
        <v/>
      </c>
      <c r="AE54" s="1" t="str">
        <f t="shared" si="1"/>
        <v/>
      </c>
      <c r="AF54" s="1" t="str">
        <f t="shared" si="2"/>
        <v/>
      </c>
      <c r="AG54" s="1" t="str">
        <f t="shared" si="3"/>
        <v/>
      </c>
      <c r="AH54" s="1" t="str">
        <f t="shared" si="4"/>
        <v/>
      </c>
      <c r="AI54" s="1" t="str">
        <f t="shared" si="5"/>
        <v/>
      </c>
      <c r="AJ54" s="1" t="str">
        <f t="shared" si="6"/>
        <v/>
      </c>
    </row>
    <row r="55" spans="1:36"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D55" s="1" t="str">
        <f t="shared" si="0"/>
        <v/>
      </c>
      <c r="AE55" s="1" t="str">
        <f t="shared" si="1"/>
        <v/>
      </c>
      <c r="AF55" s="1" t="str">
        <f t="shared" si="2"/>
        <v/>
      </c>
      <c r="AG55" s="1" t="str">
        <f t="shared" si="3"/>
        <v/>
      </c>
      <c r="AH55" s="1" t="str">
        <f t="shared" si="4"/>
        <v/>
      </c>
      <c r="AI55" s="1" t="str">
        <f t="shared" si="5"/>
        <v/>
      </c>
      <c r="AJ55" s="1" t="str">
        <f t="shared" si="6"/>
        <v/>
      </c>
    </row>
    <row r="56" spans="1:36"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D56" s="1" t="str">
        <f t="shared" si="0"/>
        <v/>
      </c>
      <c r="AE56" s="1" t="str">
        <f t="shared" si="1"/>
        <v/>
      </c>
      <c r="AF56" s="1" t="str">
        <f t="shared" si="2"/>
        <v/>
      </c>
      <c r="AG56" s="1" t="str">
        <f t="shared" si="3"/>
        <v/>
      </c>
      <c r="AH56" s="1" t="str">
        <f t="shared" si="4"/>
        <v/>
      </c>
      <c r="AI56" s="1" t="str">
        <f t="shared" si="5"/>
        <v/>
      </c>
      <c r="AJ56" s="1" t="str">
        <f t="shared" si="6"/>
        <v/>
      </c>
    </row>
    <row r="57" spans="1:36"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D57" s="1" t="str">
        <f t="shared" si="0"/>
        <v/>
      </c>
      <c r="AE57" s="1" t="str">
        <f t="shared" si="1"/>
        <v/>
      </c>
      <c r="AF57" s="1" t="str">
        <f t="shared" si="2"/>
        <v/>
      </c>
      <c r="AG57" s="1" t="str">
        <f t="shared" si="3"/>
        <v/>
      </c>
      <c r="AH57" s="1" t="str">
        <f t="shared" si="4"/>
        <v/>
      </c>
      <c r="AI57" s="1" t="str">
        <f t="shared" si="5"/>
        <v/>
      </c>
      <c r="AJ57" s="1" t="str">
        <f t="shared" si="6"/>
        <v/>
      </c>
    </row>
    <row r="58" spans="1:36"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D58" s="1" t="str">
        <f t="shared" si="0"/>
        <v/>
      </c>
      <c r="AE58" s="1" t="str">
        <f t="shared" si="1"/>
        <v/>
      </c>
      <c r="AF58" s="1" t="str">
        <f t="shared" si="2"/>
        <v/>
      </c>
      <c r="AG58" s="1" t="str">
        <f t="shared" si="3"/>
        <v/>
      </c>
      <c r="AH58" s="1" t="str">
        <f t="shared" si="4"/>
        <v/>
      </c>
      <c r="AI58" s="1" t="str">
        <f t="shared" si="5"/>
        <v/>
      </c>
      <c r="AJ58" s="1" t="str">
        <f t="shared" si="6"/>
        <v/>
      </c>
    </row>
    <row r="59" spans="1:36"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D59" s="1" t="str">
        <f t="shared" si="0"/>
        <v/>
      </c>
      <c r="AE59" s="1" t="str">
        <f t="shared" si="1"/>
        <v/>
      </c>
      <c r="AF59" s="1" t="str">
        <f t="shared" si="2"/>
        <v/>
      </c>
      <c r="AG59" s="1" t="str">
        <f t="shared" si="3"/>
        <v/>
      </c>
      <c r="AH59" s="1" t="str">
        <f t="shared" si="4"/>
        <v/>
      </c>
      <c r="AI59" s="1" t="str">
        <f t="shared" si="5"/>
        <v/>
      </c>
      <c r="AJ59" s="1" t="str">
        <f t="shared" si="6"/>
        <v/>
      </c>
    </row>
    <row r="60" spans="1:36"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D60" s="1" t="str">
        <f t="shared" si="0"/>
        <v/>
      </c>
      <c r="AE60" s="1" t="str">
        <f t="shared" si="1"/>
        <v/>
      </c>
      <c r="AF60" s="1" t="str">
        <f t="shared" si="2"/>
        <v/>
      </c>
      <c r="AG60" s="1" t="str">
        <f t="shared" si="3"/>
        <v/>
      </c>
      <c r="AH60" s="1" t="str">
        <f t="shared" si="4"/>
        <v/>
      </c>
      <c r="AI60" s="1" t="str">
        <f t="shared" si="5"/>
        <v/>
      </c>
      <c r="AJ60" s="1" t="str">
        <f t="shared" si="6"/>
        <v/>
      </c>
    </row>
    <row r="61" spans="1:36"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D61" s="1" t="str">
        <f t="shared" si="0"/>
        <v/>
      </c>
      <c r="AE61" s="1" t="str">
        <f t="shared" si="1"/>
        <v/>
      </c>
      <c r="AF61" s="1" t="str">
        <f t="shared" si="2"/>
        <v/>
      </c>
      <c r="AG61" s="1" t="str">
        <f t="shared" si="3"/>
        <v/>
      </c>
      <c r="AH61" s="1" t="str">
        <f t="shared" si="4"/>
        <v/>
      </c>
      <c r="AI61" s="1" t="str">
        <f t="shared" si="5"/>
        <v/>
      </c>
      <c r="AJ61" s="1" t="str">
        <f t="shared" si="6"/>
        <v/>
      </c>
    </row>
    <row r="62" spans="1:36"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D62" s="1" t="str">
        <f t="shared" si="0"/>
        <v/>
      </c>
      <c r="AE62" s="1" t="str">
        <f t="shared" si="1"/>
        <v/>
      </c>
      <c r="AF62" s="1" t="str">
        <f t="shared" si="2"/>
        <v/>
      </c>
      <c r="AG62" s="1" t="str">
        <f t="shared" si="3"/>
        <v/>
      </c>
      <c r="AH62" s="1" t="str">
        <f t="shared" si="4"/>
        <v/>
      </c>
      <c r="AI62" s="1" t="str">
        <f t="shared" si="5"/>
        <v/>
      </c>
      <c r="AJ62" s="1" t="str">
        <f t="shared" si="6"/>
        <v/>
      </c>
    </row>
    <row r="63" spans="1:36"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D63" s="1" t="str">
        <f t="shared" si="0"/>
        <v/>
      </c>
      <c r="AE63" s="1" t="str">
        <f t="shared" si="1"/>
        <v/>
      </c>
      <c r="AF63" s="1" t="str">
        <f t="shared" si="2"/>
        <v/>
      </c>
      <c r="AG63" s="1" t="str">
        <f t="shared" si="3"/>
        <v/>
      </c>
      <c r="AH63" s="1" t="str">
        <f t="shared" si="4"/>
        <v/>
      </c>
      <c r="AI63" s="1" t="str">
        <f t="shared" si="5"/>
        <v/>
      </c>
      <c r="AJ63" s="1" t="str">
        <f t="shared" si="6"/>
        <v/>
      </c>
    </row>
    <row r="64" spans="1:36"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D64" s="1" t="str">
        <f t="shared" si="0"/>
        <v/>
      </c>
      <c r="AE64" s="1" t="str">
        <f t="shared" si="1"/>
        <v/>
      </c>
      <c r="AF64" s="1" t="str">
        <f t="shared" si="2"/>
        <v/>
      </c>
      <c r="AG64" s="1" t="str">
        <f t="shared" si="3"/>
        <v/>
      </c>
      <c r="AH64" s="1" t="str">
        <f t="shared" si="4"/>
        <v/>
      </c>
      <c r="AI64" s="1" t="str">
        <f t="shared" si="5"/>
        <v/>
      </c>
      <c r="AJ64" s="1" t="str">
        <f t="shared" si="6"/>
        <v/>
      </c>
    </row>
    <row r="65" spans="1:36"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D65" s="1" t="str">
        <f t="shared" si="0"/>
        <v/>
      </c>
      <c r="AE65" s="1" t="str">
        <f t="shared" si="1"/>
        <v/>
      </c>
      <c r="AF65" s="1" t="str">
        <f t="shared" si="2"/>
        <v/>
      </c>
      <c r="AG65" s="1" t="str">
        <f t="shared" si="3"/>
        <v/>
      </c>
      <c r="AH65" s="1" t="str">
        <f t="shared" si="4"/>
        <v/>
      </c>
      <c r="AI65" s="1" t="str">
        <f t="shared" si="5"/>
        <v/>
      </c>
      <c r="AJ65" s="1" t="str">
        <f t="shared" si="6"/>
        <v/>
      </c>
    </row>
    <row r="66" spans="1:36"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D66" s="1" t="str">
        <f t="shared" si="0"/>
        <v/>
      </c>
      <c r="AE66" s="1" t="str">
        <f t="shared" si="1"/>
        <v/>
      </c>
      <c r="AF66" s="1" t="str">
        <f t="shared" si="2"/>
        <v/>
      </c>
      <c r="AG66" s="1" t="str">
        <f t="shared" si="3"/>
        <v/>
      </c>
      <c r="AH66" s="1" t="str">
        <f t="shared" si="4"/>
        <v/>
      </c>
      <c r="AI66" s="1" t="str">
        <f t="shared" si="5"/>
        <v/>
      </c>
      <c r="AJ66" s="1" t="str">
        <f t="shared" si="6"/>
        <v/>
      </c>
    </row>
    <row r="67" spans="1:36"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D67" s="1" t="str">
        <f t="shared" si="0"/>
        <v/>
      </c>
      <c r="AE67" s="1" t="str">
        <f t="shared" si="1"/>
        <v/>
      </c>
      <c r="AF67" s="1" t="str">
        <f t="shared" si="2"/>
        <v/>
      </c>
      <c r="AG67" s="1" t="str">
        <f t="shared" si="3"/>
        <v/>
      </c>
      <c r="AH67" s="1" t="str">
        <f t="shared" si="4"/>
        <v/>
      </c>
      <c r="AI67" s="1" t="str">
        <f t="shared" si="5"/>
        <v/>
      </c>
      <c r="AJ67" s="1" t="str">
        <f t="shared" si="6"/>
        <v/>
      </c>
    </row>
    <row r="68" spans="1:36"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D68" s="1" t="str">
        <f t="shared" ref="AD68:AD131" si="7">IF(COUNTA(A68:D68)&gt;0,AVERAGE(A68:D68),"")</f>
        <v/>
      </c>
      <c r="AE68" s="1" t="str">
        <f t="shared" ref="AE68:AE131" si="8">IF(COUNTA(E68:H68)&gt;0,AVERAGE(E68:H68),"")</f>
        <v/>
      </c>
      <c r="AF68" s="1" t="str">
        <f t="shared" ref="AF68:AF131" si="9">IF(COUNTA(I68:L68)&gt;0,AVERAGE(I68:L68),"")</f>
        <v/>
      </c>
      <c r="AG68" s="1" t="str">
        <f t="shared" ref="AG68:AG131" si="10">IF(COUNTA(M68:P68)&gt;0,AVERAGE(M68:P68),"")</f>
        <v/>
      </c>
      <c r="AH68" s="1" t="str">
        <f t="shared" ref="AH68:AH131" si="11">IF(COUNTA(Q68:T68)&gt;0,AVERAGE(Q68:T68),"")</f>
        <v/>
      </c>
      <c r="AI68" s="1" t="str">
        <f t="shared" ref="AI68:AI131" si="12">IF(COUNTA(U68:X68)&gt;0,AVERAGE(U68:X68),"")</f>
        <v/>
      </c>
      <c r="AJ68" s="1" t="str">
        <f t="shared" ref="AJ68:AJ131" si="13">IF(COUNTA(Y68:AB68)&gt;0,AVERAGE(Y68:AB68),"")</f>
        <v/>
      </c>
    </row>
    <row r="69" spans="1:36"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D69" s="1" t="str">
        <f t="shared" si="7"/>
        <v/>
      </c>
      <c r="AE69" s="1" t="str">
        <f t="shared" si="8"/>
        <v/>
      </c>
      <c r="AF69" s="1" t="str">
        <f t="shared" si="9"/>
        <v/>
      </c>
      <c r="AG69" s="1" t="str">
        <f t="shared" si="10"/>
        <v/>
      </c>
      <c r="AH69" s="1" t="str">
        <f t="shared" si="11"/>
        <v/>
      </c>
      <c r="AI69" s="1" t="str">
        <f t="shared" si="12"/>
        <v/>
      </c>
      <c r="AJ69" s="1" t="str">
        <f t="shared" si="13"/>
        <v/>
      </c>
    </row>
    <row r="70" spans="1:36"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D70" s="1" t="str">
        <f t="shared" si="7"/>
        <v/>
      </c>
      <c r="AE70" s="1" t="str">
        <f t="shared" si="8"/>
        <v/>
      </c>
      <c r="AF70" s="1" t="str">
        <f t="shared" si="9"/>
        <v/>
      </c>
      <c r="AG70" s="1" t="str">
        <f t="shared" si="10"/>
        <v/>
      </c>
      <c r="AH70" s="1" t="str">
        <f t="shared" si="11"/>
        <v/>
      </c>
      <c r="AI70" s="1" t="str">
        <f t="shared" si="12"/>
        <v/>
      </c>
      <c r="AJ70" s="1" t="str">
        <f t="shared" si="13"/>
        <v/>
      </c>
    </row>
    <row r="71" spans="1:36"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D71" s="1" t="str">
        <f t="shared" si="7"/>
        <v/>
      </c>
      <c r="AE71" s="1" t="str">
        <f t="shared" si="8"/>
        <v/>
      </c>
      <c r="AF71" s="1" t="str">
        <f t="shared" si="9"/>
        <v/>
      </c>
      <c r="AG71" s="1" t="str">
        <f t="shared" si="10"/>
        <v/>
      </c>
      <c r="AH71" s="1" t="str">
        <f t="shared" si="11"/>
        <v/>
      </c>
      <c r="AI71" s="1" t="str">
        <f t="shared" si="12"/>
        <v/>
      </c>
      <c r="AJ71" s="1" t="str">
        <f t="shared" si="13"/>
        <v/>
      </c>
    </row>
    <row r="72" spans="1:36"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D72" s="1" t="str">
        <f t="shared" si="7"/>
        <v/>
      </c>
      <c r="AE72" s="1" t="str">
        <f t="shared" si="8"/>
        <v/>
      </c>
      <c r="AF72" s="1" t="str">
        <f t="shared" si="9"/>
        <v/>
      </c>
      <c r="AG72" s="1" t="str">
        <f t="shared" si="10"/>
        <v/>
      </c>
      <c r="AH72" s="1" t="str">
        <f t="shared" si="11"/>
        <v/>
      </c>
      <c r="AI72" s="1" t="str">
        <f t="shared" si="12"/>
        <v/>
      </c>
      <c r="AJ72" s="1" t="str">
        <f t="shared" si="13"/>
        <v/>
      </c>
    </row>
    <row r="73" spans="1:36"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D73" s="1" t="str">
        <f t="shared" si="7"/>
        <v/>
      </c>
      <c r="AE73" s="1" t="str">
        <f t="shared" si="8"/>
        <v/>
      </c>
      <c r="AF73" s="1" t="str">
        <f t="shared" si="9"/>
        <v/>
      </c>
      <c r="AG73" s="1" t="str">
        <f t="shared" si="10"/>
        <v/>
      </c>
      <c r="AH73" s="1" t="str">
        <f t="shared" si="11"/>
        <v/>
      </c>
      <c r="AI73" s="1" t="str">
        <f t="shared" si="12"/>
        <v/>
      </c>
      <c r="AJ73" s="1" t="str">
        <f t="shared" si="13"/>
        <v/>
      </c>
    </row>
    <row r="74" spans="1:36"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D74" s="1" t="str">
        <f t="shared" si="7"/>
        <v/>
      </c>
      <c r="AE74" s="1" t="str">
        <f t="shared" si="8"/>
        <v/>
      </c>
      <c r="AF74" s="1" t="str">
        <f t="shared" si="9"/>
        <v/>
      </c>
      <c r="AG74" s="1" t="str">
        <f t="shared" si="10"/>
        <v/>
      </c>
      <c r="AH74" s="1" t="str">
        <f t="shared" si="11"/>
        <v/>
      </c>
      <c r="AI74" s="1" t="str">
        <f t="shared" si="12"/>
        <v/>
      </c>
      <c r="AJ74" s="1" t="str">
        <f t="shared" si="13"/>
        <v/>
      </c>
    </row>
    <row r="75" spans="1:36"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D75" s="1" t="str">
        <f t="shared" si="7"/>
        <v/>
      </c>
      <c r="AE75" s="1" t="str">
        <f t="shared" si="8"/>
        <v/>
      </c>
      <c r="AF75" s="1" t="str">
        <f t="shared" si="9"/>
        <v/>
      </c>
      <c r="AG75" s="1" t="str">
        <f t="shared" si="10"/>
        <v/>
      </c>
      <c r="AH75" s="1" t="str">
        <f t="shared" si="11"/>
        <v/>
      </c>
      <c r="AI75" s="1" t="str">
        <f t="shared" si="12"/>
        <v/>
      </c>
      <c r="AJ75" s="1" t="str">
        <f t="shared" si="13"/>
        <v/>
      </c>
    </row>
    <row r="76" spans="1:36"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D76" s="1" t="str">
        <f t="shared" si="7"/>
        <v/>
      </c>
      <c r="AE76" s="1" t="str">
        <f t="shared" si="8"/>
        <v/>
      </c>
      <c r="AF76" s="1" t="str">
        <f t="shared" si="9"/>
        <v/>
      </c>
      <c r="AG76" s="1" t="str">
        <f t="shared" si="10"/>
        <v/>
      </c>
      <c r="AH76" s="1" t="str">
        <f t="shared" si="11"/>
        <v/>
      </c>
      <c r="AI76" s="1" t="str">
        <f t="shared" si="12"/>
        <v/>
      </c>
      <c r="AJ76" s="1" t="str">
        <f t="shared" si="13"/>
        <v/>
      </c>
    </row>
    <row r="77" spans="1:36"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D77" s="1" t="str">
        <f t="shared" si="7"/>
        <v/>
      </c>
      <c r="AE77" s="1" t="str">
        <f t="shared" si="8"/>
        <v/>
      </c>
      <c r="AF77" s="1" t="str">
        <f t="shared" si="9"/>
        <v/>
      </c>
      <c r="AG77" s="1" t="str">
        <f t="shared" si="10"/>
        <v/>
      </c>
      <c r="AH77" s="1" t="str">
        <f t="shared" si="11"/>
        <v/>
      </c>
      <c r="AI77" s="1" t="str">
        <f t="shared" si="12"/>
        <v/>
      </c>
      <c r="AJ77" s="1" t="str">
        <f t="shared" si="13"/>
        <v/>
      </c>
    </row>
    <row r="78" spans="1:36"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D78" s="1" t="str">
        <f t="shared" si="7"/>
        <v/>
      </c>
      <c r="AE78" s="1" t="str">
        <f t="shared" si="8"/>
        <v/>
      </c>
      <c r="AF78" s="1" t="str">
        <f t="shared" si="9"/>
        <v/>
      </c>
      <c r="AG78" s="1" t="str">
        <f t="shared" si="10"/>
        <v/>
      </c>
      <c r="AH78" s="1" t="str">
        <f t="shared" si="11"/>
        <v/>
      </c>
      <c r="AI78" s="1" t="str">
        <f t="shared" si="12"/>
        <v/>
      </c>
      <c r="AJ78" s="1" t="str">
        <f t="shared" si="13"/>
        <v/>
      </c>
    </row>
    <row r="79" spans="1:36"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D79" s="1" t="str">
        <f t="shared" si="7"/>
        <v/>
      </c>
      <c r="AE79" s="1" t="str">
        <f t="shared" si="8"/>
        <v/>
      </c>
      <c r="AF79" s="1" t="str">
        <f t="shared" si="9"/>
        <v/>
      </c>
      <c r="AG79" s="1" t="str">
        <f t="shared" si="10"/>
        <v/>
      </c>
      <c r="AH79" s="1" t="str">
        <f t="shared" si="11"/>
        <v/>
      </c>
      <c r="AI79" s="1" t="str">
        <f t="shared" si="12"/>
        <v/>
      </c>
      <c r="AJ79" s="1" t="str">
        <f t="shared" si="13"/>
        <v/>
      </c>
    </row>
    <row r="80" spans="1:36"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D80" s="1" t="str">
        <f t="shared" si="7"/>
        <v/>
      </c>
      <c r="AE80" s="1" t="str">
        <f t="shared" si="8"/>
        <v/>
      </c>
      <c r="AF80" s="1" t="str">
        <f t="shared" si="9"/>
        <v/>
      </c>
      <c r="AG80" s="1" t="str">
        <f t="shared" si="10"/>
        <v/>
      </c>
      <c r="AH80" s="1" t="str">
        <f t="shared" si="11"/>
        <v/>
      </c>
      <c r="AI80" s="1" t="str">
        <f t="shared" si="12"/>
        <v/>
      </c>
      <c r="AJ80" s="1" t="str">
        <f t="shared" si="13"/>
        <v/>
      </c>
    </row>
    <row r="81" spans="1:36"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D81" s="1" t="str">
        <f t="shared" si="7"/>
        <v/>
      </c>
      <c r="AE81" s="1" t="str">
        <f t="shared" si="8"/>
        <v/>
      </c>
      <c r="AF81" s="1" t="str">
        <f t="shared" si="9"/>
        <v/>
      </c>
      <c r="AG81" s="1" t="str">
        <f t="shared" si="10"/>
        <v/>
      </c>
      <c r="AH81" s="1" t="str">
        <f t="shared" si="11"/>
        <v/>
      </c>
      <c r="AI81" s="1" t="str">
        <f t="shared" si="12"/>
        <v/>
      </c>
      <c r="AJ81" s="1" t="str">
        <f t="shared" si="13"/>
        <v/>
      </c>
    </row>
    <row r="82" spans="1:36"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D82" s="1" t="str">
        <f t="shared" si="7"/>
        <v/>
      </c>
      <c r="AE82" s="1" t="str">
        <f t="shared" si="8"/>
        <v/>
      </c>
      <c r="AF82" s="1" t="str">
        <f t="shared" si="9"/>
        <v/>
      </c>
      <c r="AG82" s="1" t="str">
        <f t="shared" si="10"/>
        <v/>
      </c>
      <c r="AH82" s="1" t="str">
        <f t="shared" si="11"/>
        <v/>
      </c>
      <c r="AI82" s="1" t="str">
        <f t="shared" si="12"/>
        <v/>
      </c>
      <c r="AJ82" s="1" t="str">
        <f t="shared" si="13"/>
        <v/>
      </c>
    </row>
    <row r="83" spans="1:36"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D83" s="1" t="str">
        <f t="shared" si="7"/>
        <v/>
      </c>
      <c r="AE83" s="1" t="str">
        <f t="shared" si="8"/>
        <v/>
      </c>
      <c r="AF83" s="1" t="str">
        <f t="shared" si="9"/>
        <v/>
      </c>
      <c r="AG83" s="1" t="str">
        <f t="shared" si="10"/>
        <v/>
      </c>
      <c r="AH83" s="1" t="str">
        <f t="shared" si="11"/>
        <v/>
      </c>
      <c r="AI83" s="1" t="str">
        <f t="shared" si="12"/>
        <v/>
      </c>
      <c r="AJ83" s="1" t="str">
        <f t="shared" si="13"/>
        <v/>
      </c>
    </row>
    <row r="84" spans="1:36"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D84" s="1" t="str">
        <f t="shared" si="7"/>
        <v/>
      </c>
      <c r="AE84" s="1" t="str">
        <f t="shared" si="8"/>
        <v/>
      </c>
      <c r="AF84" s="1" t="str">
        <f t="shared" si="9"/>
        <v/>
      </c>
      <c r="AG84" s="1" t="str">
        <f t="shared" si="10"/>
        <v/>
      </c>
      <c r="AH84" s="1" t="str">
        <f t="shared" si="11"/>
        <v/>
      </c>
      <c r="AI84" s="1" t="str">
        <f t="shared" si="12"/>
        <v/>
      </c>
      <c r="AJ84" s="1" t="str">
        <f t="shared" si="13"/>
        <v/>
      </c>
    </row>
    <row r="85" spans="1:36"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D85" s="1" t="str">
        <f t="shared" si="7"/>
        <v/>
      </c>
      <c r="AE85" s="1" t="str">
        <f t="shared" si="8"/>
        <v/>
      </c>
      <c r="AF85" s="1" t="str">
        <f t="shared" si="9"/>
        <v/>
      </c>
      <c r="AG85" s="1" t="str">
        <f t="shared" si="10"/>
        <v/>
      </c>
      <c r="AH85" s="1" t="str">
        <f t="shared" si="11"/>
        <v/>
      </c>
      <c r="AI85" s="1" t="str">
        <f t="shared" si="12"/>
        <v/>
      </c>
      <c r="AJ85" s="1" t="str">
        <f t="shared" si="13"/>
        <v/>
      </c>
    </row>
    <row r="86" spans="1:36"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D86" s="1" t="str">
        <f t="shared" si="7"/>
        <v/>
      </c>
      <c r="AE86" s="1" t="str">
        <f t="shared" si="8"/>
        <v/>
      </c>
      <c r="AF86" s="1" t="str">
        <f t="shared" si="9"/>
        <v/>
      </c>
      <c r="AG86" s="1" t="str">
        <f t="shared" si="10"/>
        <v/>
      </c>
      <c r="AH86" s="1" t="str">
        <f t="shared" si="11"/>
        <v/>
      </c>
      <c r="AI86" s="1" t="str">
        <f t="shared" si="12"/>
        <v/>
      </c>
      <c r="AJ86" s="1" t="str">
        <f t="shared" si="13"/>
        <v/>
      </c>
    </row>
    <row r="87" spans="1:36"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D87" s="1" t="str">
        <f t="shared" si="7"/>
        <v/>
      </c>
      <c r="AE87" s="1" t="str">
        <f t="shared" si="8"/>
        <v/>
      </c>
      <c r="AF87" s="1" t="str">
        <f t="shared" si="9"/>
        <v/>
      </c>
      <c r="AG87" s="1" t="str">
        <f t="shared" si="10"/>
        <v/>
      </c>
      <c r="AH87" s="1" t="str">
        <f t="shared" si="11"/>
        <v/>
      </c>
      <c r="AI87" s="1" t="str">
        <f t="shared" si="12"/>
        <v/>
      </c>
      <c r="AJ87" s="1" t="str">
        <f t="shared" si="13"/>
        <v/>
      </c>
    </row>
    <row r="88" spans="1:36"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D88" s="1" t="str">
        <f t="shared" si="7"/>
        <v/>
      </c>
      <c r="AE88" s="1" t="str">
        <f t="shared" si="8"/>
        <v/>
      </c>
      <c r="AF88" s="1" t="str">
        <f t="shared" si="9"/>
        <v/>
      </c>
      <c r="AG88" s="1" t="str">
        <f t="shared" si="10"/>
        <v/>
      </c>
      <c r="AH88" s="1" t="str">
        <f t="shared" si="11"/>
        <v/>
      </c>
      <c r="AI88" s="1" t="str">
        <f t="shared" si="12"/>
        <v/>
      </c>
      <c r="AJ88" s="1" t="str">
        <f t="shared" si="13"/>
        <v/>
      </c>
    </row>
    <row r="89" spans="1:36"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D89" s="1" t="str">
        <f t="shared" si="7"/>
        <v/>
      </c>
      <c r="AE89" s="1" t="str">
        <f t="shared" si="8"/>
        <v/>
      </c>
      <c r="AF89" s="1" t="str">
        <f t="shared" si="9"/>
        <v/>
      </c>
      <c r="AG89" s="1" t="str">
        <f t="shared" si="10"/>
        <v/>
      </c>
      <c r="AH89" s="1" t="str">
        <f t="shared" si="11"/>
        <v/>
      </c>
      <c r="AI89" s="1" t="str">
        <f t="shared" si="12"/>
        <v/>
      </c>
      <c r="AJ89" s="1" t="str">
        <f t="shared" si="13"/>
        <v/>
      </c>
    </row>
    <row r="90" spans="1:36"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D90" s="1" t="str">
        <f t="shared" si="7"/>
        <v/>
      </c>
      <c r="AE90" s="1" t="str">
        <f t="shared" si="8"/>
        <v/>
      </c>
      <c r="AF90" s="1" t="str">
        <f t="shared" si="9"/>
        <v/>
      </c>
      <c r="AG90" s="1" t="str">
        <f t="shared" si="10"/>
        <v/>
      </c>
      <c r="AH90" s="1" t="str">
        <f t="shared" si="11"/>
        <v/>
      </c>
      <c r="AI90" s="1" t="str">
        <f t="shared" si="12"/>
        <v/>
      </c>
      <c r="AJ90" s="1" t="str">
        <f t="shared" si="13"/>
        <v/>
      </c>
    </row>
    <row r="91" spans="1:36"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D91" s="1" t="str">
        <f t="shared" si="7"/>
        <v/>
      </c>
      <c r="AE91" s="1" t="str">
        <f t="shared" si="8"/>
        <v/>
      </c>
      <c r="AF91" s="1" t="str">
        <f t="shared" si="9"/>
        <v/>
      </c>
      <c r="AG91" s="1" t="str">
        <f t="shared" si="10"/>
        <v/>
      </c>
      <c r="AH91" s="1" t="str">
        <f t="shared" si="11"/>
        <v/>
      </c>
      <c r="AI91" s="1" t="str">
        <f t="shared" si="12"/>
        <v/>
      </c>
      <c r="AJ91" s="1" t="str">
        <f t="shared" si="13"/>
        <v/>
      </c>
    </row>
    <row r="92" spans="1:36"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D92" s="1" t="str">
        <f t="shared" si="7"/>
        <v/>
      </c>
      <c r="AE92" s="1" t="str">
        <f t="shared" si="8"/>
        <v/>
      </c>
      <c r="AF92" s="1" t="str">
        <f t="shared" si="9"/>
        <v/>
      </c>
      <c r="AG92" s="1" t="str">
        <f t="shared" si="10"/>
        <v/>
      </c>
      <c r="AH92" s="1" t="str">
        <f t="shared" si="11"/>
        <v/>
      </c>
      <c r="AI92" s="1" t="str">
        <f t="shared" si="12"/>
        <v/>
      </c>
      <c r="AJ92" s="1" t="str">
        <f t="shared" si="13"/>
        <v/>
      </c>
    </row>
    <row r="93" spans="1:36"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D93" s="1" t="str">
        <f t="shared" si="7"/>
        <v/>
      </c>
      <c r="AE93" s="1" t="str">
        <f t="shared" si="8"/>
        <v/>
      </c>
      <c r="AF93" s="1" t="str">
        <f t="shared" si="9"/>
        <v/>
      </c>
      <c r="AG93" s="1" t="str">
        <f t="shared" si="10"/>
        <v/>
      </c>
      <c r="AH93" s="1" t="str">
        <f t="shared" si="11"/>
        <v/>
      </c>
      <c r="AI93" s="1" t="str">
        <f t="shared" si="12"/>
        <v/>
      </c>
      <c r="AJ93" s="1" t="str">
        <f t="shared" si="13"/>
        <v/>
      </c>
    </row>
    <row r="94" spans="1:36"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D94" s="1" t="str">
        <f t="shared" si="7"/>
        <v/>
      </c>
      <c r="AE94" s="1" t="str">
        <f t="shared" si="8"/>
        <v/>
      </c>
      <c r="AF94" s="1" t="str">
        <f t="shared" si="9"/>
        <v/>
      </c>
      <c r="AG94" s="1" t="str">
        <f t="shared" si="10"/>
        <v/>
      </c>
      <c r="AH94" s="1" t="str">
        <f t="shared" si="11"/>
        <v/>
      </c>
      <c r="AI94" s="1" t="str">
        <f t="shared" si="12"/>
        <v/>
      </c>
      <c r="AJ94" s="1" t="str">
        <f t="shared" si="13"/>
        <v/>
      </c>
    </row>
    <row r="95" spans="1:36"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D95" s="1" t="str">
        <f t="shared" si="7"/>
        <v/>
      </c>
      <c r="AE95" s="1" t="str">
        <f t="shared" si="8"/>
        <v/>
      </c>
      <c r="AF95" s="1" t="str">
        <f t="shared" si="9"/>
        <v/>
      </c>
      <c r="AG95" s="1" t="str">
        <f t="shared" si="10"/>
        <v/>
      </c>
      <c r="AH95" s="1" t="str">
        <f t="shared" si="11"/>
        <v/>
      </c>
      <c r="AI95" s="1" t="str">
        <f t="shared" si="12"/>
        <v/>
      </c>
      <c r="AJ95" s="1" t="str">
        <f t="shared" si="13"/>
        <v/>
      </c>
    </row>
    <row r="96" spans="1:36"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D96" s="1" t="str">
        <f t="shared" si="7"/>
        <v/>
      </c>
      <c r="AE96" s="1" t="str">
        <f t="shared" si="8"/>
        <v/>
      </c>
      <c r="AF96" s="1" t="str">
        <f t="shared" si="9"/>
        <v/>
      </c>
      <c r="AG96" s="1" t="str">
        <f t="shared" si="10"/>
        <v/>
      </c>
      <c r="AH96" s="1" t="str">
        <f t="shared" si="11"/>
        <v/>
      </c>
      <c r="AI96" s="1" t="str">
        <f t="shared" si="12"/>
        <v/>
      </c>
      <c r="AJ96" s="1" t="str">
        <f t="shared" si="13"/>
        <v/>
      </c>
    </row>
    <row r="97" spans="1:36"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D97" s="1" t="str">
        <f t="shared" si="7"/>
        <v/>
      </c>
      <c r="AE97" s="1" t="str">
        <f t="shared" si="8"/>
        <v/>
      </c>
      <c r="AF97" s="1" t="str">
        <f t="shared" si="9"/>
        <v/>
      </c>
      <c r="AG97" s="1" t="str">
        <f t="shared" si="10"/>
        <v/>
      </c>
      <c r="AH97" s="1" t="str">
        <f t="shared" si="11"/>
        <v/>
      </c>
      <c r="AI97" s="1" t="str">
        <f t="shared" si="12"/>
        <v/>
      </c>
      <c r="AJ97" s="1" t="str">
        <f t="shared" si="13"/>
        <v/>
      </c>
    </row>
    <row r="98" spans="1:36"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D98" s="1" t="str">
        <f t="shared" si="7"/>
        <v/>
      </c>
      <c r="AE98" s="1" t="str">
        <f t="shared" si="8"/>
        <v/>
      </c>
      <c r="AF98" s="1" t="str">
        <f t="shared" si="9"/>
        <v/>
      </c>
      <c r="AG98" s="1" t="str">
        <f t="shared" si="10"/>
        <v/>
      </c>
      <c r="AH98" s="1" t="str">
        <f t="shared" si="11"/>
        <v/>
      </c>
      <c r="AI98" s="1" t="str">
        <f t="shared" si="12"/>
        <v/>
      </c>
      <c r="AJ98" s="1" t="str">
        <f t="shared" si="13"/>
        <v/>
      </c>
    </row>
    <row r="99" spans="1:36"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D99" s="1" t="str">
        <f t="shared" si="7"/>
        <v/>
      </c>
      <c r="AE99" s="1" t="str">
        <f t="shared" si="8"/>
        <v/>
      </c>
      <c r="AF99" s="1" t="str">
        <f t="shared" si="9"/>
        <v/>
      </c>
      <c r="AG99" s="1" t="str">
        <f t="shared" si="10"/>
        <v/>
      </c>
      <c r="AH99" s="1" t="str">
        <f t="shared" si="11"/>
        <v/>
      </c>
      <c r="AI99" s="1" t="str">
        <f t="shared" si="12"/>
        <v/>
      </c>
      <c r="AJ99" s="1" t="str">
        <f t="shared" si="13"/>
        <v/>
      </c>
    </row>
    <row r="100" spans="1:3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D100" s="1" t="str">
        <f t="shared" si="7"/>
        <v/>
      </c>
      <c r="AE100" s="1" t="str">
        <f t="shared" si="8"/>
        <v/>
      </c>
      <c r="AF100" s="1" t="str">
        <f t="shared" si="9"/>
        <v/>
      </c>
      <c r="AG100" s="1" t="str">
        <f t="shared" si="10"/>
        <v/>
      </c>
      <c r="AH100" s="1" t="str">
        <f t="shared" si="11"/>
        <v/>
      </c>
      <c r="AI100" s="1" t="str">
        <f t="shared" si="12"/>
        <v/>
      </c>
      <c r="AJ100" s="1" t="str">
        <f t="shared" si="13"/>
        <v/>
      </c>
    </row>
    <row r="101" spans="1:3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D101" s="1" t="str">
        <f t="shared" si="7"/>
        <v/>
      </c>
      <c r="AE101" s="1" t="str">
        <f t="shared" si="8"/>
        <v/>
      </c>
      <c r="AF101" s="1" t="str">
        <f t="shared" si="9"/>
        <v/>
      </c>
      <c r="AG101" s="1" t="str">
        <f t="shared" si="10"/>
        <v/>
      </c>
      <c r="AH101" s="1" t="str">
        <f t="shared" si="11"/>
        <v/>
      </c>
      <c r="AI101" s="1" t="str">
        <f t="shared" si="12"/>
        <v/>
      </c>
      <c r="AJ101" s="1" t="str">
        <f t="shared" si="13"/>
        <v/>
      </c>
    </row>
    <row r="102" spans="1:3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D102" s="1" t="str">
        <f t="shared" si="7"/>
        <v/>
      </c>
      <c r="AE102" s="1" t="str">
        <f t="shared" si="8"/>
        <v/>
      </c>
      <c r="AF102" s="1" t="str">
        <f t="shared" si="9"/>
        <v/>
      </c>
      <c r="AG102" s="1" t="str">
        <f t="shared" si="10"/>
        <v/>
      </c>
      <c r="AH102" s="1" t="str">
        <f t="shared" si="11"/>
        <v/>
      </c>
      <c r="AI102" s="1" t="str">
        <f t="shared" si="12"/>
        <v/>
      </c>
      <c r="AJ102" s="1" t="str">
        <f t="shared" si="13"/>
        <v/>
      </c>
    </row>
    <row r="103" spans="1:3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D103" s="1" t="str">
        <f t="shared" si="7"/>
        <v/>
      </c>
      <c r="AE103" s="1" t="str">
        <f t="shared" si="8"/>
        <v/>
      </c>
      <c r="AF103" s="1" t="str">
        <f t="shared" si="9"/>
        <v/>
      </c>
      <c r="AG103" s="1" t="str">
        <f t="shared" si="10"/>
        <v/>
      </c>
      <c r="AH103" s="1" t="str">
        <f t="shared" si="11"/>
        <v/>
      </c>
      <c r="AI103" s="1" t="str">
        <f t="shared" si="12"/>
        <v/>
      </c>
      <c r="AJ103" s="1" t="str">
        <f t="shared" si="13"/>
        <v/>
      </c>
    </row>
    <row r="104" spans="1:3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D104" s="1" t="str">
        <f t="shared" si="7"/>
        <v/>
      </c>
      <c r="AE104" s="1" t="str">
        <f t="shared" si="8"/>
        <v/>
      </c>
      <c r="AF104" s="1" t="str">
        <f t="shared" si="9"/>
        <v/>
      </c>
      <c r="AG104" s="1" t="str">
        <f t="shared" si="10"/>
        <v/>
      </c>
      <c r="AH104" s="1" t="str">
        <f t="shared" si="11"/>
        <v/>
      </c>
      <c r="AI104" s="1" t="str">
        <f t="shared" si="12"/>
        <v/>
      </c>
      <c r="AJ104" s="1" t="str">
        <f t="shared" si="13"/>
        <v/>
      </c>
    </row>
    <row r="105" spans="1:3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D105" s="1" t="str">
        <f t="shared" si="7"/>
        <v/>
      </c>
      <c r="AE105" s="1" t="str">
        <f t="shared" si="8"/>
        <v/>
      </c>
      <c r="AF105" s="1" t="str">
        <f t="shared" si="9"/>
        <v/>
      </c>
      <c r="AG105" s="1" t="str">
        <f t="shared" si="10"/>
        <v/>
      </c>
      <c r="AH105" s="1" t="str">
        <f t="shared" si="11"/>
        <v/>
      </c>
      <c r="AI105" s="1" t="str">
        <f t="shared" si="12"/>
        <v/>
      </c>
      <c r="AJ105" s="1" t="str">
        <f t="shared" si="13"/>
        <v/>
      </c>
    </row>
    <row r="106" spans="1:3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D106" s="1" t="str">
        <f t="shared" si="7"/>
        <v/>
      </c>
      <c r="AE106" s="1" t="str">
        <f t="shared" si="8"/>
        <v/>
      </c>
      <c r="AF106" s="1" t="str">
        <f t="shared" si="9"/>
        <v/>
      </c>
      <c r="AG106" s="1" t="str">
        <f t="shared" si="10"/>
        <v/>
      </c>
      <c r="AH106" s="1" t="str">
        <f t="shared" si="11"/>
        <v/>
      </c>
      <c r="AI106" s="1" t="str">
        <f t="shared" si="12"/>
        <v/>
      </c>
      <c r="AJ106" s="1" t="str">
        <f t="shared" si="13"/>
        <v/>
      </c>
    </row>
    <row r="107" spans="1:3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D107" s="1" t="str">
        <f t="shared" si="7"/>
        <v/>
      </c>
      <c r="AE107" s="1" t="str">
        <f t="shared" si="8"/>
        <v/>
      </c>
      <c r="AF107" s="1" t="str">
        <f t="shared" si="9"/>
        <v/>
      </c>
      <c r="AG107" s="1" t="str">
        <f t="shared" si="10"/>
        <v/>
      </c>
      <c r="AH107" s="1" t="str">
        <f t="shared" si="11"/>
        <v/>
      </c>
      <c r="AI107" s="1" t="str">
        <f t="shared" si="12"/>
        <v/>
      </c>
      <c r="AJ107" s="1" t="str">
        <f t="shared" si="13"/>
        <v/>
      </c>
    </row>
    <row r="108" spans="1:3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D108" s="1" t="str">
        <f t="shared" si="7"/>
        <v/>
      </c>
      <c r="AE108" s="1" t="str">
        <f t="shared" si="8"/>
        <v/>
      </c>
      <c r="AF108" s="1" t="str">
        <f t="shared" si="9"/>
        <v/>
      </c>
      <c r="AG108" s="1" t="str">
        <f t="shared" si="10"/>
        <v/>
      </c>
      <c r="AH108" s="1" t="str">
        <f t="shared" si="11"/>
        <v/>
      </c>
      <c r="AI108" s="1" t="str">
        <f t="shared" si="12"/>
        <v/>
      </c>
      <c r="AJ108" s="1" t="str">
        <f t="shared" si="13"/>
        <v/>
      </c>
    </row>
    <row r="109" spans="1:3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D109" s="1" t="str">
        <f t="shared" si="7"/>
        <v/>
      </c>
      <c r="AE109" s="1" t="str">
        <f t="shared" si="8"/>
        <v/>
      </c>
      <c r="AF109" s="1" t="str">
        <f t="shared" si="9"/>
        <v/>
      </c>
      <c r="AG109" s="1" t="str">
        <f t="shared" si="10"/>
        <v/>
      </c>
      <c r="AH109" s="1" t="str">
        <f t="shared" si="11"/>
        <v/>
      </c>
      <c r="AI109" s="1" t="str">
        <f t="shared" si="12"/>
        <v/>
      </c>
      <c r="AJ109" s="1" t="str">
        <f t="shared" si="13"/>
        <v/>
      </c>
    </row>
    <row r="110" spans="1:3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D110" s="1" t="str">
        <f t="shared" si="7"/>
        <v/>
      </c>
      <c r="AE110" s="1" t="str">
        <f t="shared" si="8"/>
        <v/>
      </c>
      <c r="AF110" s="1" t="str">
        <f t="shared" si="9"/>
        <v/>
      </c>
      <c r="AG110" s="1" t="str">
        <f t="shared" si="10"/>
        <v/>
      </c>
      <c r="AH110" s="1" t="str">
        <f t="shared" si="11"/>
        <v/>
      </c>
      <c r="AI110" s="1" t="str">
        <f t="shared" si="12"/>
        <v/>
      </c>
      <c r="AJ110" s="1" t="str">
        <f t="shared" si="13"/>
        <v/>
      </c>
    </row>
    <row r="111" spans="1:3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D111" s="1" t="str">
        <f t="shared" si="7"/>
        <v/>
      </c>
      <c r="AE111" s="1" t="str">
        <f t="shared" si="8"/>
        <v/>
      </c>
      <c r="AF111" s="1" t="str">
        <f t="shared" si="9"/>
        <v/>
      </c>
      <c r="AG111" s="1" t="str">
        <f t="shared" si="10"/>
        <v/>
      </c>
      <c r="AH111" s="1" t="str">
        <f t="shared" si="11"/>
        <v/>
      </c>
      <c r="AI111" s="1" t="str">
        <f t="shared" si="12"/>
        <v/>
      </c>
      <c r="AJ111" s="1" t="str">
        <f t="shared" si="13"/>
        <v/>
      </c>
    </row>
    <row r="112" spans="1:3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D112" s="1" t="str">
        <f t="shared" si="7"/>
        <v/>
      </c>
      <c r="AE112" s="1" t="str">
        <f t="shared" si="8"/>
        <v/>
      </c>
      <c r="AF112" s="1" t="str">
        <f t="shared" si="9"/>
        <v/>
      </c>
      <c r="AG112" s="1" t="str">
        <f t="shared" si="10"/>
        <v/>
      </c>
      <c r="AH112" s="1" t="str">
        <f t="shared" si="11"/>
        <v/>
      </c>
      <c r="AI112" s="1" t="str">
        <f t="shared" si="12"/>
        <v/>
      </c>
      <c r="AJ112" s="1" t="str">
        <f t="shared" si="13"/>
        <v/>
      </c>
    </row>
    <row r="113" spans="1:3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D113" s="1" t="str">
        <f t="shared" si="7"/>
        <v/>
      </c>
      <c r="AE113" s="1" t="str">
        <f t="shared" si="8"/>
        <v/>
      </c>
      <c r="AF113" s="1" t="str">
        <f t="shared" si="9"/>
        <v/>
      </c>
      <c r="AG113" s="1" t="str">
        <f t="shared" si="10"/>
        <v/>
      </c>
      <c r="AH113" s="1" t="str">
        <f t="shared" si="11"/>
        <v/>
      </c>
      <c r="AI113" s="1" t="str">
        <f t="shared" si="12"/>
        <v/>
      </c>
      <c r="AJ113" s="1" t="str">
        <f t="shared" si="13"/>
        <v/>
      </c>
    </row>
    <row r="114" spans="1:3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D114" s="1" t="str">
        <f t="shared" si="7"/>
        <v/>
      </c>
      <c r="AE114" s="1" t="str">
        <f t="shared" si="8"/>
        <v/>
      </c>
      <c r="AF114" s="1" t="str">
        <f t="shared" si="9"/>
        <v/>
      </c>
      <c r="AG114" s="1" t="str">
        <f t="shared" si="10"/>
        <v/>
      </c>
      <c r="AH114" s="1" t="str">
        <f t="shared" si="11"/>
        <v/>
      </c>
      <c r="AI114" s="1" t="str">
        <f t="shared" si="12"/>
        <v/>
      </c>
      <c r="AJ114" s="1" t="str">
        <f t="shared" si="13"/>
        <v/>
      </c>
    </row>
    <row r="115" spans="1:3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D115" s="1" t="str">
        <f t="shared" si="7"/>
        <v/>
      </c>
      <c r="AE115" s="1" t="str">
        <f t="shared" si="8"/>
        <v/>
      </c>
      <c r="AF115" s="1" t="str">
        <f t="shared" si="9"/>
        <v/>
      </c>
      <c r="AG115" s="1" t="str">
        <f t="shared" si="10"/>
        <v/>
      </c>
      <c r="AH115" s="1" t="str">
        <f t="shared" si="11"/>
        <v/>
      </c>
      <c r="AI115" s="1" t="str">
        <f t="shared" si="12"/>
        <v/>
      </c>
      <c r="AJ115" s="1" t="str">
        <f t="shared" si="13"/>
        <v/>
      </c>
    </row>
    <row r="116" spans="1:3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D116" s="1" t="str">
        <f t="shared" si="7"/>
        <v/>
      </c>
      <c r="AE116" s="1" t="str">
        <f t="shared" si="8"/>
        <v/>
      </c>
      <c r="AF116" s="1" t="str">
        <f t="shared" si="9"/>
        <v/>
      </c>
      <c r="AG116" s="1" t="str">
        <f t="shared" si="10"/>
        <v/>
      </c>
      <c r="AH116" s="1" t="str">
        <f t="shared" si="11"/>
        <v/>
      </c>
      <c r="AI116" s="1" t="str">
        <f t="shared" si="12"/>
        <v/>
      </c>
      <c r="AJ116" s="1" t="str">
        <f t="shared" si="13"/>
        <v/>
      </c>
    </row>
    <row r="117" spans="1:3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D117" s="1" t="str">
        <f t="shared" si="7"/>
        <v/>
      </c>
      <c r="AE117" s="1" t="str">
        <f t="shared" si="8"/>
        <v/>
      </c>
      <c r="AF117" s="1" t="str">
        <f t="shared" si="9"/>
        <v/>
      </c>
      <c r="AG117" s="1" t="str">
        <f t="shared" si="10"/>
        <v/>
      </c>
      <c r="AH117" s="1" t="str">
        <f t="shared" si="11"/>
        <v/>
      </c>
      <c r="AI117" s="1" t="str">
        <f t="shared" si="12"/>
        <v/>
      </c>
      <c r="AJ117" s="1" t="str">
        <f t="shared" si="13"/>
        <v/>
      </c>
    </row>
    <row r="118" spans="1:3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D118" s="1" t="str">
        <f t="shared" si="7"/>
        <v/>
      </c>
      <c r="AE118" s="1" t="str">
        <f t="shared" si="8"/>
        <v/>
      </c>
      <c r="AF118" s="1" t="str">
        <f t="shared" si="9"/>
        <v/>
      </c>
      <c r="AG118" s="1" t="str">
        <f t="shared" si="10"/>
        <v/>
      </c>
      <c r="AH118" s="1" t="str">
        <f t="shared" si="11"/>
        <v/>
      </c>
      <c r="AI118" s="1" t="str">
        <f t="shared" si="12"/>
        <v/>
      </c>
      <c r="AJ118" s="1" t="str">
        <f t="shared" si="13"/>
        <v/>
      </c>
    </row>
    <row r="119" spans="1:3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D119" s="1" t="str">
        <f t="shared" si="7"/>
        <v/>
      </c>
      <c r="AE119" s="1" t="str">
        <f t="shared" si="8"/>
        <v/>
      </c>
      <c r="AF119" s="1" t="str">
        <f t="shared" si="9"/>
        <v/>
      </c>
      <c r="AG119" s="1" t="str">
        <f t="shared" si="10"/>
        <v/>
      </c>
      <c r="AH119" s="1" t="str">
        <f t="shared" si="11"/>
        <v/>
      </c>
      <c r="AI119" s="1" t="str">
        <f t="shared" si="12"/>
        <v/>
      </c>
      <c r="AJ119" s="1" t="str">
        <f t="shared" si="13"/>
        <v/>
      </c>
    </row>
    <row r="120" spans="1:3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D120" s="1" t="str">
        <f t="shared" si="7"/>
        <v/>
      </c>
      <c r="AE120" s="1" t="str">
        <f t="shared" si="8"/>
        <v/>
      </c>
      <c r="AF120" s="1" t="str">
        <f t="shared" si="9"/>
        <v/>
      </c>
      <c r="AG120" s="1" t="str">
        <f t="shared" si="10"/>
        <v/>
      </c>
      <c r="AH120" s="1" t="str">
        <f t="shared" si="11"/>
        <v/>
      </c>
      <c r="AI120" s="1" t="str">
        <f t="shared" si="12"/>
        <v/>
      </c>
      <c r="AJ120" s="1" t="str">
        <f t="shared" si="13"/>
        <v/>
      </c>
    </row>
    <row r="121" spans="1:3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D121" s="1" t="str">
        <f t="shared" si="7"/>
        <v/>
      </c>
      <c r="AE121" s="1" t="str">
        <f t="shared" si="8"/>
        <v/>
      </c>
      <c r="AF121" s="1" t="str">
        <f t="shared" si="9"/>
        <v/>
      </c>
      <c r="AG121" s="1" t="str">
        <f t="shared" si="10"/>
        <v/>
      </c>
      <c r="AH121" s="1" t="str">
        <f t="shared" si="11"/>
        <v/>
      </c>
      <c r="AI121" s="1" t="str">
        <f t="shared" si="12"/>
        <v/>
      </c>
      <c r="AJ121" s="1" t="str">
        <f t="shared" si="13"/>
        <v/>
      </c>
    </row>
    <row r="122" spans="1:3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D122" s="1" t="str">
        <f t="shared" si="7"/>
        <v/>
      </c>
      <c r="AE122" s="1" t="str">
        <f t="shared" si="8"/>
        <v/>
      </c>
      <c r="AF122" s="1" t="str">
        <f t="shared" si="9"/>
        <v/>
      </c>
      <c r="AG122" s="1" t="str">
        <f t="shared" si="10"/>
        <v/>
      </c>
      <c r="AH122" s="1" t="str">
        <f t="shared" si="11"/>
        <v/>
      </c>
      <c r="AI122" s="1" t="str">
        <f t="shared" si="12"/>
        <v/>
      </c>
      <c r="AJ122" s="1" t="str">
        <f t="shared" si="13"/>
        <v/>
      </c>
    </row>
    <row r="123" spans="1:3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D123" s="1" t="str">
        <f t="shared" si="7"/>
        <v/>
      </c>
      <c r="AE123" s="1" t="str">
        <f t="shared" si="8"/>
        <v/>
      </c>
      <c r="AF123" s="1" t="str">
        <f t="shared" si="9"/>
        <v/>
      </c>
      <c r="AG123" s="1" t="str">
        <f t="shared" si="10"/>
        <v/>
      </c>
      <c r="AH123" s="1" t="str">
        <f t="shared" si="11"/>
        <v/>
      </c>
      <c r="AI123" s="1" t="str">
        <f t="shared" si="12"/>
        <v/>
      </c>
      <c r="AJ123" s="1" t="str">
        <f t="shared" si="13"/>
        <v/>
      </c>
    </row>
    <row r="124" spans="1:3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D124" s="1" t="str">
        <f t="shared" si="7"/>
        <v/>
      </c>
      <c r="AE124" s="1" t="str">
        <f t="shared" si="8"/>
        <v/>
      </c>
      <c r="AF124" s="1" t="str">
        <f t="shared" si="9"/>
        <v/>
      </c>
      <c r="AG124" s="1" t="str">
        <f t="shared" si="10"/>
        <v/>
      </c>
      <c r="AH124" s="1" t="str">
        <f t="shared" si="11"/>
        <v/>
      </c>
      <c r="AI124" s="1" t="str">
        <f t="shared" si="12"/>
        <v/>
      </c>
      <c r="AJ124" s="1" t="str">
        <f t="shared" si="13"/>
        <v/>
      </c>
    </row>
    <row r="125" spans="1:3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D125" s="1" t="str">
        <f t="shared" si="7"/>
        <v/>
      </c>
      <c r="AE125" s="1" t="str">
        <f t="shared" si="8"/>
        <v/>
      </c>
      <c r="AF125" s="1" t="str">
        <f t="shared" si="9"/>
        <v/>
      </c>
      <c r="AG125" s="1" t="str">
        <f t="shared" si="10"/>
        <v/>
      </c>
      <c r="AH125" s="1" t="str">
        <f t="shared" si="11"/>
        <v/>
      </c>
      <c r="AI125" s="1" t="str">
        <f t="shared" si="12"/>
        <v/>
      </c>
      <c r="AJ125" s="1" t="str">
        <f t="shared" si="13"/>
        <v/>
      </c>
    </row>
    <row r="126" spans="1:3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D126" s="1" t="str">
        <f t="shared" si="7"/>
        <v/>
      </c>
      <c r="AE126" s="1" t="str">
        <f t="shared" si="8"/>
        <v/>
      </c>
      <c r="AF126" s="1" t="str">
        <f t="shared" si="9"/>
        <v/>
      </c>
      <c r="AG126" s="1" t="str">
        <f t="shared" si="10"/>
        <v/>
      </c>
      <c r="AH126" s="1" t="str">
        <f t="shared" si="11"/>
        <v/>
      </c>
      <c r="AI126" s="1" t="str">
        <f t="shared" si="12"/>
        <v/>
      </c>
      <c r="AJ126" s="1" t="str">
        <f t="shared" si="13"/>
        <v/>
      </c>
    </row>
    <row r="127" spans="1:3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D127" s="1" t="str">
        <f t="shared" si="7"/>
        <v/>
      </c>
      <c r="AE127" s="1" t="str">
        <f t="shared" si="8"/>
        <v/>
      </c>
      <c r="AF127" s="1" t="str">
        <f t="shared" si="9"/>
        <v/>
      </c>
      <c r="AG127" s="1" t="str">
        <f t="shared" si="10"/>
        <v/>
      </c>
      <c r="AH127" s="1" t="str">
        <f t="shared" si="11"/>
        <v/>
      </c>
      <c r="AI127" s="1" t="str">
        <f t="shared" si="12"/>
        <v/>
      </c>
      <c r="AJ127" s="1" t="str">
        <f t="shared" si="13"/>
        <v/>
      </c>
    </row>
    <row r="128" spans="1:3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D128" s="1" t="str">
        <f t="shared" si="7"/>
        <v/>
      </c>
      <c r="AE128" s="1" t="str">
        <f t="shared" si="8"/>
        <v/>
      </c>
      <c r="AF128" s="1" t="str">
        <f t="shared" si="9"/>
        <v/>
      </c>
      <c r="AG128" s="1" t="str">
        <f t="shared" si="10"/>
        <v/>
      </c>
      <c r="AH128" s="1" t="str">
        <f t="shared" si="11"/>
        <v/>
      </c>
      <c r="AI128" s="1" t="str">
        <f t="shared" si="12"/>
        <v/>
      </c>
      <c r="AJ128" s="1" t="str">
        <f t="shared" si="13"/>
        <v/>
      </c>
    </row>
    <row r="129" spans="1:3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D129" s="1" t="str">
        <f t="shared" si="7"/>
        <v/>
      </c>
      <c r="AE129" s="1" t="str">
        <f t="shared" si="8"/>
        <v/>
      </c>
      <c r="AF129" s="1" t="str">
        <f t="shared" si="9"/>
        <v/>
      </c>
      <c r="AG129" s="1" t="str">
        <f t="shared" si="10"/>
        <v/>
      </c>
      <c r="AH129" s="1" t="str">
        <f t="shared" si="11"/>
        <v/>
      </c>
      <c r="AI129" s="1" t="str">
        <f t="shared" si="12"/>
        <v/>
      </c>
      <c r="AJ129" s="1" t="str">
        <f t="shared" si="13"/>
        <v/>
      </c>
    </row>
    <row r="130" spans="1:3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D130" s="1" t="str">
        <f t="shared" si="7"/>
        <v/>
      </c>
      <c r="AE130" s="1" t="str">
        <f t="shared" si="8"/>
        <v/>
      </c>
      <c r="AF130" s="1" t="str">
        <f t="shared" si="9"/>
        <v/>
      </c>
      <c r="AG130" s="1" t="str">
        <f t="shared" si="10"/>
        <v/>
      </c>
      <c r="AH130" s="1" t="str">
        <f t="shared" si="11"/>
        <v/>
      </c>
      <c r="AI130" s="1" t="str">
        <f t="shared" si="12"/>
        <v/>
      </c>
      <c r="AJ130" s="1" t="str">
        <f t="shared" si="13"/>
        <v/>
      </c>
    </row>
    <row r="131" spans="1:3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D131" s="1" t="str">
        <f t="shared" si="7"/>
        <v/>
      </c>
      <c r="AE131" s="1" t="str">
        <f t="shared" si="8"/>
        <v/>
      </c>
      <c r="AF131" s="1" t="str">
        <f t="shared" si="9"/>
        <v/>
      </c>
      <c r="AG131" s="1" t="str">
        <f t="shared" si="10"/>
        <v/>
      </c>
      <c r="AH131" s="1" t="str">
        <f t="shared" si="11"/>
        <v/>
      </c>
      <c r="AI131" s="1" t="str">
        <f t="shared" si="12"/>
        <v/>
      </c>
      <c r="AJ131" s="1" t="str">
        <f t="shared" si="13"/>
        <v/>
      </c>
    </row>
    <row r="132" spans="1:3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D132" s="1" t="str">
        <f t="shared" ref="AD132:AD195" si="14">IF(COUNTA(A132:D132)&gt;0,AVERAGE(A132:D132),"")</f>
        <v/>
      </c>
      <c r="AE132" s="1" t="str">
        <f t="shared" ref="AE132:AE195" si="15">IF(COUNTA(E132:H132)&gt;0,AVERAGE(E132:H132),"")</f>
        <v/>
      </c>
      <c r="AF132" s="1" t="str">
        <f t="shared" ref="AF132:AF195" si="16">IF(COUNTA(I132:L132)&gt;0,AVERAGE(I132:L132),"")</f>
        <v/>
      </c>
      <c r="AG132" s="1" t="str">
        <f t="shared" ref="AG132:AG195" si="17">IF(COUNTA(M132:P132)&gt;0,AVERAGE(M132:P132),"")</f>
        <v/>
      </c>
      <c r="AH132" s="1" t="str">
        <f t="shared" ref="AH132:AH195" si="18">IF(COUNTA(Q132:T132)&gt;0,AVERAGE(Q132:T132),"")</f>
        <v/>
      </c>
      <c r="AI132" s="1" t="str">
        <f t="shared" ref="AI132:AI195" si="19">IF(COUNTA(U132:X132)&gt;0,AVERAGE(U132:X132),"")</f>
        <v/>
      </c>
      <c r="AJ132" s="1" t="str">
        <f t="shared" ref="AJ132:AJ195" si="20">IF(COUNTA(Y132:AB132)&gt;0,AVERAGE(Y132:AB132),"")</f>
        <v/>
      </c>
    </row>
    <row r="133" spans="1:3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D133" s="1" t="str">
        <f t="shared" si="14"/>
        <v/>
      </c>
      <c r="AE133" s="1" t="str">
        <f t="shared" si="15"/>
        <v/>
      </c>
      <c r="AF133" s="1" t="str">
        <f t="shared" si="16"/>
        <v/>
      </c>
      <c r="AG133" s="1" t="str">
        <f t="shared" si="17"/>
        <v/>
      </c>
      <c r="AH133" s="1" t="str">
        <f t="shared" si="18"/>
        <v/>
      </c>
      <c r="AI133" s="1" t="str">
        <f t="shared" si="19"/>
        <v/>
      </c>
      <c r="AJ133" s="1" t="str">
        <f t="shared" si="20"/>
        <v/>
      </c>
    </row>
    <row r="134" spans="1:3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D134" s="1" t="str">
        <f t="shared" si="14"/>
        <v/>
      </c>
      <c r="AE134" s="1" t="str">
        <f t="shared" si="15"/>
        <v/>
      </c>
      <c r="AF134" s="1" t="str">
        <f t="shared" si="16"/>
        <v/>
      </c>
      <c r="AG134" s="1" t="str">
        <f t="shared" si="17"/>
        <v/>
      </c>
      <c r="AH134" s="1" t="str">
        <f t="shared" si="18"/>
        <v/>
      </c>
      <c r="AI134" s="1" t="str">
        <f t="shared" si="19"/>
        <v/>
      </c>
      <c r="AJ134" s="1" t="str">
        <f t="shared" si="20"/>
        <v/>
      </c>
    </row>
    <row r="135" spans="1:3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D135" s="1" t="str">
        <f t="shared" si="14"/>
        <v/>
      </c>
      <c r="AE135" s="1" t="str">
        <f t="shared" si="15"/>
        <v/>
      </c>
      <c r="AF135" s="1" t="str">
        <f t="shared" si="16"/>
        <v/>
      </c>
      <c r="AG135" s="1" t="str">
        <f t="shared" si="17"/>
        <v/>
      </c>
      <c r="AH135" s="1" t="str">
        <f t="shared" si="18"/>
        <v/>
      </c>
      <c r="AI135" s="1" t="str">
        <f t="shared" si="19"/>
        <v/>
      </c>
      <c r="AJ135" s="1" t="str">
        <f t="shared" si="20"/>
        <v/>
      </c>
    </row>
    <row r="136" spans="1:3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D136" s="1" t="str">
        <f t="shared" si="14"/>
        <v/>
      </c>
      <c r="AE136" s="1" t="str">
        <f t="shared" si="15"/>
        <v/>
      </c>
      <c r="AF136" s="1" t="str">
        <f t="shared" si="16"/>
        <v/>
      </c>
      <c r="AG136" s="1" t="str">
        <f t="shared" si="17"/>
        <v/>
      </c>
      <c r="AH136" s="1" t="str">
        <f t="shared" si="18"/>
        <v/>
      </c>
      <c r="AI136" s="1" t="str">
        <f t="shared" si="19"/>
        <v/>
      </c>
      <c r="AJ136" s="1" t="str">
        <f t="shared" si="20"/>
        <v/>
      </c>
    </row>
    <row r="137" spans="1:3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D137" s="1" t="str">
        <f t="shared" si="14"/>
        <v/>
      </c>
      <c r="AE137" s="1" t="str">
        <f t="shared" si="15"/>
        <v/>
      </c>
      <c r="AF137" s="1" t="str">
        <f t="shared" si="16"/>
        <v/>
      </c>
      <c r="AG137" s="1" t="str">
        <f t="shared" si="17"/>
        <v/>
      </c>
      <c r="AH137" s="1" t="str">
        <f t="shared" si="18"/>
        <v/>
      </c>
      <c r="AI137" s="1" t="str">
        <f t="shared" si="19"/>
        <v/>
      </c>
      <c r="AJ137" s="1" t="str">
        <f t="shared" si="20"/>
        <v/>
      </c>
    </row>
    <row r="138" spans="1:3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D138" s="1" t="str">
        <f t="shared" si="14"/>
        <v/>
      </c>
      <c r="AE138" s="1" t="str">
        <f t="shared" si="15"/>
        <v/>
      </c>
      <c r="AF138" s="1" t="str">
        <f t="shared" si="16"/>
        <v/>
      </c>
      <c r="AG138" s="1" t="str">
        <f t="shared" si="17"/>
        <v/>
      </c>
      <c r="AH138" s="1" t="str">
        <f t="shared" si="18"/>
        <v/>
      </c>
      <c r="AI138" s="1" t="str">
        <f t="shared" si="19"/>
        <v/>
      </c>
      <c r="AJ138" s="1" t="str">
        <f t="shared" si="20"/>
        <v/>
      </c>
    </row>
    <row r="139" spans="1:3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D139" s="1" t="str">
        <f t="shared" si="14"/>
        <v/>
      </c>
      <c r="AE139" s="1" t="str">
        <f t="shared" si="15"/>
        <v/>
      </c>
      <c r="AF139" s="1" t="str">
        <f t="shared" si="16"/>
        <v/>
      </c>
      <c r="AG139" s="1" t="str">
        <f t="shared" si="17"/>
        <v/>
      </c>
      <c r="AH139" s="1" t="str">
        <f t="shared" si="18"/>
        <v/>
      </c>
      <c r="AI139" s="1" t="str">
        <f t="shared" si="19"/>
        <v/>
      </c>
      <c r="AJ139" s="1" t="str">
        <f t="shared" si="20"/>
        <v/>
      </c>
    </row>
    <row r="140" spans="1:3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D140" s="1" t="str">
        <f t="shared" si="14"/>
        <v/>
      </c>
      <c r="AE140" s="1" t="str">
        <f t="shared" si="15"/>
        <v/>
      </c>
      <c r="AF140" s="1" t="str">
        <f t="shared" si="16"/>
        <v/>
      </c>
      <c r="AG140" s="1" t="str">
        <f t="shared" si="17"/>
        <v/>
      </c>
      <c r="AH140" s="1" t="str">
        <f t="shared" si="18"/>
        <v/>
      </c>
      <c r="AI140" s="1" t="str">
        <f t="shared" si="19"/>
        <v/>
      </c>
      <c r="AJ140" s="1" t="str">
        <f t="shared" si="20"/>
        <v/>
      </c>
    </row>
    <row r="141" spans="1:3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D141" s="1" t="str">
        <f t="shared" si="14"/>
        <v/>
      </c>
      <c r="AE141" s="1" t="str">
        <f t="shared" si="15"/>
        <v/>
      </c>
      <c r="AF141" s="1" t="str">
        <f t="shared" si="16"/>
        <v/>
      </c>
      <c r="AG141" s="1" t="str">
        <f t="shared" si="17"/>
        <v/>
      </c>
      <c r="AH141" s="1" t="str">
        <f t="shared" si="18"/>
        <v/>
      </c>
      <c r="AI141" s="1" t="str">
        <f t="shared" si="19"/>
        <v/>
      </c>
      <c r="AJ141" s="1" t="str">
        <f t="shared" si="20"/>
        <v/>
      </c>
    </row>
    <row r="142" spans="1:3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D142" s="1" t="str">
        <f t="shared" si="14"/>
        <v/>
      </c>
      <c r="AE142" s="1" t="str">
        <f t="shared" si="15"/>
        <v/>
      </c>
      <c r="AF142" s="1" t="str">
        <f t="shared" si="16"/>
        <v/>
      </c>
      <c r="AG142" s="1" t="str">
        <f t="shared" si="17"/>
        <v/>
      </c>
      <c r="AH142" s="1" t="str">
        <f t="shared" si="18"/>
        <v/>
      </c>
      <c r="AI142" s="1" t="str">
        <f t="shared" si="19"/>
        <v/>
      </c>
      <c r="AJ142" s="1" t="str">
        <f t="shared" si="20"/>
        <v/>
      </c>
    </row>
    <row r="143" spans="1:3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D143" s="1" t="str">
        <f t="shared" si="14"/>
        <v/>
      </c>
      <c r="AE143" s="1" t="str">
        <f t="shared" si="15"/>
        <v/>
      </c>
      <c r="AF143" s="1" t="str">
        <f t="shared" si="16"/>
        <v/>
      </c>
      <c r="AG143" s="1" t="str">
        <f t="shared" si="17"/>
        <v/>
      </c>
      <c r="AH143" s="1" t="str">
        <f t="shared" si="18"/>
        <v/>
      </c>
      <c r="AI143" s="1" t="str">
        <f t="shared" si="19"/>
        <v/>
      </c>
      <c r="AJ143" s="1" t="str">
        <f t="shared" si="20"/>
        <v/>
      </c>
    </row>
    <row r="144" spans="1:3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D144" s="1" t="str">
        <f t="shared" si="14"/>
        <v/>
      </c>
      <c r="AE144" s="1" t="str">
        <f t="shared" si="15"/>
        <v/>
      </c>
      <c r="AF144" s="1" t="str">
        <f t="shared" si="16"/>
        <v/>
      </c>
      <c r="AG144" s="1" t="str">
        <f t="shared" si="17"/>
        <v/>
      </c>
      <c r="AH144" s="1" t="str">
        <f t="shared" si="18"/>
        <v/>
      </c>
      <c r="AI144" s="1" t="str">
        <f t="shared" si="19"/>
        <v/>
      </c>
      <c r="AJ144" s="1" t="str">
        <f t="shared" si="20"/>
        <v/>
      </c>
    </row>
    <row r="145" spans="1:3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D145" s="1" t="str">
        <f t="shared" si="14"/>
        <v/>
      </c>
      <c r="AE145" s="1" t="str">
        <f t="shared" si="15"/>
        <v/>
      </c>
      <c r="AF145" s="1" t="str">
        <f t="shared" si="16"/>
        <v/>
      </c>
      <c r="AG145" s="1" t="str">
        <f t="shared" si="17"/>
        <v/>
      </c>
      <c r="AH145" s="1" t="str">
        <f t="shared" si="18"/>
        <v/>
      </c>
      <c r="AI145" s="1" t="str">
        <f t="shared" si="19"/>
        <v/>
      </c>
      <c r="AJ145" s="1" t="str">
        <f t="shared" si="20"/>
        <v/>
      </c>
    </row>
    <row r="146" spans="1:3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D146" s="1" t="str">
        <f t="shared" si="14"/>
        <v/>
      </c>
      <c r="AE146" s="1" t="str">
        <f t="shared" si="15"/>
        <v/>
      </c>
      <c r="AF146" s="1" t="str">
        <f t="shared" si="16"/>
        <v/>
      </c>
      <c r="AG146" s="1" t="str">
        <f t="shared" si="17"/>
        <v/>
      </c>
      <c r="AH146" s="1" t="str">
        <f t="shared" si="18"/>
        <v/>
      </c>
      <c r="AI146" s="1" t="str">
        <f t="shared" si="19"/>
        <v/>
      </c>
      <c r="AJ146" s="1" t="str">
        <f t="shared" si="20"/>
        <v/>
      </c>
    </row>
    <row r="147" spans="1:3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D147" s="1" t="str">
        <f t="shared" si="14"/>
        <v/>
      </c>
      <c r="AE147" s="1" t="str">
        <f t="shared" si="15"/>
        <v/>
      </c>
      <c r="AF147" s="1" t="str">
        <f t="shared" si="16"/>
        <v/>
      </c>
      <c r="AG147" s="1" t="str">
        <f t="shared" si="17"/>
        <v/>
      </c>
      <c r="AH147" s="1" t="str">
        <f t="shared" si="18"/>
        <v/>
      </c>
      <c r="AI147" s="1" t="str">
        <f t="shared" si="19"/>
        <v/>
      </c>
      <c r="AJ147" s="1" t="str">
        <f t="shared" si="20"/>
        <v/>
      </c>
    </row>
    <row r="148" spans="1:3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D148" s="1" t="str">
        <f t="shared" si="14"/>
        <v/>
      </c>
      <c r="AE148" s="1" t="str">
        <f t="shared" si="15"/>
        <v/>
      </c>
      <c r="AF148" s="1" t="str">
        <f t="shared" si="16"/>
        <v/>
      </c>
      <c r="AG148" s="1" t="str">
        <f t="shared" si="17"/>
        <v/>
      </c>
      <c r="AH148" s="1" t="str">
        <f t="shared" si="18"/>
        <v/>
      </c>
      <c r="AI148" s="1" t="str">
        <f t="shared" si="19"/>
        <v/>
      </c>
      <c r="AJ148" s="1" t="str">
        <f t="shared" si="20"/>
        <v/>
      </c>
    </row>
    <row r="149" spans="1:3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D149" s="1" t="str">
        <f t="shared" si="14"/>
        <v/>
      </c>
      <c r="AE149" s="1" t="str">
        <f t="shared" si="15"/>
        <v/>
      </c>
      <c r="AF149" s="1" t="str">
        <f t="shared" si="16"/>
        <v/>
      </c>
      <c r="AG149" s="1" t="str">
        <f t="shared" si="17"/>
        <v/>
      </c>
      <c r="AH149" s="1" t="str">
        <f t="shared" si="18"/>
        <v/>
      </c>
      <c r="AI149" s="1" t="str">
        <f t="shared" si="19"/>
        <v/>
      </c>
      <c r="AJ149" s="1" t="str">
        <f t="shared" si="20"/>
        <v/>
      </c>
    </row>
    <row r="150" spans="1:3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D150" s="1" t="str">
        <f t="shared" si="14"/>
        <v/>
      </c>
      <c r="AE150" s="1" t="str">
        <f t="shared" si="15"/>
        <v/>
      </c>
      <c r="AF150" s="1" t="str">
        <f t="shared" si="16"/>
        <v/>
      </c>
      <c r="AG150" s="1" t="str">
        <f t="shared" si="17"/>
        <v/>
      </c>
      <c r="AH150" s="1" t="str">
        <f t="shared" si="18"/>
        <v/>
      </c>
      <c r="AI150" s="1" t="str">
        <f t="shared" si="19"/>
        <v/>
      </c>
      <c r="AJ150" s="1" t="str">
        <f t="shared" si="20"/>
        <v/>
      </c>
    </row>
    <row r="151" spans="1:3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D151" s="1" t="str">
        <f t="shared" si="14"/>
        <v/>
      </c>
      <c r="AE151" s="1" t="str">
        <f t="shared" si="15"/>
        <v/>
      </c>
      <c r="AF151" s="1" t="str">
        <f t="shared" si="16"/>
        <v/>
      </c>
      <c r="AG151" s="1" t="str">
        <f t="shared" si="17"/>
        <v/>
      </c>
      <c r="AH151" s="1" t="str">
        <f t="shared" si="18"/>
        <v/>
      </c>
      <c r="AI151" s="1" t="str">
        <f t="shared" si="19"/>
        <v/>
      </c>
      <c r="AJ151" s="1" t="str">
        <f t="shared" si="20"/>
        <v/>
      </c>
    </row>
    <row r="152" spans="1:3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D152" s="1" t="str">
        <f t="shared" si="14"/>
        <v/>
      </c>
      <c r="AE152" s="1" t="str">
        <f t="shared" si="15"/>
        <v/>
      </c>
      <c r="AF152" s="1" t="str">
        <f t="shared" si="16"/>
        <v/>
      </c>
      <c r="AG152" s="1" t="str">
        <f t="shared" si="17"/>
        <v/>
      </c>
      <c r="AH152" s="1" t="str">
        <f t="shared" si="18"/>
        <v/>
      </c>
      <c r="AI152" s="1" t="str">
        <f t="shared" si="19"/>
        <v/>
      </c>
      <c r="AJ152" s="1" t="str">
        <f t="shared" si="20"/>
        <v/>
      </c>
    </row>
    <row r="153" spans="1:3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D153" s="1" t="str">
        <f t="shared" si="14"/>
        <v/>
      </c>
      <c r="AE153" s="1" t="str">
        <f t="shared" si="15"/>
        <v/>
      </c>
      <c r="AF153" s="1" t="str">
        <f t="shared" si="16"/>
        <v/>
      </c>
      <c r="AG153" s="1" t="str">
        <f t="shared" si="17"/>
        <v/>
      </c>
      <c r="AH153" s="1" t="str">
        <f t="shared" si="18"/>
        <v/>
      </c>
      <c r="AI153" s="1" t="str">
        <f t="shared" si="19"/>
        <v/>
      </c>
      <c r="AJ153" s="1" t="str">
        <f t="shared" si="20"/>
        <v/>
      </c>
    </row>
    <row r="154" spans="1:3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D154" s="1" t="str">
        <f t="shared" si="14"/>
        <v/>
      </c>
      <c r="AE154" s="1" t="str">
        <f t="shared" si="15"/>
        <v/>
      </c>
      <c r="AF154" s="1" t="str">
        <f t="shared" si="16"/>
        <v/>
      </c>
      <c r="AG154" s="1" t="str">
        <f t="shared" si="17"/>
        <v/>
      </c>
      <c r="AH154" s="1" t="str">
        <f t="shared" si="18"/>
        <v/>
      </c>
      <c r="AI154" s="1" t="str">
        <f t="shared" si="19"/>
        <v/>
      </c>
      <c r="AJ154" s="1" t="str">
        <f t="shared" si="20"/>
        <v/>
      </c>
    </row>
    <row r="155" spans="1:3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D155" s="1" t="str">
        <f t="shared" si="14"/>
        <v/>
      </c>
      <c r="AE155" s="1" t="str">
        <f t="shared" si="15"/>
        <v/>
      </c>
      <c r="AF155" s="1" t="str">
        <f t="shared" si="16"/>
        <v/>
      </c>
      <c r="AG155" s="1" t="str">
        <f t="shared" si="17"/>
        <v/>
      </c>
      <c r="AH155" s="1" t="str">
        <f t="shared" si="18"/>
        <v/>
      </c>
      <c r="AI155" s="1" t="str">
        <f t="shared" si="19"/>
        <v/>
      </c>
      <c r="AJ155" s="1" t="str">
        <f t="shared" si="20"/>
        <v/>
      </c>
    </row>
    <row r="156" spans="1:3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D156" s="1" t="str">
        <f t="shared" si="14"/>
        <v/>
      </c>
      <c r="AE156" s="1" t="str">
        <f t="shared" si="15"/>
        <v/>
      </c>
      <c r="AF156" s="1" t="str">
        <f t="shared" si="16"/>
        <v/>
      </c>
      <c r="AG156" s="1" t="str">
        <f t="shared" si="17"/>
        <v/>
      </c>
      <c r="AH156" s="1" t="str">
        <f t="shared" si="18"/>
        <v/>
      </c>
      <c r="AI156" s="1" t="str">
        <f t="shared" si="19"/>
        <v/>
      </c>
      <c r="AJ156" s="1" t="str">
        <f t="shared" si="20"/>
        <v/>
      </c>
    </row>
    <row r="157" spans="1:3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D157" s="1" t="str">
        <f t="shared" si="14"/>
        <v/>
      </c>
      <c r="AE157" s="1" t="str">
        <f t="shared" si="15"/>
        <v/>
      </c>
      <c r="AF157" s="1" t="str">
        <f t="shared" si="16"/>
        <v/>
      </c>
      <c r="AG157" s="1" t="str">
        <f t="shared" si="17"/>
        <v/>
      </c>
      <c r="AH157" s="1" t="str">
        <f t="shared" si="18"/>
        <v/>
      </c>
      <c r="AI157" s="1" t="str">
        <f t="shared" si="19"/>
        <v/>
      </c>
      <c r="AJ157" s="1" t="str">
        <f t="shared" si="20"/>
        <v/>
      </c>
    </row>
    <row r="158" spans="1:3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D158" s="1" t="str">
        <f t="shared" si="14"/>
        <v/>
      </c>
      <c r="AE158" s="1" t="str">
        <f t="shared" si="15"/>
        <v/>
      </c>
      <c r="AF158" s="1" t="str">
        <f t="shared" si="16"/>
        <v/>
      </c>
      <c r="AG158" s="1" t="str">
        <f t="shared" si="17"/>
        <v/>
      </c>
      <c r="AH158" s="1" t="str">
        <f t="shared" si="18"/>
        <v/>
      </c>
      <c r="AI158" s="1" t="str">
        <f t="shared" si="19"/>
        <v/>
      </c>
      <c r="AJ158" s="1" t="str">
        <f t="shared" si="20"/>
        <v/>
      </c>
    </row>
    <row r="159" spans="1:3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D159" s="1" t="str">
        <f t="shared" si="14"/>
        <v/>
      </c>
      <c r="AE159" s="1" t="str">
        <f t="shared" si="15"/>
        <v/>
      </c>
      <c r="AF159" s="1" t="str">
        <f t="shared" si="16"/>
        <v/>
      </c>
      <c r="AG159" s="1" t="str">
        <f t="shared" si="17"/>
        <v/>
      </c>
      <c r="AH159" s="1" t="str">
        <f t="shared" si="18"/>
        <v/>
      </c>
      <c r="AI159" s="1" t="str">
        <f t="shared" si="19"/>
        <v/>
      </c>
      <c r="AJ159" s="1" t="str">
        <f t="shared" si="20"/>
        <v/>
      </c>
    </row>
    <row r="160" spans="1:3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D160" s="1" t="str">
        <f t="shared" si="14"/>
        <v/>
      </c>
      <c r="AE160" s="1" t="str">
        <f t="shared" si="15"/>
        <v/>
      </c>
      <c r="AF160" s="1" t="str">
        <f t="shared" si="16"/>
        <v/>
      </c>
      <c r="AG160" s="1" t="str">
        <f t="shared" si="17"/>
        <v/>
      </c>
      <c r="AH160" s="1" t="str">
        <f t="shared" si="18"/>
        <v/>
      </c>
      <c r="AI160" s="1" t="str">
        <f t="shared" si="19"/>
        <v/>
      </c>
      <c r="AJ160" s="1" t="str">
        <f t="shared" si="20"/>
        <v/>
      </c>
    </row>
    <row r="161" spans="1:3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D161" s="1" t="str">
        <f t="shared" si="14"/>
        <v/>
      </c>
      <c r="AE161" s="1" t="str">
        <f t="shared" si="15"/>
        <v/>
      </c>
      <c r="AF161" s="1" t="str">
        <f t="shared" si="16"/>
        <v/>
      </c>
      <c r="AG161" s="1" t="str">
        <f t="shared" si="17"/>
        <v/>
      </c>
      <c r="AH161" s="1" t="str">
        <f t="shared" si="18"/>
        <v/>
      </c>
      <c r="AI161" s="1" t="str">
        <f t="shared" si="19"/>
        <v/>
      </c>
      <c r="AJ161" s="1" t="str">
        <f t="shared" si="20"/>
        <v/>
      </c>
    </row>
    <row r="162" spans="1:3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D162" s="1" t="str">
        <f t="shared" si="14"/>
        <v/>
      </c>
      <c r="AE162" s="1" t="str">
        <f t="shared" si="15"/>
        <v/>
      </c>
      <c r="AF162" s="1" t="str">
        <f t="shared" si="16"/>
        <v/>
      </c>
      <c r="AG162" s="1" t="str">
        <f t="shared" si="17"/>
        <v/>
      </c>
      <c r="AH162" s="1" t="str">
        <f t="shared" si="18"/>
        <v/>
      </c>
      <c r="AI162" s="1" t="str">
        <f t="shared" si="19"/>
        <v/>
      </c>
      <c r="AJ162" s="1" t="str">
        <f t="shared" si="20"/>
        <v/>
      </c>
    </row>
    <row r="163" spans="1:3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D163" s="1" t="str">
        <f t="shared" si="14"/>
        <v/>
      </c>
      <c r="AE163" s="1" t="str">
        <f t="shared" si="15"/>
        <v/>
      </c>
      <c r="AF163" s="1" t="str">
        <f t="shared" si="16"/>
        <v/>
      </c>
      <c r="AG163" s="1" t="str">
        <f t="shared" si="17"/>
        <v/>
      </c>
      <c r="AH163" s="1" t="str">
        <f t="shared" si="18"/>
        <v/>
      </c>
      <c r="AI163" s="1" t="str">
        <f t="shared" si="19"/>
        <v/>
      </c>
      <c r="AJ163" s="1" t="str">
        <f t="shared" si="20"/>
        <v/>
      </c>
    </row>
    <row r="164" spans="1:3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D164" s="1" t="str">
        <f t="shared" si="14"/>
        <v/>
      </c>
      <c r="AE164" s="1" t="str">
        <f t="shared" si="15"/>
        <v/>
      </c>
      <c r="AF164" s="1" t="str">
        <f t="shared" si="16"/>
        <v/>
      </c>
      <c r="AG164" s="1" t="str">
        <f t="shared" si="17"/>
        <v/>
      </c>
      <c r="AH164" s="1" t="str">
        <f t="shared" si="18"/>
        <v/>
      </c>
      <c r="AI164" s="1" t="str">
        <f t="shared" si="19"/>
        <v/>
      </c>
      <c r="AJ164" s="1" t="str">
        <f t="shared" si="20"/>
        <v/>
      </c>
    </row>
    <row r="165" spans="1:3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D165" s="1" t="str">
        <f t="shared" si="14"/>
        <v/>
      </c>
      <c r="AE165" s="1" t="str">
        <f t="shared" si="15"/>
        <v/>
      </c>
      <c r="AF165" s="1" t="str">
        <f t="shared" si="16"/>
        <v/>
      </c>
      <c r="AG165" s="1" t="str">
        <f t="shared" si="17"/>
        <v/>
      </c>
      <c r="AH165" s="1" t="str">
        <f t="shared" si="18"/>
        <v/>
      </c>
      <c r="AI165" s="1" t="str">
        <f t="shared" si="19"/>
        <v/>
      </c>
      <c r="AJ165" s="1" t="str">
        <f t="shared" si="20"/>
        <v/>
      </c>
    </row>
    <row r="166" spans="1:3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D166" s="1" t="str">
        <f t="shared" si="14"/>
        <v/>
      </c>
      <c r="AE166" s="1" t="str">
        <f t="shared" si="15"/>
        <v/>
      </c>
      <c r="AF166" s="1" t="str">
        <f t="shared" si="16"/>
        <v/>
      </c>
      <c r="AG166" s="1" t="str">
        <f t="shared" si="17"/>
        <v/>
      </c>
      <c r="AH166" s="1" t="str">
        <f t="shared" si="18"/>
        <v/>
      </c>
      <c r="AI166" s="1" t="str">
        <f t="shared" si="19"/>
        <v/>
      </c>
      <c r="AJ166" s="1" t="str">
        <f t="shared" si="20"/>
        <v/>
      </c>
    </row>
    <row r="167" spans="1:3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D167" s="1" t="str">
        <f t="shared" si="14"/>
        <v/>
      </c>
      <c r="AE167" s="1" t="str">
        <f t="shared" si="15"/>
        <v/>
      </c>
      <c r="AF167" s="1" t="str">
        <f t="shared" si="16"/>
        <v/>
      </c>
      <c r="AG167" s="1" t="str">
        <f t="shared" si="17"/>
        <v/>
      </c>
      <c r="AH167" s="1" t="str">
        <f t="shared" si="18"/>
        <v/>
      </c>
      <c r="AI167" s="1" t="str">
        <f t="shared" si="19"/>
        <v/>
      </c>
      <c r="AJ167" s="1" t="str">
        <f t="shared" si="20"/>
        <v/>
      </c>
    </row>
    <row r="168" spans="1:3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D168" s="1" t="str">
        <f t="shared" si="14"/>
        <v/>
      </c>
      <c r="AE168" s="1" t="str">
        <f t="shared" si="15"/>
        <v/>
      </c>
      <c r="AF168" s="1" t="str">
        <f t="shared" si="16"/>
        <v/>
      </c>
      <c r="AG168" s="1" t="str">
        <f t="shared" si="17"/>
        <v/>
      </c>
      <c r="AH168" s="1" t="str">
        <f t="shared" si="18"/>
        <v/>
      </c>
      <c r="AI168" s="1" t="str">
        <f t="shared" si="19"/>
        <v/>
      </c>
      <c r="AJ168" s="1" t="str">
        <f t="shared" si="20"/>
        <v/>
      </c>
    </row>
    <row r="169" spans="1:3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D169" s="1" t="str">
        <f t="shared" si="14"/>
        <v/>
      </c>
      <c r="AE169" s="1" t="str">
        <f t="shared" si="15"/>
        <v/>
      </c>
      <c r="AF169" s="1" t="str">
        <f t="shared" si="16"/>
        <v/>
      </c>
      <c r="AG169" s="1" t="str">
        <f t="shared" si="17"/>
        <v/>
      </c>
      <c r="AH169" s="1" t="str">
        <f t="shared" si="18"/>
        <v/>
      </c>
      <c r="AI169" s="1" t="str">
        <f t="shared" si="19"/>
        <v/>
      </c>
      <c r="AJ169" s="1" t="str">
        <f t="shared" si="20"/>
        <v/>
      </c>
    </row>
    <row r="170" spans="1:3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D170" s="1" t="str">
        <f t="shared" si="14"/>
        <v/>
      </c>
      <c r="AE170" s="1" t="str">
        <f t="shared" si="15"/>
        <v/>
      </c>
      <c r="AF170" s="1" t="str">
        <f t="shared" si="16"/>
        <v/>
      </c>
      <c r="AG170" s="1" t="str">
        <f t="shared" si="17"/>
        <v/>
      </c>
      <c r="AH170" s="1" t="str">
        <f t="shared" si="18"/>
        <v/>
      </c>
      <c r="AI170" s="1" t="str">
        <f t="shared" si="19"/>
        <v/>
      </c>
      <c r="AJ170" s="1" t="str">
        <f t="shared" si="20"/>
        <v/>
      </c>
    </row>
    <row r="171" spans="1:3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D171" s="1" t="str">
        <f t="shared" si="14"/>
        <v/>
      </c>
      <c r="AE171" s="1" t="str">
        <f t="shared" si="15"/>
        <v/>
      </c>
      <c r="AF171" s="1" t="str">
        <f t="shared" si="16"/>
        <v/>
      </c>
      <c r="AG171" s="1" t="str">
        <f t="shared" si="17"/>
        <v/>
      </c>
      <c r="AH171" s="1" t="str">
        <f t="shared" si="18"/>
        <v/>
      </c>
      <c r="AI171" s="1" t="str">
        <f t="shared" si="19"/>
        <v/>
      </c>
      <c r="AJ171" s="1" t="str">
        <f t="shared" si="20"/>
        <v/>
      </c>
    </row>
    <row r="172" spans="1:3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D172" s="1" t="str">
        <f t="shared" si="14"/>
        <v/>
      </c>
      <c r="AE172" s="1" t="str">
        <f t="shared" si="15"/>
        <v/>
      </c>
      <c r="AF172" s="1" t="str">
        <f t="shared" si="16"/>
        <v/>
      </c>
      <c r="AG172" s="1" t="str">
        <f t="shared" si="17"/>
        <v/>
      </c>
      <c r="AH172" s="1" t="str">
        <f t="shared" si="18"/>
        <v/>
      </c>
      <c r="AI172" s="1" t="str">
        <f t="shared" si="19"/>
        <v/>
      </c>
      <c r="AJ172" s="1" t="str">
        <f t="shared" si="20"/>
        <v/>
      </c>
    </row>
    <row r="173" spans="1:3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D173" s="1" t="str">
        <f t="shared" si="14"/>
        <v/>
      </c>
      <c r="AE173" s="1" t="str">
        <f t="shared" si="15"/>
        <v/>
      </c>
      <c r="AF173" s="1" t="str">
        <f t="shared" si="16"/>
        <v/>
      </c>
      <c r="AG173" s="1" t="str">
        <f t="shared" si="17"/>
        <v/>
      </c>
      <c r="AH173" s="1" t="str">
        <f t="shared" si="18"/>
        <v/>
      </c>
      <c r="AI173" s="1" t="str">
        <f t="shared" si="19"/>
        <v/>
      </c>
      <c r="AJ173" s="1" t="str">
        <f t="shared" si="20"/>
        <v/>
      </c>
    </row>
    <row r="174" spans="1:3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D174" s="1" t="str">
        <f t="shared" si="14"/>
        <v/>
      </c>
      <c r="AE174" s="1" t="str">
        <f t="shared" si="15"/>
        <v/>
      </c>
      <c r="AF174" s="1" t="str">
        <f t="shared" si="16"/>
        <v/>
      </c>
      <c r="AG174" s="1" t="str">
        <f t="shared" si="17"/>
        <v/>
      </c>
      <c r="AH174" s="1" t="str">
        <f t="shared" si="18"/>
        <v/>
      </c>
      <c r="AI174" s="1" t="str">
        <f t="shared" si="19"/>
        <v/>
      </c>
      <c r="AJ174" s="1" t="str">
        <f t="shared" si="20"/>
        <v/>
      </c>
    </row>
    <row r="175" spans="1:3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D175" s="1" t="str">
        <f t="shared" si="14"/>
        <v/>
      </c>
      <c r="AE175" s="1" t="str">
        <f t="shared" si="15"/>
        <v/>
      </c>
      <c r="AF175" s="1" t="str">
        <f t="shared" si="16"/>
        <v/>
      </c>
      <c r="AG175" s="1" t="str">
        <f t="shared" si="17"/>
        <v/>
      </c>
      <c r="AH175" s="1" t="str">
        <f t="shared" si="18"/>
        <v/>
      </c>
      <c r="AI175" s="1" t="str">
        <f t="shared" si="19"/>
        <v/>
      </c>
      <c r="AJ175" s="1" t="str">
        <f t="shared" si="20"/>
        <v/>
      </c>
    </row>
    <row r="176" spans="1:3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D176" s="1" t="str">
        <f t="shared" si="14"/>
        <v/>
      </c>
      <c r="AE176" s="1" t="str">
        <f t="shared" si="15"/>
        <v/>
      </c>
      <c r="AF176" s="1" t="str">
        <f t="shared" si="16"/>
        <v/>
      </c>
      <c r="AG176" s="1" t="str">
        <f t="shared" si="17"/>
        <v/>
      </c>
      <c r="AH176" s="1" t="str">
        <f t="shared" si="18"/>
        <v/>
      </c>
      <c r="AI176" s="1" t="str">
        <f t="shared" si="19"/>
        <v/>
      </c>
      <c r="AJ176" s="1" t="str">
        <f t="shared" si="20"/>
        <v/>
      </c>
    </row>
    <row r="177" spans="1:3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D177" s="1" t="str">
        <f t="shared" si="14"/>
        <v/>
      </c>
      <c r="AE177" s="1" t="str">
        <f t="shared" si="15"/>
        <v/>
      </c>
      <c r="AF177" s="1" t="str">
        <f t="shared" si="16"/>
        <v/>
      </c>
      <c r="AG177" s="1" t="str">
        <f t="shared" si="17"/>
        <v/>
      </c>
      <c r="AH177" s="1" t="str">
        <f t="shared" si="18"/>
        <v/>
      </c>
      <c r="AI177" s="1" t="str">
        <f t="shared" si="19"/>
        <v/>
      </c>
      <c r="AJ177" s="1" t="str">
        <f t="shared" si="20"/>
        <v/>
      </c>
    </row>
    <row r="178" spans="1:3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D178" s="1" t="str">
        <f t="shared" si="14"/>
        <v/>
      </c>
      <c r="AE178" s="1" t="str">
        <f t="shared" si="15"/>
        <v/>
      </c>
      <c r="AF178" s="1" t="str">
        <f t="shared" si="16"/>
        <v/>
      </c>
      <c r="AG178" s="1" t="str">
        <f t="shared" si="17"/>
        <v/>
      </c>
      <c r="AH178" s="1" t="str">
        <f t="shared" si="18"/>
        <v/>
      </c>
      <c r="AI178" s="1" t="str">
        <f t="shared" si="19"/>
        <v/>
      </c>
      <c r="AJ178" s="1" t="str">
        <f t="shared" si="20"/>
        <v/>
      </c>
    </row>
    <row r="179" spans="1:3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D179" s="1" t="str">
        <f t="shared" si="14"/>
        <v/>
      </c>
      <c r="AE179" s="1" t="str">
        <f t="shared" si="15"/>
        <v/>
      </c>
      <c r="AF179" s="1" t="str">
        <f t="shared" si="16"/>
        <v/>
      </c>
      <c r="AG179" s="1" t="str">
        <f t="shared" si="17"/>
        <v/>
      </c>
      <c r="AH179" s="1" t="str">
        <f t="shared" si="18"/>
        <v/>
      </c>
      <c r="AI179" s="1" t="str">
        <f t="shared" si="19"/>
        <v/>
      </c>
      <c r="AJ179" s="1" t="str">
        <f t="shared" si="20"/>
        <v/>
      </c>
    </row>
    <row r="180" spans="1:3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D180" s="1" t="str">
        <f t="shared" si="14"/>
        <v/>
      </c>
      <c r="AE180" s="1" t="str">
        <f t="shared" si="15"/>
        <v/>
      </c>
      <c r="AF180" s="1" t="str">
        <f t="shared" si="16"/>
        <v/>
      </c>
      <c r="AG180" s="1" t="str">
        <f t="shared" si="17"/>
        <v/>
      </c>
      <c r="AH180" s="1" t="str">
        <f t="shared" si="18"/>
        <v/>
      </c>
      <c r="AI180" s="1" t="str">
        <f t="shared" si="19"/>
        <v/>
      </c>
      <c r="AJ180" s="1" t="str">
        <f t="shared" si="20"/>
        <v/>
      </c>
    </row>
    <row r="181" spans="1:3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D181" s="1" t="str">
        <f t="shared" si="14"/>
        <v/>
      </c>
      <c r="AE181" s="1" t="str">
        <f t="shared" si="15"/>
        <v/>
      </c>
      <c r="AF181" s="1" t="str">
        <f t="shared" si="16"/>
        <v/>
      </c>
      <c r="AG181" s="1" t="str">
        <f t="shared" si="17"/>
        <v/>
      </c>
      <c r="AH181" s="1" t="str">
        <f t="shared" si="18"/>
        <v/>
      </c>
      <c r="AI181" s="1" t="str">
        <f t="shared" si="19"/>
        <v/>
      </c>
      <c r="AJ181" s="1" t="str">
        <f t="shared" si="20"/>
        <v/>
      </c>
    </row>
    <row r="182" spans="1:3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D182" s="1" t="str">
        <f t="shared" si="14"/>
        <v/>
      </c>
      <c r="AE182" s="1" t="str">
        <f t="shared" si="15"/>
        <v/>
      </c>
      <c r="AF182" s="1" t="str">
        <f t="shared" si="16"/>
        <v/>
      </c>
      <c r="AG182" s="1" t="str">
        <f t="shared" si="17"/>
        <v/>
      </c>
      <c r="AH182" s="1" t="str">
        <f t="shared" si="18"/>
        <v/>
      </c>
      <c r="AI182" s="1" t="str">
        <f t="shared" si="19"/>
        <v/>
      </c>
      <c r="AJ182" s="1" t="str">
        <f t="shared" si="20"/>
        <v/>
      </c>
    </row>
    <row r="183" spans="1:3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D183" s="1" t="str">
        <f t="shared" si="14"/>
        <v/>
      </c>
      <c r="AE183" s="1" t="str">
        <f t="shared" si="15"/>
        <v/>
      </c>
      <c r="AF183" s="1" t="str">
        <f t="shared" si="16"/>
        <v/>
      </c>
      <c r="AG183" s="1" t="str">
        <f t="shared" si="17"/>
        <v/>
      </c>
      <c r="AH183" s="1" t="str">
        <f t="shared" si="18"/>
        <v/>
      </c>
      <c r="AI183" s="1" t="str">
        <f t="shared" si="19"/>
        <v/>
      </c>
      <c r="AJ183" s="1" t="str">
        <f t="shared" si="20"/>
        <v/>
      </c>
    </row>
    <row r="184" spans="1:3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D184" s="1" t="str">
        <f t="shared" si="14"/>
        <v/>
      </c>
      <c r="AE184" s="1" t="str">
        <f t="shared" si="15"/>
        <v/>
      </c>
      <c r="AF184" s="1" t="str">
        <f t="shared" si="16"/>
        <v/>
      </c>
      <c r="AG184" s="1" t="str">
        <f t="shared" si="17"/>
        <v/>
      </c>
      <c r="AH184" s="1" t="str">
        <f t="shared" si="18"/>
        <v/>
      </c>
      <c r="AI184" s="1" t="str">
        <f t="shared" si="19"/>
        <v/>
      </c>
      <c r="AJ184" s="1" t="str">
        <f t="shared" si="20"/>
        <v/>
      </c>
    </row>
    <row r="185" spans="1:3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D185" s="1" t="str">
        <f t="shared" si="14"/>
        <v/>
      </c>
      <c r="AE185" s="1" t="str">
        <f t="shared" si="15"/>
        <v/>
      </c>
      <c r="AF185" s="1" t="str">
        <f t="shared" si="16"/>
        <v/>
      </c>
      <c r="AG185" s="1" t="str">
        <f t="shared" si="17"/>
        <v/>
      </c>
      <c r="AH185" s="1" t="str">
        <f t="shared" si="18"/>
        <v/>
      </c>
      <c r="AI185" s="1" t="str">
        <f t="shared" si="19"/>
        <v/>
      </c>
      <c r="AJ185" s="1" t="str">
        <f t="shared" si="20"/>
        <v/>
      </c>
    </row>
    <row r="186" spans="1:3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D186" s="1" t="str">
        <f t="shared" si="14"/>
        <v/>
      </c>
      <c r="AE186" s="1" t="str">
        <f t="shared" si="15"/>
        <v/>
      </c>
      <c r="AF186" s="1" t="str">
        <f t="shared" si="16"/>
        <v/>
      </c>
      <c r="AG186" s="1" t="str">
        <f t="shared" si="17"/>
        <v/>
      </c>
      <c r="AH186" s="1" t="str">
        <f t="shared" si="18"/>
        <v/>
      </c>
      <c r="AI186" s="1" t="str">
        <f t="shared" si="19"/>
        <v/>
      </c>
      <c r="AJ186" s="1" t="str">
        <f t="shared" si="20"/>
        <v/>
      </c>
    </row>
    <row r="187" spans="1:3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D187" s="1" t="str">
        <f t="shared" si="14"/>
        <v/>
      </c>
      <c r="AE187" s="1" t="str">
        <f t="shared" si="15"/>
        <v/>
      </c>
      <c r="AF187" s="1" t="str">
        <f t="shared" si="16"/>
        <v/>
      </c>
      <c r="AG187" s="1" t="str">
        <f t="shared" si="17"/>
        <v/>
      </c>
      <c r="AH187" s="1" t="str">
        <f t="shared" si="18"/>
        <v/>
      </c>
      <c r="AI187" s="1" t="str">
        <f t="shared" si="19"/>
        <v/>
      </c>
      <c r="AJ187" s="1" t="str">
        <f t="shared" si="20"/>
        <v/>
      </c>
    </row>
    <row r="188" spans="1:3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D188" s="1" t="str">
        <f t="shared" si="14"/>
        <v/>
      </c>
      <c r="AE188" s="1" t="str">
        <f t="shared" si="15"/>
        <v/>
      </c>
      <c r="AF188" s="1" t="str">
        <f t="shared" si="16"/>
        <v/>
      </c>
      <c r="AG188" s="1" t="str">
        <f t="shared" si="17"/>
        <v/>
      </c>
      <c r="AH188" s="1" t="str">
        <f t="shared" si="18"/>
        <v/>
      </c>
      <c r="AI188" s="1" t="str">
        <f t="shared" si="19"/>
        <v/>
      </c>
      <c r="AJ188" s="1" t="str">
        <f t="shared" si="20"/>
        <v/>
      </c>
    </row>
    <row r="189" spans="1:3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D189" s="1" t="str">
        <f t="shared" si="14"/>
        <v/>
      </c>
      <c r="AE189" s="1" t="str">
        <f t="shared" si="15"/>
        <v/>
      </c>
      <c r="AF189" s="1" t="str">
        <f t="shared" si="16"/>
        <v/>
      </c>
      <c r="AG189" s="1" t="str">
        <f t="shared" si="17"/>
        <v/>
      </c>
      <c r="AH189" s="1" t="str">
        <f t="shared" si="18"/>
        <v/>
      </c>
      <c r="AI189" s="1" t="str">
        <f t="shared" si="19"/>
        <v/>
      </c>
      <c r="AJ189" s="1" t="str">
        <f t="shared" si="20"/>
        <v/>
      </c>
    </row>
    <row r="190" spans="1:3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D190" s="1" t="str">
        <f t="shared" si="14"/>
        <v/>
      </c>
      <c r="AE190" s="1" t="str">
        <f t="shared" si="15"/>
        <v/>
      </c>
      <c r="AF190" s="1" t="str">
        <f t="shared" si="16"/>
        <v/>
      </c>
      <c r="AG190" s="1" t="str">
        <f t="shared" si="17"/>
        <v/>
      </c>
      <c r="AH190" s="1" t="str">
        <f t="shared" si="18"/>
        <v/>
      </c>
      <c r="AI190" s="1" t="str">
        <f t="shared" si="19"/>
        <v/>
      </c>
      <c r="AJ190" s="1" t="str">
        <f t="shared" si="20"/>
        <v/>
      </c>
    </row>
    <row r="191" spans="1:3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D191" s="1" t="str">
        <f t="shared" si="14"/>
        <v/>
      </c>
      <c r="AE191" s="1" t="str">
        <f t="shared" si="15"/>
        <v/>
      </c>
      <c r="AF191" s="1" t="str">
        <f t="shared" si="16"/>
        <v/>
      </c>
      <c r="AG191" s="1" t="str">
        <f t="shared" si="17"/>
        <v/>
      </c>
      <c r="AH191" s="1" t="str">
        <f t="shared" si="18"/>
        <v/>
      </c>
      <c r="AI191" s="1" t="str">
        <f t="shared" si="19"/>
        <v/>
      </c>
      <c r="AJ191" s="1" t="str">
        <f t="shared" si="20"/>
        <v/>
      </c>
    </row>
    <row r="192" spans="1:3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D192" s="1" t="str">
        <f t="shared" si="14"/>
        <v/>
      </c>
      <c r="AE192" s="1" t="str">
        <f t="shared" si="15"/>
        <v/>
      </c>
      <c r="AF192" s="1" t="str">
        <f t="shared" si="16"/>
        <v/>
      </c>
      <c r="AG192" s="1" t="str">
        <f t="shared" si="17"/>
        <v/>
      </c>
      <c r="AH192" s="1" t="str">
        <f t="shared" si="18"/>
        <v/>
      </c>
      <c r="AI192" s="1" t="str">
        <f t="shared" si="19"/>
        <v/>
      </c>
      <c r="AJ192" s="1" t="str">
        <f t="shared" si="20"/>
        <v/>
      </c>
    </row>
    <row r="193" spans="1:3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D193" s="1" t="str">
        <f t="shared" si="14"/>
        <v/>
      </c>
      <c r="AE193" s="1" t="str">
        <f t="shared" si="15"/>
        <v/>
      </c>
      <c r="AF193" s="1" t="str">
        <f t="shared" si="16"/>
        <v/>
      </c>
      <c r="AG193" s="1" t="str">
        <f t="shared" si="17"/>
        <v/>
      </c>
      <c r="AH193" s="1" t="str">
        <f t="shared" si="18"/>
        <v/>
      </c>
      <c r="AI193" s="1" t="str">
        <f t="shared" si="19"/>
        <v/>
      </c>
      <c r="AJ193" s="1" t="str">
        <f t="shared" si="20"/>
        <v/>
      </c>
    </row>
    <row r="194" spans="1:3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D194" s="1" t="str">
        <f t="shared" si="14"/>
        <v/>
      </c>
      <c r="AE194" s="1" t="str">
        <f t="shared" si="15"/>
        <v/>
      </c>
      <c r="AF194" s="1" t="str">
        <f t="shared" si="16"/>
        <v/>
      </c>
      <c r="AG194" s="1" t="str">
        <f t="shared" si="17"/>
        <v/>
      </c>
      <c r="AH194" s="1" t="str">
        <f t="shared" si="18"/>
        <v/>
      </c>
      <c r="AI194" s="1" t="str">
        <f t="shared" si="19"/>
        <v/>
      </c>
      <c r="AJ194" s="1" t="str">
        <f t="shared" si="20"/>
        <v/>
      </c>
    </row>
    <row r="195" spans="1:3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D195" s="1" t="str">
        <f t="shared" si="14"/>
        <v/>
      </c>
      <c r="AE195" s="1" t="str">
        <f t="shared" si="15"/>
        <v/>
      </c>
      <c r="AF195" s="1" t="str">
        <f t="shared" si="16"/>
        <v/>
      </c>
      <c r="AG195" s="1" t="str">
        <f t="shared" si="17"/>
        <v/>
      </c>
      <c r="AH195" s="1" t="str">
        <f t="shared" si="18"/>
        <v/>
      </c>
      <c r="AI195" s="1" t="str">
        <f t="shared" si="19"/>
        <v/>
      </c>
      <c r="AJ195" s="1" t="str">
        <f t="shared" si="20"/>
        <v/>
      </c>
    </row>
    <row r="196" spans="1:3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D196" s="1" t="str">
        <f t="shared" ref="AD196:AD259" si="21">IF(COUNTA(A196:D196)&gt;0,AVERAGE(A196:D196),"")</f>
        <v/>
      </c>
      <c r="AE196" s="1" t="str">
        <f t="shared" ref="AE196:AE259" si="22">IF(COUNTA(E196:H196)&gt;0,AVERAGE(E196:H196),"")</f>
        <v/>
      </c>
      <c r="AF196" s="1" t="str">
        <f t="shared" ref="AF196:AF259" si="23">IF(COUNTA(I196:L196)&gt;0,AVERAGE(I196:L196),"")</f>
        <v/>
      </c>
      <c r="AG196" s="1" t="str">
        <f t="shared" ref="AG196:AG259" si="24">IF(COUNTA(M196:P196)&gt;0,AVERAGE(M196:P196),"")</f>
        <v/>
      </c>
      <c r="AH196" s="1" t="str">
        <f t="shared" ref="AH196:AH259" si="25">IF(COUNTA(Q196:T196)&gt;0,AVERAGE(Q196:T196),"")</f>
        <v/>
      </c>
      <c r="AI196" s="1" t="str">
        <f t="shared" ref="AI196:AI259" si="26">IF(COUNTA(U196:X196)&gt;0,AVERAGE(U196:X196),"")</f>
        <v/>
      </c>
      <c r="AJ196" s="1" t="str">
        <f t="shared" ref="AJ196:AJ259" si="27">IF(COUNTA(Y196:AB196)&gt;0,AVERAGE(Y196:AB196),"")</f>
        <v/>
      </c>
    </row>
    <row r="197" spans="1:3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D197" s="1" t="str">
        <f t="shared" si="21"/>
        <v/>
      </c>
      <c r="AE197" s="1" t="str">
        <f t="shared" si="22"/>
        <v/>
      </c>
      <c r="AF197" s="1" t="str">
        <f t="shared" si="23"/>
        <v/>
      </c>
      <c r="AG197" s="1" t="str">
        <f t="shared" si="24"/>
        <v/>
      </c>
      <c r="AH197" s="1" t="str">
        <f t="shared" si="25"/>
        <v/>
      </c>
      <c r="AI197" s="1" t="str">
        <f t="shared" si="26"/>
        <v/>
      </c>
      <c r="AJ197" s="1" t="str">
        <f t="shared" si="27"/>
        <v/>
      </c>
    </row>
    <row r="198" spans="1:3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D198" s="1" t="str">
        <f t="shared" si="21"/>
        <v/>
      </c>
      <c r="AE198" s="1" t="str">
        <f t="shared" si="22"/>
        <v/>
      </c>
      <c r="AF198" s="1" t="str">
        <f t="shared" si="23"/>
        <v/>
      </c>
      <c r="AG198" s="1" t="str">
        <f t="shared" si="24"/>
        <v/>
      </c>
      <c r="AH198" s="1" t="str">
        <f t="shared" si="25"/>
        <v/>
      </c>
      <c r="AI198" s="1" t="str">
        <f t="shared" si="26"/>
        <v/>
      </c>
      <c r="AJ198" s="1" t="str">
        <f t="shared" si="27"/>
        <v/>
      </c>
    </row>
    <row r="199" spans="1:3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D199" s="1" t="str">
        <f t="shared" si="21"/>
        <v/>
      </c>
      <c r="AE199" s="1" t="str">
        <f t="shared" si="22"/>
        <v/>
      </c>
      <c r="AF199" s="1" t="str">
        <f t="shared" si="23"/>
        <v/>
      </c>
      <c r="AG199" s="1" t="str">
        <f t="shared" si="24"/>
        <v/>
      </c>
      <c r="AH199" s="1" t="str">
        <f t="shared" si="25"/>
        <v/>
      </c>
      <c r="AI199" s="1" t="str">
        <f t="shared" si="26"/>
        <v/>
      </c>
      <c r="AJ199" s="1" t="str">
        <f t="shared" si="27"/>
        <v/>
      </c>
    </row>
    <row r="200" spans="1:3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D200" s="1" t="str">
        <f t="shared" si="21"/>
        <v/>
      </c>
      <c r="AE200" s="1" t="str">
        <f t="shared" si="22"/>
        <v/>
      </c>
      <c r="AF200" s="1" t="str">
        <f t="shared" si="23"/>
        <v/>
      </c>
      <c r="AG200" s="1" t="str">
        <f t="shared" si="24"/>
        <v/>
      </c>
      <c r="AH200" s="1" t="str">
        <f t="shared" si="25"/>
        <v/>
      </c>
      <c r="AI200" s="1" t="str">
        <f t="shared" si="26"/>
        <v/>
      </c>
      <c r="AJ200" s="1" t="str">
        <f t="shared" si="27"/>
        <v/>
      </c>
    </row>
    <row r="201" spans="1:3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D201" s="1" t="str">
        <f t="shared" si="21"/>
        <v/>
      </c>
      <c r="AE201" s="1" t="str">
        <f t="shared" si="22"/>
        <v/>
      </c>
      <c r="AF201" s="1" t="str">
        <f t="shared" si="23"/>
        <v/>
      </c>
      <c r="AG201" s="1" t="str">
        <f t="shared" si="24"/>
        <v/>
      </c>
      <c r="AH201" s="1" t="str">
        <f t="shared" si="25"/>
        <v/>
      </c>
      <c r="AI201" s="1" t="str">
        <f t="shared" si="26"/>
        <v/>
      </c>
      <c r="AJ201" s="1" t="str">
        <f t="shared" si="27"/>
        <v/>
      </c>
    </row>
    <row r="202" spans="1:3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D202" s="1" t="str">
        <f t="shared" si="21"/>
        <v/>
      </c>
      <c r="AE202" s="1" t="str">
        <f t="shared" si="22"/>
        <v/>
      </c>
      <c r="AF202" s="1" t="str">
        <f t="shared" si="23"/>
        <v/>
      </c>
      <c r="AG202" s="1" t="str">
        <f t="shared" si="24"/>
        <v/>
      </c>
      <c r="AH202" s="1" t="str">
        <f t="shared" si="25"/>
        <v/>
      </c>
      <c r="AI202" s="1" t="str">
        <f t="shared" si="26"/>
        <v/>
      </c>
      <c r="AJ202" s="1" t="str">
        <f t="shared" si="27"/>
        <v/>
      </c>
    </row>
    <row r="203" spans="1:3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D203" s="1" t="str">
        <f t="shared" si="21"/>
        <v/>
      </c>
      <c r="AE203" s="1" t="str">
        <f t="shared" si="22"/>
        <v/>
      </c>
      <c r="AF203" s="1" t="str">
        <f t="shared" si="23"/>
        <v/>
      </c>
      <c r="AG203" s="1" t="str">
        <f t="shared" si="24"/>
        <v/>
      </c>
      <c r="AH203" s="1" t="str">
        <f t="shared" si="25"/>
        <v/>
      </c>
      <c r="AI203" s="1" t="str">
        <f t="shared" si="26"/>
        <v/>
      </c>
      <c r="AJ203" s="1" t="str">
        <f t="shared" si="27"/>
        <v/>
      </c>
    </row>
    <row r="204" spans="1:3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D204" s="1" t="str">
        <f t="shared" si="21"/>
        <v/>
      </c>
      <c r="AE204" s="1" t="str">
        <f t="shared" si="22"/>
        <v/>
      </c>
      <c r="AF204" s="1" t="str">
        <f t="shared" si="23"/>
        <v/>
      </c>
      <c r="AG204" s="1" t="str">
        <f t="shared" si="24"/>
        <v/>
      </c>
      <c r="AH204" s="1" t="str">
        <f t="shared" si="25"/>
        <v/>
      </c>
      <c r="AI204" s="1" t="str">
        <f t="shared" si="26"/>
        <v/>
      </c>
      <c r="AJ204" s="1" t="str">
        <f t="shared" si="27"/>
        <v/>
      </c>
    </row>
    <row r="205" spans="1:3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D205" s="1" t="str">
        <f t="shared" si="21"/>
        <v/>
      </c>
      <c r="AE205" s="1" t="str">
        <f t="shared" si="22"/>
        <v/>
      </c>
      <c r="AF205" s="1" t="str">
        <f t="shared" si="23"/>
        <v/>
      </c>
      <c r="AG205" s="1" t="str">
        <f t="shared" si="24"/>
        <v/>
      </c>
      <c r="AH205" s="1" t="str">
        <f t="shared" si="25"/>
        <v/>
      </c>
      <c r="AI205" s="1" t="str">
        <f t="shared" si="26"/>
        <v/>
      </c>
      <c r="AJ205" s="1" t="str">
        <f t="shared" si="27"/>
        <v/>
      </c>
    </row>
    <row r="206" spans="1:3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D206" s="1" t="str">
        <f t="shared" si="21"/>
        <v/>
      </c>
      <c r="AE206" s="1" t="str">
        <f t="shared" si="22"/>
        <v/>
      </c>
      <c r="AF206" s="1" t="str">
        <f t="shared" si="23"/>
        <v/>
      </c>
      <c r="AG206" s="1" t="str">
        <f t="shared" si="24"/>
        <v/>
      </c>
      <c r="AH206" s="1" t="str">
        <f t="shared" si="25"/>
        <v/>
      </c>
      <c r="AI206" s="1" t="str">
        <f t="shared" si="26"/>
        <v/>
      </c>
      <c r="AJ206" s="1" t="str">
        <f t="shared" si="27"/>
        <v/>
      </c>
    </row>
    <row r="207" spans="1:3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D207" s="1" t="str">
        <f t="shared" si="21"/>
        <v/>
      </c>
      <c r="AE207" s="1" t="str">
        <f t="shared" si="22"/>
        <v/>
      </c>
      <c r="AF207" s="1" t="str">
        <f t="shared" si="23"/>
        <v/>
      </c>
      <c r="AG207" s="1" t="str">
        <f t="shared" si="24"/>
        <v/>
      </c>
      <c r="AH207" s="1" t="str">
        <f t="shared" si="25"/>
        <v/>
      </c>
      <c r="AI207" s="1" t="str">
        <f t="shared" si="26"/>
        <v/>
      </c>
      <c r="AJ207" s="1" t="str">
        <f t="shared" si="27"/>
        <v/>
      </c>
    </row>
    <row r="208" spans="1:3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D208" s="1" t="str">
        <f t="shared" si="21"/>
        <v/>
      </c>
      <c r="AE208" s="1" t="str">
        <f t="shared" si="22"/>
        <v/>
      </c>
      <c r="AF208" s="1" t="str">
        <f t="shared" si="23"/>
        <v/>
      </c>
      <c r="AG208" s="1" t="str">
        <f t="shared" si="24"/>
        <v/>
      </c>
      <c r="AH208" s="1" t="str">
        <f t="shared" si="25"/>
        <v/>
      </c>
      <c r="AI208" s="1" t="str">
        <f t="shared" si="26"/>
        <v/>
      </c>
      <c r="AJ208" s="1" t="str">
        <f t="shared" si="27"/>
        <v/>
      </c>
    </row>
    <row r="209" spans="1:3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D209" s="1" t="str">
        <f t="shared" si="21"/>
        <v/>
      </c>
      <c r="AE209" s="1" t="str">
        <f t="shared" si="22"/>
        <v/>
      </c>
      <c r="AF209" s="1" t="str">
        <f t="shared" si="23"/>
        <v/>
      </c>
      <c r="AG209" s="1" t="str">
        <f t="shared" si="24"/>
        <v/>
      </c>
      <c r="AH209" s="1" t="str">
        <f t="shared" si="25"/>
        <v/>
      </c>
      <c r="AI209" s="1" t="str">
        <f t="shared" si="26"/>
        <v/>
      </c>
      <c r="AJ209" s="1" t="str">
        <f t="shared" si="27"/>
        <v/>
      </c>
    </row>
    <row r="210" spans="1:3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D210" s="1" t="str">
        <f t="shared" si="21"/>
        <v/>
      </c>
      <c r="AE210" s="1" t="str">
        <f t="shared" si="22"/>
        <v/>
      </c>
      <c r="AF210" s="1" t="str">
        <f t="shared" si="23"/>
        <v/>
      </c>
      <c r="AG210" s="1" t="str">
        <f t="shared" si="24"/>
        <v/>
      </c>
      <c r="AH210" s="1" t="str">
        <f t="shared" si="25"/>
        <v/>
      </c>
      <c r="AI210" s="1" t="str">
        <f t="shared" si="26"/>
        <v/>
      </c>
      <c r="AJ210" s="1" t="str">
        <f t="shared" si="27"/>
        <v/>
      </c>
    </row>
    <row r="211" spans="1:3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D211" s="1" t="str">
        <f t="shared" si="21"/>
        <v/>
      </c>
      <c r="AE211" s="1" t="str">
        <f t="shared" si="22"/>
        <v/>
      </c>
      <c r="AF211" s="1" t="str">
        <f t="shared" si="23"/>
        <v/>
      </c>
      <c r="AG211" s="1" t="str">
        <f t="shared" si="24"/>
        <v/>
      </c>
      <c r="AH211" s="1" t="str">
        <f t="shared" si="25"/>
        <v/>
      </c>
      <c r="AI211" s="1" t="str">
        <f t="shared" si="26"/>
        <v/>
      </c>
      <c r="AJ211" s="1" t="str">
        <f t="shared" si="27"/>
        <v/>
      </c>
    </row>
    <row r="212" spans="1:3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D212" s="1" t="str">
        <f t="shared" si="21"/>
        <v/>
      </c>
      <c r="AE212" s="1" t="str">
        <f t="shared" si="22"/>
        <v/>
      </c>
      <c r="AF212" s="1" t="str">
        <f t="shared" si="23"/>
        <v/>
      </c>
      <c r="AG212" s="1" t="str">
        <f t="shared" si="24"/>
        <v/>
      </c>
      <c r="AH212" s="1" t="str">
        <f t="shared" si="25"/>
        <v/>
      </c>
      <c r="AI212" s="1" t="str">
        <f t="shared" si="26"/>
        <v/>
      </c>
      <c r="AJ212" s="1" t="str">
        <f t="shared" si="27"/>
        <v/>
      </c>
    </row>
    <row r="213" spans="1:3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D213" s="1" t="str">
        <f t="shared" si="21"/>
        <v/>
      </c>
      <c r="AE213" s="1" t="str">
        <f t="shared" si="22"/>
        <v/>
      </c>
      <c r="AF213" s="1" t="str">
        <f t="shared" si="23"/>
        <v/>
      </c>
      <c r="AG213" s="1" t="str">
        <f t="shared" si="24"/>
        <v/>
      </c>
      <c r="AH213" s="1" t="str">
        <f t="shared" si="25"/>
        <v/>
      </c>
      <c r="AI213" s="1" t="str">
        <f t="shared" si="26"/>
        <v/>
      </c>
      <c r="AJ213" s="1" t="str">
        <f t="shared" si="27"/>
        <v/>
      </c>
    </row>
    <row r="214" spans="1:3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D214" s="1" t="str">
        <f t="shared" si="21"/>
        <v/>
      </c>
      <c r="AE214" s="1" t="str">
        <f t="shared" si="22"/>
        <v/>
      </c>
      <c r="AF214" s="1" t="str">
        <f t="shared" si="23"/>
        <v/>
      </c>
      <c r="AG214" s="1" t="str">
        <f t="shared" si="24"/>
        <v/>
      </c>
      <c r="AH214" s="1" t="str">
        <f t="shared" si="25"/>
        <v/>
      </c>
      <c r="AI214" s="1" t="str">
        <f t="shared" si="26"/>
        <v/>
      </c>
      <c r="AJ214" s="1" t="str">
        <f t="shared" si="27"/>
        <v/>
      </c>
    </row>
    <row r="215" spans="1:3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D215" s="1" t="str">
        <f t="shared" si="21"/>
        <v/>
      </c>
      <c r="AE215" s="1" t="str">
        <f t="shared" si="22"/>
        <v/>
      </c>
      <c r="AF215" s="1" t="str">
        <f t="shared" si="23"/>
        <v/>
      </c>
      <c r="AG215" s="1" t="str">
        <f t="shared" si="24"/>
        <v/>
      </c>
      <c r="AH215" s="1" t="str">
        <f t="shared" si="25"/>
        <v/>
      </c>
      <c r="AI215" s="1" t="str">
        <f t="shared" si="26"/>
        <v/>
      </c>
      <c r="AJ215" s="1" t="str">
        <f t="shared" si="27"/>
        <v/>
      </c>
    </row>
    <row r="216" spans="1:3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D216" s="1" t="str">
        <f t="shared" si="21"/>
        <v/>
      </c>
      <c r="AE216" s="1" t="str">
        <f t="shared" si="22"/>
        <v/>
      </c>
      <c r="AF216" s="1" t="str">
        <f t="shared" si="23"/>
        <v/>
      </c>
      <c r="AG216" s="1" t="str">
        <f t="shared" si="24"/>
        <v/>
      </c>
      <c r="AH216" s="1" t="str">
        <f t="shared" si="25"/>
        <v/>
      </c>
      <c r="AI216" s="1" t="str">
        <f t="shared" si="26"/>
        <v/>
      </c>
      <c r="AJ216" s="1" t="str">
        <f t="shared" si="27"/>
        <v/>
      </c>
    </row>
    <row r="217" spans="1:3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D217" s="1" t="str">
        <f t="shared" si="21"/>
        <v/>
      </c>
      <c r="AE217" s="1" t="str">
        <f t="shared" si="22"/>
        <v/>
      </c>
      <c r="AF217" s="1" t="str">
        <f t="shared" si="23"/>
        <v/>
      </c>
      <c r="AG217" s="1" t="str">
        <f t="shared" si="24"/>
        <v/>
      </c>
      <c r="AH217" s="1" t="str">
        <f t="shared" si="25"/>
        <v/>
      </c>
      <c r="AI217" s="1" t="str">
        <f t="shared" si="26"/>
        <v/>
      </c>
      <c r="AJ217" s="1" t="str">
        <f t="shared" si="27"/>
        <v/>
      </c>
    </row>
    <row r="218" spans="1:3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D218" s="1" t="str">
        <f t="shared" si="21"/>
        <v/>
      </c>
      <c r="AE218" s="1" t="str">
        <f t="shared" si="22"/>
        <v/>
      </c>
      <c r="AF218" s="1" t="str">
        <f t="shared" si="23"/>
        <v/>
      </c>
      <c r="AG218" s="1" t="str">
        <f t="shared" si="24"/>
        <v/>
      </c>
      <c r="AH218" s="1" t="str">
        <f t="shared" si="25"/>
        <v/>
      </c>
      <c r="AI218" s="1" t="str">
        <f t="shared" si="26"/>
        <v/>
      </c>
      <c r="AJ218" s="1" t="str">
        <f t="shared" si="27"/>
        <v/>
      </c>
    </row>
    <row r="219" spans="1:3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D219" s="1" t="str">
        <f t="shared" si="21"/>
        <v/>
      </c>
      <c r="AE219" s="1" t="str">
        <f t="shared" si="22"/>
        <v/>
      </c>
      <c r="AF219" s="1" t="str">
        <f t="shared" si="23"/>
        <v/>
      </c>
      <c r="AG219" s="1" t="str">
        <f t="shared" si="24"/>
        <v/>
      </c>
      <c r="AH219" s="1" t="str">
        <f t="shared" si="25"/>
        <v/>
      </c>
      <c r="AI219" s="1" t="str">
        <f t="shared" si="26"/>
        <v/>
      </c>
      <c r="AJ219" s="1" t="str">
        <f t="shared" si="27"/>
        <v/>
      </c>
    </row>
    <row r="220" spans="1:3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D220" s="1" t="str">
        <f t="shared" si="21"/>
        <v/>
      </c>
      <c r="AE220" s="1" t="str">
        <f t="shared" si="22"/>
        <v/>
      </c>
      <c r="AF220" s="1" t="str">
        <f t="shared" si="23"/>
        <v/>
      </c>
      <c r="AG220" s="1" t="str">
        <f t="shared" si="24"/>
        <v/>
      </c>
      <c r="AH220" s="1" t="str">
        <f t="shared" si="25"/>
        <v/>
      </c>
      <c r="AI220" s="1" t="str">
        <f t="shared" si="26"/>
        <v/>
      </c>
      <c r="AJ220" s="1" t="str">
        <f t="shared" si="27"/>
        <v/>
      </c>
    </row>
    <row r="221" spans="1:3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D221" s="1" t="str">
        <f t="shared" si="21"/>
        <v/>
      </c>
      <c r="AE221" s="1" t="str">
        <f t="shared" si="22"/>
        <v/>
      </c>
      <c r="AF221" s="1" t="str">
        <f t="shared" si="23"/>
        <v/>
      </c>
      <c r="AG221" s="1" t="str">
        <f t="shared" si="24"/>
        <v/>
      </c>
      <c r="AH221" s="1" t="str">
        <f t="shared" si="25"/>
        <v/>
      </c>
      <c r="AI221" s="1" t="str">
        <f t="shared" si="26"/>
        <v/>
      </c>
      <c r="AJ221" s="1" t="str">
        <f t="shared" si="27"/>
        <v/>
      </c>
    </row>
    <row r="222" spans="1:3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D222" s="1" t="str">
        <f t="shared" si="21"/>
        <v/>
      </c>
      <c r="AE222" s="1" t="str">
        <f t="shared" si="22"/>
        <v/>
      </c>
      <c r="AF222" s="1" t="str">
        <f t="shared" si="23"/>
        <v/>
      </c>
      <c r="AG222" s="1" t="str">
        <f t="shared" si="24"/>
        <v/>
      </c>
      <c r="AH222" s="1" t="str">
        <f t="shared" si="25"/>
        <v/>
      </c>
      <c r="AI222" s="1" t="str">
        <f t="shared" si="26"/>
        <v/>
      </c>
      <c r="AJ222" s="1" t="str">
        <f t="shared" si="27"/>
        <v/>
      </c>
    </row>
    <row r="223" spans="1:3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D223" s="1" t="str">
        <f t="shared" si="21"/>
        <v/>
      </c>
      <c r="AE223" s="1" t="str">
        <f t="shared" si="22"/>
        <v/>
      </c>
      <c r="AF223" s="1" t="str">
        <f t="shared" si="23"/>
        <v/>
      </c>
      <c r="AG223" s="1" t="str">
        <f t="shared" si="24"/>
        <v/>
      </c>
      <c r="AH223" s="1" t="str">
        <f t="shared" si="25"/>
        <v/>
      </c>
      <c r="AI223" s="1" t="str">
        <f t="shared" si="26"/>
        <v/>
      </c>
      <c r="AJ223" s="1" t="str">
        <f t="shared" si="27"/>
        <v/>
      </c>
    </row>
    <row r="224" spans="1:3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D224" s="1" t="str">
        <f t="shared" si="21"/>
        <v/>
      </c>
      <c r="AE224" s="1" t="str">
        <f t="shared" si="22"/>
        <v/>
      </c>
      <c r="AF224" s="1" t="str">
        <f t="shared" si="23"/>
        <v/>
      </c>
      <c r="AG224" s="1" t="str">
        <f t="shared" si="24"/>
        <v/>
      </c>
      <c r="AH224" s="1" t="str">
        <f t="shared" si="25"/>
        <v/>
      </c>
      <c r="AI224" s="1" t="str">
        <f t="shared" si="26"/>
        <v/>
      </c>
      <c r="AJ224" s="1" t="str">
        <f t="shared" si="27"/>
        <v/>
      </c>
    </row>
    <row r="225" spans="1:3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D225" s="1" t="str">
        <f t="shared" si="21"/>
        <v/>
      </c>
      <c r="AE225" s="1" t="str">
        <f t="shared" si="22"/>
        <v/>
      </c>
      <c r="AF225" s="1" t="str">
        <f t="shared" si="23"/>
        <v/>
      </c>
      <c r="AG225" s="1" t="str">
        <f t="shared" si="24"/>
        <v/>
      </c>
      <c r="AH225" s="1" t="str">
        <f t="shared" si="25"/>
        <v/>
      </c>
      <c r="AI225" s="1" t="str">
        <f t="shared" si="26"/>
        <v/>
      </c>
      <c r="AJ225" s="1" t="str">
        <f t="shared" si="27"/>
        <v/>
      </c>
    </row>
    <row r="226" spans="1:3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D226" s="1" t="str">
        <f t="shared" si="21"/>
        <v/>
      </c>
      <c r="AE226" s="1" t="str">
        <f t="shared" si="22"/>
        <v/>
      </c>
      <c r="AF226" s="1" t="str">
        <f t="shared" si="23"/>
        <v/>
      </c>
      <c r="AG226" s="1" t="str">
        <f t="shared" si="24"/>
        <v/>
      </c>
      <c r="AH226" s="1" t="str">
        <f t="shared" si="25"/>
        <v/>
      </c>
      <c r="AI226" s="1" t="str">
        <f t="shared" si="26"/>
        <v/>
      </c>
      <c r="AJ226" s="1" t="str">
        <f t="shared" si="27"/>
        <v/>
      </c>
    </row>
    <row r="227" spans="1:3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D227" s="1" t="str">
        <f t="shared" si="21"/>
        <v/>
      </c>
      <c r="AE227" s="1" t="str">
        <f t="shared" si="22"/>
        <v/>
      </c>
      <c r="AF227" s="1" t="str">
        <f t="shared" si="23"/>
        <v/>
      </c>
      <c r="AG227" s="1" t="str">
        <f t="shared" si="24"/>
        <v/>
      </c>
      <c r="AH227" s="1" t="str">
        <f t="shared" si="25"/>
        <v/>
      </c>
      <c r="AI227" s="1" t="str">
        <f t="shared" si="26"/>
        <v/>
      </c>
      <c r="AJ227" s="1" t="str">
        <f t="shared" si="27"/>
        <v/>
      </c>
    </row>
    <row r="228" spans="1:3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D228" s="1" t="str">
        <f t="shared" si="21"/>
        <v/>
      </c>
      <c r="AE228" s="1" t="str">
        <f t="shared" si="22"/>
        <v/>
      </c>
      <c r="AF228" s="1" t="str">
        <f t="shared" si="23"/>
        <v/>
      </c>
      <c r="AG228" s="1" t="str">
        <f t="shared" si="24"/>
        <v/>
      </c>
      <c r="AH228" s="1" t="str">
        <f t="shared" si="25"/>
        <v/>
      </c>
      <c r="AI228" s="1" t="str">
        <f t="shared" si="26"/>
        <v/>
      </c>
      <c r="AJ228" s="1" t="str">
        <f t="shared" si="27"/>
        <v/>
      </c>
    </row>
    <row r="229" spans="1:3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D229" s="1" t="str">
        <f t="shared" si="21"/>
        <v/>
      </c>
      <c r="AE229" s="1" t="str">
        <f t="shared" si="22"/>
        <v/>
      </c>
      <c r="AF229" s="1" t="str">
        <f t="shared" si="23"/>
        <v/>
      </c>
      <c r="AG229" s="1" t="str">
        <f t="shared" si="24"/>
        <v/>
      </c>
      <c r="AH229" s="1" t="str">
        <f t="shared" si="25"/>
        <v/>
      </c>
      <c r="AI229" s="1" t="str">
        <f t="shared" si="26"/>
        <v/>
      </c>
      <c r="AJ229" s="1" t="str">
        <f t="shared" si="27"/>
        <v/>
      </c>
    </row>
    <row r="230" spans="1:3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D230" s="1" t="str">
        <f t="shared" si="21"/>
        <v/>
      </c>
      <c r="AE230" s="1" t="str">
        <f t="shared" si="22"/>
        <v/>
      </c>
      <c r="AF230" s="1" t="str">
        <f t="shared" si="23"/>
        <v/>
      </c>
      <c r="AG230" s="1" t="str">
        <f t="shared" si="24"/>
        <v/>
      </c>
      <c r="AH230" s="1" t="str">
        <f t="shared" si="25"/>
        <v/>
      </c>
      <c r="AI230" s="1" t="str">
        <f t="shared" si="26"/>
        <v/>
      </c>
      <c r="AJ230" s="1" t="str">
        <f t="shared" si="27"/>
        <v/>
      </c>
    </row>
    <row r="231" spans="1:3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D231" s="1" t="str">
        <f t="shared" si="21"/>
        <v/>
      </c>
      <c r="AE231" s="1" t="str">
        <f t="shared" si="22"/>
        <v/>
      </c>
      <c r="AF231" s="1" t="str">
        <f t="shared" si="23"/>
        <v/>
      </c>
      <c r="AG231" s="1" t="str">
        <f t="shared" si="24"/>
        <v/>
      </c>
      <c r="AH231" s="1" t="str">
        <f t="shared" si="25"/>
        <v/>
      </c>
      <c r="AI231" s="1" t="str">
        <f t="shared" si="26"/>
        <v/>
      </c>
      <c r="AJ231" s="1" t="str">
        <f t="shared" si="27"/>
        <v/>
      </c>
    </row>
    <row r="232" spans="1:3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D232" s="1" t="str">
        <f t="shared" si="21"/>
        <v/>
      </c>
      <c r="AE232" s="1" t="str">
        <f t="shared" si="22"/>
        <v/>
      </c>
      <c r="AF232" s="1" t="str">
        <f t="shared" si="23"/>
        <v/>
      </c>
      <c r="AG232" s="1" t="str">
        <f t="shared" si="24"/>
        <v/>
      </c>
      <c r="AH232" s="1" t="str">
        <f t="shared" si="25"/>
        <v/>
      </c>
      <c r="AI232" s="1" t="str">
        <f t="shared" si="26"/>
        <v/>
      </c>
      <c r="AJ232" s="1" t="str">
        <f t="shared" si="27"/>
        <v/>
      </c>
    </row>
    <row r="233" spans="1:3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D233" s="1" t="str">
        <f t="shared" si="21"/>
        <v/>
      </c>
      <c r="AE233" s="1" t="str">
        <f t="shared" si="22"/>
        <v/>
      </c>
      <c r="AF233" s="1" t="str">
        <f t="shared" si="23"/>
        <v/>
      </c>
      <c r="AG233" s="1" t="str">
        <f t="shared" si="24"/>
        <v/>
      </c>
      <c r="AH233" s="1" t="str">
        <f t="shared" si="25"/>
        <v/>
      </c>
      <c r="AI233" s="1" t="str">
        <f t="shared" si="26"/>
        <v/>
      </c>
      <c r="AJ233" s="1" t="str">
        <f t="shared" si="27"/>
        <v/>
      </c>
    </row>
    <row r="234" spans="1:3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D234" s="1" t="str">
        <f t="shared" si="21"/>
        <v/>
      </c>
      <c r="AE234" s="1" t="str">
        <f t="shared" si="22"/>
        <v/>
      </c>
      <c r="AF234" s="1" t="str">
        <f t="shared" si="23"/>
        <v/>
      </c>
      <c r="AG234" s="1" t="str">
        <f t="shared" si="24"/>
        <v/>
      </c>
      <c r="AH234" s="1" t="str">
        <f t="shared" si="25"/>
        <v/>
      </c>
      <c r="AI234" s="1" t="str">
        <f t="shared" si="26"/>
        <v/>
      </c>
      <c r="AJ234" s="1" t="str">
        <f t="shared" si="27"/>
        <v/>
      </c>
    </row>
    <row r="235" spans="1:3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D235" s="1" t="str">
        <f t="shared" si="21"/>
        <v/>
      </c>
      <c r="AE235" s="1" t="str">
        <f t="shared" si="22"/>
        <v/>
      </c>
      <c r="AF235" s="1" t="str">
        <f t="shared" si="23"/>
        <v/>
      </c>
      <c r="AG235" s="1" t="str">
        <f t="shared" si="24"/>
        <v/>
      </c>
      <c r="AH235" s="1" t="str">
        <f t="shared" si="25"/>
        <v/>
      </c>
      <c r="AI235" s="1" t="str">
        <f t="shared" si="26"/>
        <v/>
      </c>
      <c r="AJ235" s="1" t="str">
        <f t="shared" si="27"/>
        <v/>
      </c>
    </row>
    <row r="236" spans="1:3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D236" s="1" t="str">
        <f t="shared" si="21"/>
        <v/>
      </c>
      <c r="AE236" s="1" t="str">
        <f t="shared" si="22"/>
        <v/>
      </c>
      <c r="AF236" s="1" t="str">
        <f t="shared" si="23"/>
        <v/>
      </c>
      <c r="AG236" s="1" t="str">
        <f t="shared" si="24"/>
        <v/>
      </c>
      <c r="AH236" s="1" t="str">
        <f t="shared" si="25"/>
        <v/>
      </c>
      <c r="AI236" s="1" t="str">
        <f t="shared" si="26"/>
        <v/>
      </c>
      <c r="AJ236" s="1" t="str">
        <f t="shared" si="27"/>
        <v/>
      </c>
    </row>
    <row r="237" spans="1:3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D237" s="1" t="str">
        <f t="shared" si="21"/>
        <v/>
      </c>
      <c r="AE237" s="1" t="str">
        <f t="shared" si="22"/>
        <v/>
      </c>
      <c r="AF237" s="1" t="str">
        <f t="shared" si="23"/>
        <v/>
      </c>
      <c r="AG237" s="1" t="str">
        <f t="shared" si="24"/>
        <v/>
      </c>
      <c r="AH237" s="1" t="str">
        <f t="shared" si="25"/>
        <v/>
      </c>
      <c r="AI237" s="1" t="str">
        <f t="shared" si="26"/>
        <v/>
      </c>
      <c r="AJ237" s="1" t="str">
        <f t="shared" si="27"/>
        <v/>
      </c>
    </row>
    <row r="238" spans="1:3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D238" s="1" t="str">
        <f t="shared" si="21"/>
        <v/>
      </c>
      <c r="AE238" s="1" t="str">
        <f t="shared" si="22"/>
        <v/>
      </c>
      <c r="AF238" s="1" t="str">
        <f t="shared" si="23"/>
        <v/>
      </c>
      <c r="AG238" s="1" t="str">
        <f t="shared" si="24"/>
        <v/>
      </c>
      <c r="AH238" s="1" t="str">
        <f t="shared" si="25"/>
        <v/>
      </c>
      <c r="AI238" s="1" t="str">
        <f t="shared" si="26"/>
        <v/>
      </c>
      <c r="AJ238" s="1" t="str">
        <f t="shared" si="27"/>
        <v/>
      </c>
    </row>
    <row r="239" spans="1:3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D239" s="1" t="str">
        <f t="shared" si="21"/>
        <v/>
      </c>
      <c r="AE239" s="1" t="str">
        <f t="shared" si="22"/>
        <v/>
      </c>
      <c r="AF239" s="1" t="str">
        <f t="shared" si="23"/>
        <v/>
      </c>
      <c r="AG239" s="1" t="str">
        <f t="shared" si="24"/>
        <v/>
      </c>
      <c r="AH239" s="1" t="str">
        <f t="shared" si="25"/>
        <v/>
      </c>
      <c r="AI239" s="1" t="str">
        <f t="shared" si="26"/>
        <v/>
      </c>
      <c r="AJ239" s="1" t="str">
        <f t="shared" si="27"/>
        <v/>
      </c>
    </row>
    <row r="240" spans="1:3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D240" s="1" t="str">
        <f t="shared" si="21"/>
        <v/>
      </c>
      <c r="AE240" s="1" t="str">
        <f t="shared" si="22"/>
        <v/>
      </c>
      <c r="AF240" s="1" t="str">
        <f t="shared" si="23"/>
        <v/>
      </c>
      <c r="AG240" s="1" t="str">
        <f t="shared" si="24"/>
        <v/>
      </c>
      <c r="AH240" s="1" t="str">
        <f t="shared" si="25"/>
        <v/>
      </c>
      <c r="AI240" s="1" t="str">
        <f t="shared" si="26"/>
        <v/>
      </c>
      <c r="AJ240" s="1" t="str">
        <f t="shared" si="27"/>
        <v/>
      </c>
    </row>
    <row r="241" spans="1:3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D241" s="1" t="str">
        <f t="shared" si="21"/>
        <v/>
      </c>
      <c r="AE241" s="1" t="str">
        <f t="shared" si="22"/>
        <v/>
      </c>
      <c r="AF241" s="1" t="str">
        <f t="shared" si="23"/>
        <v/>
      </c>
      <c r="AG241" s="1" t="str">
        <f t="shared" si="24"/>
        <v/>
      </c>
      <c r="AH241" s="1" t="str">
        <f t="shared" si="25"/>
        <v/>
      </c>
      <c r="AI241" s="1" t="str">
        <f t="shared" si="26"/>
        <v/>
      </c>
      <c r="AJ241" s="1" t="str">
        <f t="shared" si="27"/>
        <v/>
      </c>
    </row>
    <row r="242" spans="1:3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D242" s="1" t="str">
        <f t="shared" si="21"/>
        <v/>
      </c>
      <c r="AE242" s="1" t="str">
        <f t="shared" si="22"/>
        <v/>
      </c>
      <c r="AF242" s="1" t="str">
        <f t="shared" si="23"/>
        <v/>
      </c>
      <c r="AG242" s="1" t="str">
        <f t="shared" si="24"/>
        <v/>
      </c>
      <c r="AH242" s="1" t="str">
        <f t="shared" si="25"/>
        <v/>
      </c>
      <c r="AI242" s="1" t="str">
        <f t="shared" si="26"/>
        <v/>
      </c>
      <c r="AJ242" s="1" t="str">
        <f t="shared" si="27"/>
        <v/>
      </c>
    </row>
    <row r="243" spans="1:3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D243" s="1" t="str">
        <f t="shared" si="21"/>
        <v/>
      </c>
      <c r="AE243" s="1" t="str">
        <f t="shared" si="22"/>
        <v/>
      </c>
      <c r="AF243" s="1" t="str">
        <f t="shared" si="23"/>
        <v/>
      </c>
      <c r="AG243" s="1" t="str">
        <f t="shared" si="24"/>
        <v/>
      </c>
      <c r="AH243" s="1" t="str">
        <f t="shared" si="25"/>
        <v/>
      </c>
      <c r="AI243" s="1" t="str">
        <f t="shared" si="26"/>
        <v/>
      </c>
      <c r="AJ243" s="1" t="str">
        <f t="shared" si="27"/>
        <v/>
      </c>
    </row>
    <row r="244" spans="1:3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D244" s="1" t="str">
        <f t="shared" si="21"/>
        <v/>
      </c>
      <c r="AE244" s="1" t="str">
        <f t="shared" si="22"/>
        <v/>
      </c>
      <c r="AF244" s="1" t="str">
        <f t="shared" si="23"/>
        <v/>
      </c>
      <c r="AG244" s="1" t="str">
        <f t="shared" si="24"/>
        <v/>
      </c>
      <c r="AH244" s="1" t="str">
        <f t="shared" si="25"/>
        <v/>
      </c>
      <c r="AI244" s="1" t="str">
        <f t="shared" si="26"/>
        <v/>
      </c>
      <c r="AJ244" s="1" t="str">
        <f t="shared" si="27"/>
        <v/>
      </c>
    </row>
    <row r="245" spans="1:3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D245" s="1" t="str">
        <f t="shared" si="21"/>
        <v/>
      </c>
      <c r="AE245" s="1" t="str">
        <f t="shared" si="22"/>
        <v/>
      </c>
      <c r="AF245" s="1" t="str">
        <f t="shared" si="23"/>
        <v/>
      </c>
      <c r="AG245" s="1" t="str">
        <f t="shared" si="24"/>
        <v/>
      </c>
      <c r="AH245" s="1" t="str">
        <f t="shared" si="25"/>
        <v/>
      </c>
      <c r="AI245" s="1" t="str">
        <f t="shared" si="26"/>
        <v/>
      </c>
      <c r="AJ245" s="1" t="str">
        <f t="shared" si="27"/>
        <v/>
      </c>
    </row>
    <row r="246" spans="1:3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D246" s="1" t="str">
        <f t="shared" si="21"/>
        <v/>
      </c>
      <c r="AE246" s="1" t="str">
        <f t="shared" si="22"/>
        <v/>
      </c>
      <c r="AF246" s="1" t="str">
        <f t="shared" si="23"/>
        <v/>
      </c>
      <c r="AG246" s="1" t="str">
        <f t="shared" si="24"/>
        <v/>
      </c>
      <c r="AH246" s="1" t="str">
        <f t="shared" si="25"/>
        <v/>
      </c>
      <c r="AI246" s="1" t="str">
        <f t="shared" si="26"/>
        <v/>
      </c>
      <c r="AJ246" s="1" t="str">
        <f t="shared" si="27"/>
        <v/>
      </c>
    </row>
    <row r="247" spans="1:3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D247" s="1" t="str">
        <f t="shared" si="21"/>
        <v/>
      </c>
      <c r="AE247" s="1" t="str">
        <f t="shared" si="22"/>
        <v/>
      </c>
      <c r="AF247" s="1" t="str">
        <f t="shared" si="23"/>
        <v/>
      </c>
      <c r="AG247" s="1" t="str">
        <f t="shared" si="24"/>
        <v/>
      </c>
      <c r="AH247" s="1" t="str">
        <f t="shared" si="25"/>
        <v/>
      </c>
      <c r="AI247" s="1" t="str">
        <f t="shared" si="26"/>
        <v/>
      </c>
      <c r="AJ247" s="1" t="str">
        <f t="shared" si="27"/>
        <v/>
      </c>
    </row>
    <row r="248" spans="1:3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D248" s="1" t="str">
        <f t="shared" si="21"/>
        <v/>
      </c>
      <c r="AE248" s="1" t="str">
        <f t="shared" si="22"/>
        <v/>
      </c>
      <c r="AF248" s="1" t="str">
        <f t="shared" si="23"/>
        <v/>
      </c>
      <c r="AG248" s="1" t="str">
        <f t="shared" si="24"/>
        <v/>
      </c>
      <c r="AH248" s="1" t="str">
        <f t="shared" si="25"/>
        <v/>
      </c>
      <c r="AI248" s="1" t="str">
        <f t="shared" si="26"/>
        <v/>
      </c>
      <c r="AJ248" s="1" t="str">
        <f t="shared" si="27"/>
        <v/>
      </c>
    </row>
    <row r="249" spans="1:3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D249" s="1" t="str">
        <f t="shared" si="21"/>
        <v/>
      </c>
      <c r="AE249" s="1" t="str">
        <f t="shared" si="22"/>
        <v/>
      </c>
      <c r="AF249" s="1" t="str">
        <f t="shared" si="23"/>
        <v/>
      </c>
      <c r="AG249" s="1" t="str">
        <f t="shared" si="24"/>
        <v/>
      </c>
      <c r="AH249" s="1" t="str">
        <f t="shared" si="25"/>
        <v/>
      </c>
      <c r="AI249" s="1" t="str">
        <f t="shared" si="26"/>
        <v/>
      </c>
      <c r="AJ249" s="1" t="str">
        <f t="shared" si="27"/>
        <v/>
      </c>
    </row>
    <row r="250" spans="1:3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D250" s="1" t="str">
        <f t="shared" si="21"/>
        <v/>
      </c>
      <c r="AE250" s="1" t="str">
        <f t="shared" si="22"/>
        <v/>
      </c>
      <c r="AF250" s="1" t="str">
        <f t="shared" si="23"/>
        <v/>
      </c>
      <c r="AG250" s="1" t="str">
        <f t="shared" si="24"/>
        <v/>
      </c>
      <c r="AH250" s="1" t="str">
        <f t="shared" si="25"/>
        <v/>
      </c>
      <c r="AI250" s="1" t="str">
        <f t="shared" si="26"/>
        <v/>
      </c>
      <c r="AJ250" s="1" t="str">
        <f t="shared" si="27"/>
        <v/>
      </c>
    </row>
    <row r="251" spans="1:3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D251" s="1" t="str">
        <f t="shared" si="21"/>
        <v/>
      </c>
      <c r="AE251" s="1" t="str">
        <f t="shared" si="22"/>
        <v/>
      </c>
      <c r="AF251" s="1" t="str">
        <f t="shared" si="23"/>
        <v/>
      </c>
      <c r="AG251" s="1" t="str">
        <f t="shared" si="24"/>
        <v/>
      </c>
      <c r="AH251" s="1" t="str">
        <f t="shared" si="25"/>
        <v/>
      </c>
      <c r="AI251" s="1" t="str">
        <f t="shared" si="26"/>
        <v/>
      </c>
      <c r="AJ251" s="1" t="str">
        <f t="shared" si="27"/>
        <v/>
      </c>
    </row>
    <row r="252" spans="1:3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D252" s="1" t="str">
        <f t="shared" si="21"/>
        <v/>
      </c>
      <c r="AE252" s="1" t="str">
        <f t="shared" si="22"/>
        <v/>
      </c>
      <c r="AF252" s="1" t="str">
        <f t="shared" si="23"/>
        <v/>
      </c>
      <c r="AG252" s="1" t="str">
        <f t="shared" si="24"/>
        <v/>
      </c>
      <c r="AH252" s="1" t="str">
        <f t="shared" si="25"/>
        <v/>
      </c>
      <c r="AI252" s="1" t="str">
        <f t="shared" si="26"/>
        <v/>
      </c>
      <c r="AJ252" s="1" t="str">
        <f t="shared" si="27"/>
        <v/>
      </c>
    </row>
    <row r="253" spans="1:3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D253" s="1" t="str">
        <f t="shared" si="21"/>
        <v/>
      </c>
      <c r="AE253" s="1" t="str">
        <f t="shared" si="22"/>
        <v/>
      </c>
      <c r="AF253" s="1" t="str">
        <f t="shared" si="23"/>
        <v/>
      </c>
      <c r="AG253" s="1" t="str">
        <f t="shared" si="24"/>
        <v/>
      </c>
      <c r="AH253" s="1" t="str">
        <f t="shared" si="25"/>
        <v/>
      </c>
      <c r="AI253" s="1" t="str">
        <f t="shared" si="26"/>
        <v/>
      </c>
      <c r="AJ253" s="1" t="str">
        <f t="shared" si="27"/>
        <v/>
      </c>
    </row>
    <row r="254" spans="1:3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D254" s="1" t="str">
        <f t="shared" si="21"/>
        <v/>
      </c>
      <c r="AE254" s="1" t="str">
        <f t="shared" si="22"/>
        <v/>
      </c>
      <c r="AF254" s="1" t="str">
        <f t="shared" si="23"/>
        <v/>
      </c>
      <c r="AG254" s="1" t="str">
        <f t="shared" si="24"/>
        <v/>
      </c>
      <c r="AH254" s="1" t="str">
        <f t="shared" si="25"/>
        <v/>
      </c>
      <c r="AI254" s="1" t="str">
        <f t="shared" si="26"/>
        <v/>
      </c>
      <c r="AJ254" s="1" t="str">
        <f t="shared" si="27"/>
        <v/>
      </c>
    </row>
    <row r="255" spans="1:3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D255" s="1" t="str">
        <f t="shared" si="21"/>
        <v/>
      </c>
      <c r="AE255" s="1" t="str">
        <f t="shared" si="22"/>
        <v/>
      </c>
      <c r="AF255" s="1" t="str">
        <f t="shared" si="23"/>
        <v/>
      </c>
      <c r="AG255" s="1" t="str">
        <f t="shared" si="24"/>
        <v/>
      </c>
      <c r="AH255" s="1" t="str">
        <f t="shared" si="25"/>
        <v/>
      </c>
      <c r="AI255" s="1" t="str">
        <f t="shared" si="26"/>
        <v/>
      </c>
      <c r="AJ255" s="1" t="str">
        <f t="shared" si="27"/>
        <v/>
      </c>
    </row>
    <row r="256" spans="1:3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D256" s="1" t="str">
        <f t="shared" si="21"/>
        <v/>
      </c>
      <c r="AE256" s="1" t="str">
        <f t="shared" si="22"/>
        <v/>
      </c>
      <c r="AF256" s="1" t="str">
        <f t="shared" si="23"/>
        <v/>
      </c>
      <c r="AG256" s="1" t="str">
        <f t="shared" si="24"/>
        <v/>
      </c>
      <c r="AH256" s="1" t="str">
        <f t="shared" si="25"/>
        <v/>
      </c>
      <c r="AI256" s="1" t="str">
        <f t="shared" si="26"/>
        <v/>
      </c>
      <c r="AJ256" s="1" t="str">
        <f t="shared" si="27"/>
        <v/>
      </c>
    </row>
    <row r="257" spans="1:3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D257" s="1" t="str">
        <f t="shared" si="21"/>
        <v/>
      </c>
      <c r="AE257" s="1" t="str">
        <f t="shared" si="22"/>
        <v/>
      </c>
      <c r="AF257" s="1" t="str">
        <f t="shared" si="23"/>
        <v/>
      </c>
      <c r="AG257" s="1" t="str">
        <f t="shared" si="24"/>
        <v/>
      </c>
      <c r="AH257" s="1" t="str">
        <f t="shared" si="25"/>
        <v/>
      </c>
      <c r="AI257" s="1" t="str">
        <f t="shared" si="26"/>
        <v/>
      </c>
      <c r="AJ257" s="1" t="str">
        <f t="shared" si="27"/>
        <v/>
      </c>
    </row>
    <row r="258" spans="1:3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D258" s="1" t="str">
        <f t="shared" si="21"/>
        <v/>
      </c>
      <c r="AE258" s="1" t="str">
        <f t="shared" si="22"/>
        <v/>
      </c>
      <c r="AF258" s="1" t="str">
        <f t="shared" si="23"/>
        <v/>
      </c>
      <c r="AG258" s="1" t="str">
        <f t="shared" si="24"/>
        <v/>
      </c>
      <c r="AH258" s="1" t="str">
        <f t="shared" si="25"/>
        <v/>
      </c>
      <c r="AI258" s="1" t="str">
        <f t="shared" si="26"/>
        <v/>
      </c>
      <c r="AJ258" s="1" t="str">
        <f t="shared" si="27"/>
        <v/>
      </c>
    </row>
    <row r="259" spans="1:3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D259" s="1" t="str">
        <f t="shared" si="21"/>
        <v/>
      </c>
      <c r="AE259" s="1" t="str">
        <f t="shared" si="22"/>
        <v/>
      </c>
      <c r="AF259" s="1" t="str">
        <f t="shared" si="23"/>
        <v/>
      </c>
      <c r="AG259" s="1" t="str">
        <f t="shared" si="24"/>
        <v/>
      </c>
      <c r="AH259" s="1" t="str">
        <f t="shared" si="25"/>
        <v/>
      </c>
      <c r="AI259" s="1" t="str">
        <f t="shared" si="26"/>
        <v/>
      </c>
      <c r="AJ259" s="1" t="str">
        <f t="shared" si="27"/>
        <v/>
      </c>
    </row>
    <row r="260" spans="1:3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D260" s="1" t="str">
        <f t="shared" ref="AD260:AD323" si="28">IF(COUNTA(A260:D260)&gt;0,AVERAGE(A260:D260),"")</f>
        <v/>
      </c>
      <c r="AE260" s="1" t="str">
        <f t="shared" ref="AE260:AE323" si="29">IF(COUNTA(E260:H260)&gt;0,AVERAGE(E260:H260),"")</f>
        <v/>
      </c>
      <c r="AF260" s="1" t="str">
        <f t="shared" ref="AF260:AF323" si="30">IF(COUNTA(I260:L260)&gt;0,AVERAGE(I260:L260),"")</f>
        <v/>
      </c>
      <c r="AG260" s="1" t="str">
        <f t="shared" ref="AG260:AG323" si="31">IF(COUNTA(M260:P260)&gt;0,AVERAGE(M260:P260),"")</f>
        <v/>
      </c>
      <c r="AH260" s="1" t="str">
        <f t="shared" ref="AH260:AH323" si="32">IF(COUNTA(Q260:T260)&gt;0,AVERAGE(Q260:T260),"")</f>
        <v/>
      </c>
      <c r="AI260" s="1" t="str">
        <f t="shared" ref="AI260:AI323" si="33">IF(COUNTA(U260:X260)&gt;0,AVERAGE(U260:X260),"")</f>
        <v/>
      </c>
      <c r="AJ260" s="1" t="str">
        <f t="shared" ref="AJ260:AJ323" si="34">IF(COUNTA(Y260:AB260)&gt;0,AVERAGE(Y260:AB260),"")</f>
        <v/>
      </c>
    </row>
    <row r="261" spans="1:3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D261" s="1" t="str">
        <f t="shared" si="28"/>
        <v/>
      </c>
      <c r="AE261" s="1" t="str">
        <f t="shared" si="29"/>
        <v/>
      </c>
      <c r="AF261" s="1" t="str">
        <f t="shared" si="30"/>
        <v/>
      </c>
      <c r="AG261" s="1" t="str">
        <f t="shared" si="31"/>
        <v/>
      </c>
      <c r="AH261" s="1" t="str">
        <f t="shared" si="32"/>
        <v/>
      </c>
      <c r="AI261" s="1" t="str">
        <f t="shared" si="33"/>
        <v/>
      </c>
      <c r="AJ261" s="1" t="str">
        <f t="shared" si="34"/>
        <v/>
      </c>
    </row>
    <row r="262" spans="1:3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D262" s="1" t="str">
        <f t="shared" si="28"/>
        <v/>
      </c>
      <c r="AE262" s="1" t="str">
        <f t="shared" si="29"/>
        <v/>
      </c>
      <c r="AF262" s="1" t="str">
        <f t="shared" si="30"/>
        <v/>
      </c>
      <c r="AG262" s="1" t="str">
        <f t="shared" si="31"/>
        <v/>
      </c>
      <c r="AH262" s="1" t="str">
        <f t="shared" si="32"/>
        <v/>
      </c>
      <c r="AI262" s="1" t="str">
        <f t="shared" si="33"/>
        <v/>
      </c>
      <c r="AJ262" s="1" t="str">
        <f t="shared" si="34"/>
        <v/>
      </c>
    </row>
    <row r="263" spans="1:3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D263" s="1" t="str">
        <f t="shared" si="28"/>
        <v/>
      </c>
      <c r="AE263" s="1" t="str">
        <f t="shared" si="29"/>
        <v/>
      </c>
      <c r="AF263" s="1" t="str">
        <f t="shared" si="30"/>
        <v/>
      </c>
      <c r="AG263" s="1" t="str">
        <f t="shared" si="31"/>
        <v/>
      </c>
      <c r="AH263" s="1" t="str">
        <f t="shared" si="32"/>
        <v/>
      </c>
      <c r="AI263" s="1" t="str">
        <f t="shared" si="33"/>
        <v/>
      </c>
      <c r="AJ263" s="1" t="str">
        <f t="shared" si="34"/>
        <v/>
      </c>
    </row>
    <row r="264" spans="1:3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D264" s="1" t="str">
        <f t="shared" si="28"/>
        <v/>
      </c>
      <c r="AE264" s="1" t="str">
        <f t="shared" si="29"/>
        <v/>
      </c>
      <c r="AF264" s="1" t="str">
        <f t="shared" si="30"/>
        <v/>
      </c>
      <c r="AG264" s="1" t="str">
        <f t="shared" si="31"/>
        <v/>
      </c>
      <c r="AH264" s="1" t="str">
        <f t="shared" si="32"/>
        <v/>
      </c>
      <c r="AI264" s="1" t="str">
        <f t="shared" si="33"/>
        <v/>
      </c>
      <c r="AJ264" s="1" t="str">
        <f t="shared" si="34"/>
        <v/>
      </c>
    </row>
    <row r="265" spans="1:3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D265" s="1" t="str">
        <f t="shared" si="28"/>
        <v/>
      </c>
      <c r="AE265" s="1" t="str">
        <f t="shared" si="29"/>
        <v/>
      </c>
      <c r="AF265" s="1" t="str">
        <f t="shared" si="30"/>
        <v/>
      </c>
      <c r="AG265" s="1" t="str">
        <f t="shared" si="31"/>
        <v/>
      </c>
      <c r="AH265" s="1" t="str">
        <f t="shared" si="32"/>
        <v/>
      </c>
      <c r="AI265" s="1" t="str">
        <f t="shared" si="33"/>
        <v/>
      </c>
      <c r="AJ265" s="1" t="str">
        <f t="shared" si="34"/>
        <v/>
      </c>
    </row>
    <row r="266" spans="1:3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D266" s="1" t="str">
        <f t="shared" si="28"/>
        <v/>
      </c>
      <c r="AE266" s="1" t="str">
        <f t="shared" si="29"/>
        <v/>
      </c>
      <c r="AF266" s="1" t="str">
        <f t="shared" si="30"/>
        <v/>
      </c>
      <c r="AG266" s="1" t="str">
        <f t="shared" si="31"/>
        <v/>
      </c>
      <c r="AH266" s="1" t="str">
        <f t="shared" si="32"/>
        <v/>
      </c>
      <c r="AI266" s="1" t="str">
        <f t="shared" si="33"/>
        <v/>
      </c>
      <c r="AJ266" s="1" t="str">
        <f t="shared" si="34"/>
        <v/>
      </c>
    </row>
    <row r="267" spans="1:3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D267" s="1" t="str">
        <f t="shared" si="28"/>
        <v/>
      </c>
      <c r="AE267" s="1" t="str">
        <f t="shared" si="29"/>
        <v/>
      </c>
      <c r="AF267" s="1" t="str">
        <f t="shared" si="30"/>
        <v/>
      </c>
      <c r="AG267" s="1" t="str">
        <f t="shared" si="31"/>
        <v/>
      </c>
      <c r="AH267" s="1" t="str">
        <f t="shared" si="32"/>
        <v/>
      </c>
      <c r="AI267" s="1" t="str">
        <f t="shared" si="33"/>
        <v/>
      </c>
      <c r="AJ267" s="1" t="str">
        <f t="shared" si="34"/>
        <v/>
      </c>
    </row>
    <row r="268" spans="1:3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D268" s="1" t="str">
        <f t="shared" si="28"/>
        <v/>
      </c>
      <c r="AE268" s="1" t="str">
        <f t="shared" si="29"/>
        <v/>
      </c>
      <c r="AF268" s="1" t="str">
        <f t="shared" si="30"/>
        <v/>
      </c>
      <c r="AG268" s="1" t="str">
        <f t="shared" si="31"/>
        <v/>
      </c>
      <c r="AH268" s="1" t="str">
        <f t="shared" si="32"/>
        <v/>
      </c>
      <c r="AI268" s="1" t="str">
        <f t="shared" si="33"/>
        <v/>
      </c>
      <c r="AJ268" s="1" t="str">
        <f t="shared" si="34"/>
        <v/>
      </c>
    </row>
    <row r="269" spans="1:3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D269" s="1" t="str">
        <f t="shared" si="28"/>
        <v/>
      </c>
      <c r="AE269" s="1" t="str">
        <f t="shared" si="29"/>
        <v/>
      </c>
      <c r="AF269" s="1" t="str">
        <f t="shared" si="30"/>
        <v/>
      </c>
      <c r="AG269" s="1" t="str">
        <f t="shared" si="31"/>
        <v/>
      </c>
      <c r="AH269" s="1" t="str">
        <f t="shared" si="32"/>
        <v/>
      </c>
      <c r="AI269" s="1" t="str">
        <f t="shared" si="33"/>
        <v/>
      </c>
      <c r="AJ269" s="1" t="str">
        <f t="shared" si="34"/>
        <v/>
      </c>
    </row>
    <row r="270" spans="1:3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D270" s="1" t="str">
        <f t="shared" si="28"/>
        <v/>
      </c>
      <c r="AE270" s="1" t="str">
        <f t="shared" si="29"/>
        <v/>
      </c>
      <c r="AF270" s="1" t="str">
        <f t="shared" si="30"/>
        <v/>
      </c>
      <c r="AG270" s="1" t="str">
        <f t="shared" si="31"/>
        <v/>
      </c>
      <c r="AH270" s="1" t="str">
        <f t="shared" si="32"/>
        <v/>
      </c>
      <c r="AI270" s="1" t="str">
        <f t="shared" si="33"/>
        <v/>
      </c>
      <c r="AJ270" s="1" t="str">
        <f t="shared" si="34"/>
        <v/>
      </c>
    </row>
    <row r="271" spans="1:3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D271" s="1" t="str">
        <f t="shared" si="28"/>
        <v/>
      </c>
      <c r="AE271" s="1" t="str">
        <f t="shared" si="29"/>
        <v/>
      </c>
      <c r="AF271" s="1" t="str">
        <f t="shared" si="30"/>
        <v/>
      </c>
      <c r="AG271" s="1" t="str">
        <f t="shared" si="31"/>
        <v/>
      </c>
      <c r="AH271" s="1" t="str">
        <f t="shared" si="32"/>
        <v/>
      </c>
      <c r="AI271" s="1" t="str">
        <f t="shared" si="33"/>
        <v/>
      </c>
      <c r="AJ271" s="1" t="str">
        <f t="shared" si="34"/>
        <v/>
      </c>
    </row>
    <row r="272" spans="1:3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D272" s="1" t="str">
        <f t="shared" si="28"/>
        <v/>
      </c>
      <c r="AE272" s="1" t="str">
        <f t="shared" si="29"/>
        <v/>
      </c>
      <c r="AF272" s="1" t="str">
        <f t="shared" si="30"/>
        <v/>
      </c>
      <c r="AG272" s="1" t="str">
        <f t="shared" si="31"/>
        <v/>
      </c>
      <c r="AH272" s="1" t="str">
        <f t="shared" si="32"/>
        <v/>
      </c>
      <c r="AI272" s="1" t="str">
        <f t="shared" si="33"/>
        <v/>
      </c>
      <c r="AJ272" s="1" t="str">
        <f t="shared" si="34"/>
        <v/>
      </c>
    </row>
    <row r="273" spans="1:3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D273" s="1" t="str">
        <f t="shared" si="28"/>
        <v/>
      </c>
      <c r="AE273" s="1" t="str">
        <f t="shared" si="29"/>
        <v/>
      </c>
      <c r="AF273" s="1" t="str">
        <f t="shared" si="30"/>
        <v/>
      </c>
      <c r="AG273" s="1" t="str">
        <f t="shared" si="31"/>
        <v/>
      </c>
      <c r="AH273" s="1" t="str">
        <f t="shared" si="32"/>
        <v/>
      </c>
      <c r="AI273" s="1" t="str">
        <f t="shared" si="33"/>
        <v/>
      </c>
      <c r="AJ273" s="1" t="str">
        <f t="shared" si="34"/>
        <v/>
      </c>
    </row>
    <row r="274" spans="1:3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D274" s="1" t="str">
        <f t="shared" si="28"/>
        <v/>
      </c>
      <c r="AE274" s="1" t="str">
        <f t="shared" si="29"/>
        <v/>
      </c>
      <c r="AF274" s="1" t="str">
        <f t="shared" si="30"/>
        <v/>
      </c>
      <c r="AG274" s="1" t="str">
        <f t="shared" si="31"/>
        <v/>
      </c>
      <c r="AH274" s="1" t="str">
        <f t="shared" si="32"/>
        <v/>
      </c>
      <c r="AI274" s="1" t="str">
        <f t="shared" si="33"/>
        <v/>
      </c>
      <c r="AJ274" s="1" t="str">
        <f t="shared" si="34"/>
        <v/>
      </c>
    </row>
    <row r="275" spans="1:3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D275" s="1" t="str">
        <f t="shared" si="28"/>
        <v/>
      </c>
      <c r="AE275" s="1" t="str">
        <f t="shared" si="29"/>
        <v/>
      </c>
      <c r="AF275" s="1" t="str">
        <f t="shared" si="30"/>
        <v/>
      </c>
      <c r="AG275" s="1" t="str">
        <f t="shared" si="31"/>
        <v/>
      </c>
      <c r="AH275" s="1" t="str">
        <f t="shared" si="32"/>
        <v/>
      </c>
      <c r="AI275" s="1" t="str">
        <f t="shared" si="33"/>
        <v/>
      </c>
      <c r="AJ275" s="1" t="str">
        <f t="shared" si="34"/>
        <v/>
      </c>
    </row>
    <row r="276" spans="1:3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D276" s="1" t="str">
        <f t="shared" si="28"/>
        <v/>
      </c>
      <c r="AE276" s="1" t="str">
        <f t="shared" si="29"/>
        <v/>
      </c>
      <c r="AF276" s="1" t="str">
        <f t="shared" si="30"/>
        <v/>
      </c>
      <c r="AG276" s="1" t="str">
        <f t="shared" si="31"/>
        <v/>
      </c>
      <c r="AH276" s="1" t="str">
        <f t="shared" si="32"/>
        <v/>
      </c>
      <c r="AI276" s="1" t="str">
        <f t="shared" si="33"/>
        <v/>
      </c>
      <c r="AJ276" s="1" t="str">
        <f t="shared" si="34"/>
        <v/>
      </c>
    </row>
    <row r="277" spans="1:3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D277" s="1" t="str">
        <f t="shared" si="28"/>
        <v/>
      </c>
      <c r="AE277" s="1" t="str">
        <f t="shared" si="29"/>
        <v/>
      </c>
      <c r="AF277" s="1" t="str">
        <f t="shared" si="30"/>
        <v/>
      </c>
      <c r="AG277" s="1" t="str">
        <f t="shared" si="31"/>
        <v/>
      </c>
      <c r="AH277" s="1" t="str">
        <f t="shared" si="32"/>
        <v/>
      </c>
      <c r="AI277" s="1" t="str">
        <f t="shared" si="33"/>
        <v/>
      </c>
      <c r="AJ277" s="1" t="str">
        <f t="shared" si="34"/>
        <v/>
      </c>
    </row>
    <row r="278" spans="1:3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D278" s="1" t="str">
        <f t="shared" si="28"/>
        <v/>
      </c>
      <c r="AE278" s="1" t="str">
        <f t="shared" si="29"/>
        <v/>
      </c>
      <c r="AF278" s="1" t="str">
        <f t="shared" si="30"/>
        <v/>
      </c>
      <c r="AG278" s="1" t="str">
        <f t="shared" si="31"/>
        <v/>
      </c>
      <c r="AH278" s="1" t="str">
        <f t="shared" si="32"/>
        <v/>
      </c>
      <c r="AI278" s="1" t="str">
        <f t="shared" si="33"/>
        <v/>
      </c>
      <c r="AJ278" s="1" t="str">
        <f t="shared" si="34"/>
        <v/>
      </c>
    </row>
    <row r="279" spans="1:3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D279" s="1" t="str">
        <f t="shared" si="28"/>
        <v/>
      </c>
      <c r="AE279" s="1" t="str">
        <f t="shared" si="29"/>
        <v/>
      </c>
      <c r="AF279" s="1" t="str">
        <f t="shared" si="30"/>
        <v/>
      </c>
      <c r="AG279" s="1" t="str">
        <f t="shared" si="31"/>
        <v/>
      </c>
      <c r="AH279" s="1" t="str">
        <f t="shared" si="32"/>
        <v/>
      </c>
      <c r="AI279" s="1" t="str">
        <f t="shared" si="33"/>
        <v/>
      </c>
      <c r="AJ279" s="1" t="str">
        <f t="shared" si="34"/>
        <v/>
      </c>
    </row>
    <row r="280" spans="1:3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D280" s="1" t="str">
        <f t="shared" si="28"/>
        <v/>
      </c>
      <c r="AE280" s="1" t="str">
        <f t="shared" si="29"/>
        <v/>
      </c>
      <c r="AF280" s="1" t="str">
        <f t="shared" si="30"/>
        <v/>
      </c>
      <c r="AG280" s="1" t="str">
        <f t="shared" si="31"/>
        <v/>
      </c>
      <c r="AH280" s="1" t="str">
        <f t="shared" si="32"/>
        <v/>
      </c>
      <c r="AI280" s="1" t="str">
        <f t="shared" si="33"/>
        <v/>
      </c>
      <c r="AJ280" s="1" t="str">
        <f t="shared" si="34"/>
        <v/>
      </c>
    </row>
    <row r="281" spans="1:3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D281" s="1" t="str">
        <f t="shared" si="28"/>
        <v/>
      </c>
      <c r="AE281" s="1" t="str">
        <f t="shared" si="29"/>
        <v/>
      </c>
      <c r="AF281" s="1" t="str">
        <f t="shared" si="30"/>
        <v/>
      </c>
      <c r="AG281" s="1" t="str">
        <f t="shared" si="31"/>
        <v/>
      </c>
      <c r="AH281" s="1" t="str">
        <f t="shared" si="32"/>
        <v/>
      </c>
      <c r="AI281" s="1" t="str">
        <f t="shared" si="33"/>
        <v/>
      </c>
      <c r="AJ281" s="1" t="str">
        <f t="shared" si="34"/>
        <v/>
      </c>
    </row>
    <row r="282" spans="1:3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D282" s="1" t="str">
        <f t="shared" si="28"/>
        <v/>
      </c>
      <c r="AE282" s="1" t="str">
        <f t="shared" si="29"/>
        <v/>
      </c>
      <c r="AF282" s="1" t="str">
        <f t="shared" si="30"/>
        <v/>
      </c>
      <c r="AG282" s="1" t="str">
        <f t="shared" si="31"/>
        <v/>
      </c>
      <c r="AH282" s="1" t="str">
        <f t="shared" si="32"/>
        <v/>
      </c>
      <c r="AI282" s="1" t="str">
        <f t="shared" si="33"/>
        <v/>
      </c>
      <c r="AJ282" s="1" t="str">
        <f t="shared" si="34"/>
        <v/>
      </c>
    </row>
    <row r="283" spans="1:3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D283" s="1" t="str">
        <f t="shared" si="28"/>
        <v/>
      </c>
      <c r="AE283" s="1" t="str">
        <f t="shared" si="29"/>
        <v/>
      </c>
      <c r="AF283" s="1" t="str">
        <f t="shared" si="30"/>
        <v/>
      </c>
      <c r="AG283" s="1" t="str">
        <f t="shared" si="31"/>
        <v/>
      </c>
      <c r="AH283" s="1" t="str">
        <f t="shared" si="32"/>
        <v/>
      </c>
      <c r="AI283" s="1" t="str">
        <f t="shared" si="33"/>
        <v/>
      </c>
      <c r="AJ283" s="1" t="str">
        <f t="shared" si="34"/>
        <v/>
      </c>
    </row>
    <row r="284" spans="1:3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D284" s="1" t="str">
        <f t="shared" si="28"/>
        <v/>
      </c>
      <c r="AE284" s="1" t="str">
        <f t="shared" si="29"/>
        <v/>
      </c>
      <c r="AF284" s="1" t="str">
        <f t="shared" si="30"/>
        <v/>
      </c>
      <c r="AG284" s="1" t="str">
        <f t="shared" si="31"/>
        <v/>
      </c>
      <c r="AH284" s="1" t="str">
        <f t="shared" si="32"/>
        <v/>
      </c>
      <c r="AI284" s="1" t="str">
        <f t="shared" si="33"/>
        <v/>
      </c>
      <c r="AJ284" s="1" t="str">
        <f t="shared" si="34"/>
        <v/>
      </c>
    </row>
    <row r="285" spans="1:3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D285" s="1" t="str">
        <f t="shared" si="28"/>
        <v/>
      </c>
      <c r="AE285" s="1" t="str">
        <f t="shared" si="29"/>
        <v/>
      </c>
      <c r="AF285" s="1" t="str">
        <f t="shared" si="30"/>
        <v/>
      </c>
      <c r="AG285" s="1" t="str">
        <f t="shared" si="31"/>
        <v/>
      </c>
      <c r="AH285" s="1" t="str">
        <f t="shared" si="32"/>
        <v/>
      </c>
      <c r="AI285" s="1" t="str">
        <f t="shared" si="33"/>
        <v/>
      </c>
      <c r="AJ285" s="1" t="str">
        <f t="shared" si="34"/>
        <v/>
      </c>
    </row>
    <row r="286" spans="1:3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D286" s="1" t="str">
        <f t="shared" si="28"/>
        <v/>
      </c>
      <c r="AE286" s="1" t="str">
        <f t="shared" si="29"/>
        <v/>
      </c>
      <c r="AF286" s="1" t="str">
        <f t="shared" si="30"/>
        <v/>
      </c>
      <c r="AG286" s="1" t="str">
        <f t="shared" si="31"/>
        <v/>
      </c>
      <c r="AH286" s="1" t="str">
        <f t="shared" si="32"/>
        <v/>
      </c>
      <c r="AI286" s="1" t="str">
        <f t="shared" si="33"/>
        <v/>
      </c>
      <c r="AJ286" s="1" t="str">
        <f t="shared" si="34"/>
        <v/>
      </c>
    </row>
    <row r="287" spans="1:3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D287" s="1" t="str">
        <f t="shared" si="28"/>
        <v/>
      </c>
      <c r="AE287" s="1" t="str">
        <f t="shared" si="29"/>
        <v/>
      </c>
      <c r="AF287" s="1" t="str">
        <f t="shared" si="30"/>
        <v/>
      </c>
      <c r="AG287" s="1" t="str">
        <f t="shared" si="31"/>
        <v/>
      </c>
      <c r="AH287" s="1" t="str">
        <f t="shared" si="32"/>
        <v/>
      </c>
      <c r="AI287" s="1" t="str">
        <f t="shared" si="33"/>
        <v/>
      </c>
      <c r="AJ287" s="1" t="str">
        <f t="shared" si="34"/>
        <v/>
      </c>
    </row>
    <row r="288" spans="1:3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D288" s="1" t="str">
        <f t="shared" si="28"/>
        <v/>
      </c>
      <c r="AE288" s="1" t="str">
        <f t="shared" si="29"/>
        <v/>
      </c>
      <c r="AF288" s="1" t="str">
        <f t="shared" si="30"/>
        <v/>
      </c>
      <c r="AG288" s="1" t="str">
        <f t="shared" si="31"/>
        <v/>
      </c>
      <c r="AH288" s="1" t="str">
        <f t="shared" si="32"/>
        <v/>
      </c>
      <c r="AI288" s="1" t="str">
        <f t="shared" si="33"/>
        <v/>
      </c>
      <c r="AJ288" s="1" t="str">
        <f t="shared" si="34"/>
        <v/>
      </c>
    </row>
    <row r="289" spans="1:3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D289" s="1" t="str">
        <f t="shared" si="28"/>
        <v/>
      </c>
      <c r="AE289" s="1" t="str">
        <f t="shared" si="29"/>
        <v/>
      </c>
      <c r="AF289" s="1" t="str">
        <f t="shared" si="30"/>
        <v/>
      </c>
      <c r="AG289" s="1" t="str">
        <f t="shared" si="31"/>
        <v/>
      </c>
      <c r="AH289" s="1" t="str">
        <f t="shared" si="32"/>
        <v/>
      </c>
      <c r="AI289" s="1" t="str">
        <f t="shared" si="33"/>
        <v/>
      </c>
      <c r="AJ289" s="1" t="str">
        <f t="shared" si="34"/>
        <v/>
      </c>
    </row>
    <row r="290" spans="1:3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D290" s="1" t="str">
        <f t="shared" si="28"/>
        <v/>
      </c>
      <c r="AE290" s="1" t="str">
        <f t="shared" si="29"/>
        <v/>
      </c>
      <c r="AF290" s="1" t="str">
        <f t="shared" si="30"/>
        <v/>
      </c>
      <c r="AG290" s="1" t="str">
        <f t="shared" si="31"/>
        <v/>
      </c>
      <c r="AH290" s="1" t="str">
        <f t="shared" si="32"/>
        <v/>
      </c>
      <c r="AI290" s="1" t="str">
        <f t="shared" si="33"/>
        <v/>
      </c>
      <c r="AJ290" s="1" t="str">
        <f t="shared" si="34"/>
        <v/>
      </c>
    </row>
    <row r="291" spans="1:3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D291" s="1" t="str">
        <f t="shared" si="28"/>
        <v/>
      </c>
      <c r="AE291" s="1" t="str">
        <f t="shared" si="29"/>
        <v/>
      </c>
      <c r="AF291" s="1" t="str">
        <f t="shared" si="30"/>
        <v/>
      </c>
      <c r="AG291" s="1" t="str">
        <f t="shared" si="31"/>
        <v/>
      </c>
      <c r="AH291" s="1" t="str">
        <f t="shared" si="32"/>
        <v/>
      </c>
      <c r="AI291" s="1" t="str">
        <f t="shared" si="33"/>
        <v/>
      </c>
      <c r="AJ291" s="1" t="str">
        <f t="shared" si="34"/>
        <v/>
      </c>
    </row>
    <row r="292" spans="1:3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D292" s="1" t="str">
        <f t="shared" si="28"/>
        <v/>
      </c>
      <c r="AE292" s="1" t="str">
        <f t="shared" si="29"/>
        <v/>
      </c>
      <c r="AF292" s="1" t="str">
        <f t="shared" si="30"/>
        <v/>
      </c>
      <c r="AG292" s="1" t="str">
        <f t="shared" si="31"/>
        <v/>
      </c>
      <c r="AH292" s="1" t="str">
        <f t="shared" si="32"/>
        <v/>
      </c>
      <c r="AI292" s="1" t="str">
        <f t="shared" si="33"/>
        <v/>
      </c>
      <c r="AJ292" s="1" t="str">
        <f t="shared" si="34"/>
        <v/>
      </c>
    </row>
    <row r="293" spans="1:3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D293" s="1" t="str">
        <f t="shared" si="28"/>
        <v/>
      </c>
      <c r="AE293" s="1" t="str">
        <f t="shared" si="29"/>
        <v/>
      </c>
      <c r="AF293" s="1" t="str">
        <f t="shared" si="30"/>
        <v/>
      </c>
      <c r="AG293" s="1" t="str">
        <f t="shared" si="31"/>
        <v/>
      </c>
      <c r="AH293" s="1" t="str">
        <f t="shared" si="32"/>
        <v/>
      </c>
      <c r="AI293" s="1" t="str">
        <f t="shared" si="33"/>
        <v/>
      </c>
      <c r="AJ293" s="1" t="str">
        <f t="shared" si="34"/>
        <v/>
      </c>
    </row>
    <row r="294" spans="1:3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D294" s="1" t="str">
        <f t="shared" si="28"/>
        <v/>
      </c>
      <c r="AE294" s="1" t="str">
        <f t="shared" si="29"/>
        <v/>
      </c>
      <c r="AF294" s="1" t="str">
        <f t="shared" si="30"/>
        <v/>
      </c>
      <c r="AG294" s="1" t="str">
        <f t="shared" si="31"/>
        <v/>
      </c>
      <c r="AH294" s="1" t="str">
        <f t="shared" si="32"/>
        <v/>
      </c>
      <c r="AI294" s="1" t="str">
        <f t="shared" si="33"/>
        <v/>
      </c>
      <c r="AJ294" s="1" t="str">
        <f t="shared" si="34"/>
        <v/>
      </c>
    </row>
    <row r="295" spans="1:3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D295" s="1" t="str">
        <f t="shared" si="28"/>
        <v/>
      </c>
      <c r="AE295" s="1" t="str">
        <f t="shared" si="29"/>
        <v/>
      </c>
      <c r="AF295" s="1" t="str">
        <f t="shared" si="30"/>
        <v/>
      </c>
      <c r="AG295" s="1" t="str">
        <f t="shared" si="31"/>
        <v/>
      </c>
      <c r="AH295" s="1" t="str">
        <f t="shared" si="32"/>
        <v/>
      </c>
      <c r="AI295" s="1" t="str">
        <f t="shared" si="33"/>
        <v/>
      </c>
      <c r="AJ295" s="1" t="str">
        <f t="shared" si="34"/>
        <v/>
      </c>
    </row>
    <row r="296" spans="1:3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D296" s="1" t="str">
        <f t="shared" si="28"/>
        <v/>
      </c>
      <c r="AE296" s="1" t="str">
        <f t="shared" si="29"/>
        <v/>
      </c>
      <c r="AF296" s="1" t="str">
        <f t="shared" si="30"/>
        <v/>
      </c>
      <c r="AG296" s="1" t="str">
        <f t="shared" si="31"/>
        <v/>
      </c>
      <c r="AH296" s="1" t="str">
        <f t="shared" si="32"/>
        <v/>
      </c>
      <c r="AI296" s="1" t="str">
        <f t="shared" si="33"/>
        <v/>
      </c>
      <c r="AJ296" s="1" t="str">
        <f t="shared" si="34"/>
        <v/>
      </c>
    </row>
    <row r="297" spans="1:3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D297" s="1" t="str">
        <f t="shared" si="28"/>
        <v/>
      </c>
      <c r="AE297" s="1" t="str">
        <f t="shared" si="29"/>
        <v/>
      </c>
      <c r="AF297" s="1" t="str">
        <f t="shared" si="30"/>
        <v/>
      </c>
      <c r="AG297" s="1" t="str">
        <f t="shared" si="31"/>
        <v/>
      </c>
      <c r="AH297" s="1" t="str">
        <f t="shared" si="32"/>
        <v/>
      </c>
      <c r="AI297" s="1" t="str">
        <f t="shared" si="33"/>
        <v/>
      </c>
      <c r="AJ297" s="1" t="str">
        <f t="shared" si="34"/>
        <v/>
      </c>
    </row>
    <row r="298" spans="1:3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D298" s="1" t="str">
        <f t="shared" si="28"/>
        <v/>
      </c>
      <c r="AE298" s="1" t="str">
        <f t="shared" si="29"/>
        <v/>
      </c>
      <c r="AF298" s="1" t="str">
        <f t="shared" si="30"/>
        <v/>
      </c>
      <c r="AG298" s="1" t="str">
        <f t="shared" si="31"/>
        <v/>
      </c>
      <c r="AH298" s="1" t="str">
        <f t="shared" si="32"/>
        <v/>
      </c>
      <c r="AI298" s="1" t="str">
        <f t="shared" si="33"/>
        <v/>
      </c>
      <c r="AJ298" s="1" t="str">
        <f t="shared" si="34"/>
        <v/>
      </c>
    </row>
    <row r="299" spans="1:3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D299" s="1" t="str">
        <f t="shared" si="28"/>
        <v/>
      </c>
      <c r="AE299" s="1" t="str">
        <f t="shared" si="29"/>
        <v/>
      </c>
      <c r="AF299" s="1" t="str">
        <f t="shared" si="30"/>
        <v/>
      </c>
      <c r="AG299" s="1" t="str">
        <f t="shared" si="31"/>
        <v/>
      </c>
      <c r="AH299" s="1" t="str">
        <f t="shared" si="32"/>
        <v/>
      </c>
      <c r="AI299" s="1" t="str">
        <f t="shared" si="33"/>
        <v/>
      </c>
      <c r="AJ299" s="1" t="str">
        <f t="shared" si="34"/>
        <v/>
      </c>
    </row>
    <row r="300" spans="1:3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D300" s="1" t="str">
        <f t="shared" si="28"/>
        <v/>
      </c>
      <c r="AE300" s="1" t="str">
        <f t="shared" si="29"/>
        <v/>
      </c>
      <c r="AF300" s="1" t="str">
        <f t="shared" si="30"/>
        <v/>
      </c>
      <c r="AG300" s="1" t="str">
        <f t="shared" si="31"/>
        <v/>
      </c>
      <c r="AH300" s="1" t="str">
        <f t="shared" si="32"/>
        <v/>
      </c>
      <c r="AI300" s="1" t="str">
        <f t="shared" si="33"/>
        <v/>
      </c>
      <c r="AJ300" s="1" t="str">
        <f t="shared" si="34"/>
        <v/>
      </c>
    </row>
    <row r="301" spans="1:3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D301" s="1" t="str">
        <f t="shared" si="28"/>
        <v/>
      </c>
      <c r="AE301" s="1" t="str">
        <f t="shared" si="29"/>
        <v/>
      </c>
      <c r="AF301" s="1" t="str">
        <f t="shared" si="30"/>
        <v/>
      </c>
      <c r="AG301" s="1" t="str">
        <f t="shared" si="31"/>
        <v/>
      </c>
      <c r="AH301" s="1" t="str">
        <f t="shared" si="32"/>
        <v/>
      </c>
      <c r="AI301" s="1" t="str">
        <f t="shared" si="33"/>
        <v/>
      </c>
      <c r="AJ301" s="1" t="str">
        <f t="shared" si="34"/>
        <v/>
      </c>
    </row>
    <row r="302" spans="1:3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D302" s="1" t="str">
        <f t="shared" si="28"/>
        <v/>
      </c>
      <c r="AE302" s="1" t="str">
        <f t="shared" si="29"/>
        <v/>
      </c>
      <c r="AF302" s="1" t="str">
        <f t="shared" si="30"/>
        <v/>
      </c>
      <c r="AG302" s="1" t="str">
        <f t="shared" si="31"/>
        <v/>
      </c>
      <c r="AH302" s="1" t="str">
        <f t="shared" si="32"/>
        <v/>
      </c>
      <c r="AI302" s="1" t="str">
        <f t="shared" si="33"/>
        <v/>
      </c>
      <c r="AJ302" s="1" t="str">
        <f t="shared" si="34"/>
        <v/>
      </c>
    </row>
    <row r="303" spans="1:3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D303" s="1" t="str">
        <f t="shared" si="28"/>
        <v/>
      </c>
      <c r="AE303" s="1" t="str">
        <f t="shared" si="29"/>
        <v/>
      </c>
      <c r="AF303" s="1" t="str">
        <f t="shared" si="30"/>
        <v/>
      </c>
      <c r="AG303" s="1" t="str">
        <f t="shared" si="31"/>
        <v/>
      </c>
      <c r="AH303" s="1" t="str">
        <f t="shared" si="32"/>
        <v/>
      </c>
      <c r="AI303" s="1" t="str">
        <f t="shared" si="33"/>
        <v/>
      </c>
      <c r="AJ303" s="1" t="str">
        <f t="shared" si="34"/>
        <v/>
      </c>
    </row>
    <row r="304" spans="1:3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D304" s="1" t="str">
        <f t="shared" si="28"/>
        <v/>
      </c>
      <c r="AE304" s="1" t="str">
        <f t="shared" si="29"/>
        <v/>
      </c>
      <c r="AF304" s="1" t="str">
        <f t="shared" si="30"/>
        <v/>
      </c>
      <c r="AG304" s="1" t="str">
        <f t="shared" si="31"/>
        <v/>
      </c>
      <c r="AH304" s="1" t="str">
        <f t="shared" si="32"/>
        <v/>
      </c>
      <c r="AI304" s="1" t="str">
        <f t="shared" si="33"/>
        <v/>
      </c>
      <c r="AJ304" s="1" t="str">
        <f t="shared" si="34"/>
        <v/>
      </c>
    </row>
    <row r="305" spans="1:3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D305" s="1" t="str">
        <f t="shared" si="28"/>
        <v/>
      </c>
      <c r="AE305" s="1" t="str">
        <f t="shared" si="29"/>
        <v/>
      </c>
      <c r="AF305" s="1" t="str">
        <f t="shared" si="30"/>
        <v/>
      </c>
      <c r="AG305" s="1" t="str">
        <f t="shared" si="31"/>
        <v/>
      </c>
      <c r="AH305" s="1" t="str">
        <f t="shared" si="32"/>
        <v/>
      </c>
      <c r="AI305" s="1" t="str">
        <f t="shared" si="33"/>
        <v/>
      </c>
      <c r="AJ305" s="1" t="str">
        <f t="shared" si="34"/>
        <v/>
      </c>
    </row>
    <row r="306" spans="1:3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D306" s="1" t="str">
        <f t="shared" si="28"/>
        <v/>
      </c>
      <c r="AE306" s="1" t="str">
        <f t="shared" si="29"/>
        <v/>
      </c>
      <c r="AF306" s="1" t="str">
        <f t="shared" si="30"/>
        <v/>
      </c>
      <c r="AG306" s="1" t="str">
        <f t="shared" si="31"/>
        <v/>
      </c>
      <c r="AH306" s="1" t="str">
        <f t="shared" si="32"/>
        <v/>
      </c>
      <c r="AI306" s="1" t="str">
        <f t="shared" si="33"/>
        <v/>
      </c>
      <c r="AJ306" s="1" t="str">
        <f t="shared" si="34"/>
        <v/>
      </c>
    </row>
    <row r="307" spans="1:3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D307" s="1" t="str">
        <f t="shared" si="28"/>
        <v/>
      </c>
      <c r="AE307" s="1" t="str">
        <f t="shared" si="29"/>
        <v/>
      </c>
      <c r="AF307" s="1" t="str">
        <f t="shared" si="30"/>
        <v/>
      </c>
      <c r="AG307" s="1" t="str">
        <f t="shared" si="31"/>
        <v/>
      </c>
      <c r="AH307" s="1" t="str">
        <f t="shared" si="32"/>
        <v/>
      </c>
      <c r="AI307" s="1" t="str">
        <f t="shared" si="33"/>
        <v/>
      </c>
      <c r="AJ307" s="1" t="str">
        <f t="shared" si="34"/>
        <v/>
      </c>
    </row>
    <row r="308" spans="1:3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D308" s="1" t="str">
        <f t="shared" si="28"/>
        <v/>
      </c>
      <c r="AE308" s="1" t="str">
        <f t="shared" si="29"/>
        <v/>
      </c>
      <c r="AF308" s="1" t="str">
        <f t="shared" si="30"/>
        <v/>
      </c>
      <c r="AG308" s="1" t="str">
        <f t="shared" si="31"/>
        <v/>
      </c>
      <c r="AH308" s="1" t="str">
        <f t="shared" si="32"/>
        <v/>
      </c>
      <c r="AI308" s="1" t="str">
        <f t="shared" si="33"/>
        <v/>
      </c>
      <c r="AJ308" s="1" t="str">
        <f t="shared" si="34"/>
        <v/>
      </c>
    </row>
    <row r="309" spans="1:3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D309" s="1" t="str">
        <f t="shared" si="28"/>
        <v/>
      </c>
      <c r="AE309" s="1" t="str">
        <f t="shared" si="29"/>
        <v/>
      </c>
      <c r="AF309" s="1" t="str">
        <f t="shared" si="30"/>
        <v/>
      </c>
      <c r="AG309" s="1" t="str">
        <f t="shared" si="31"/>
        <v/>
      </c>
      <c r="AH309" s="1" t="str">
        <f t="shared" si="32"/>
        <v/>
      </c>
      <c r="AI309" s="1" t="str">
        <f t="shared" si="33"/>
        <v/>
      </c>
      <c r="AJ309" s="1" t="str">
        <f t="shared" si="34"/>
        <v/>
      </c>
    </row>
    <row r="310" spans="1:3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D310" s="1" t="str">
        <f t="shared" si="28"/>
        <v/>
      </c>
      <c r="AE310" s="1" t="str">
        <f t="shared" si="29"/>
        <v/>
      </c>
      <c r="AF310" s="1" t="str">
        <f t="shared" si="30"/>
        <v/>
      </c>
      <c r="AG310" s="1" t="str">
        <f t="shared" si="31"/>
        <v/>
      </c>
      <c r="AH310" s="1" t="str">
        <f t="shared" si="32"/>
        <v/>
      </c>
      <c r="AI310" s="1" t="str">
        <f t="shared" si="33"/>
        <v/>
      </c>
      <c r="AJ310" s="1" t="str">
        <f t="shared" si="34"/>
        <v/>
      </c>
    </row>
    <row r="311" spans="1:3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D311" s="1" t="str">
        <f t="shared" si="28"/>
        <v/>
      </c>
      <c r="AE311" s="1" t="str">
        <f t="shared" si="29"/>
        <v/>
      </c>
      <c r="AF311" s="1" t="str">
        <f t="shared" si="30"/>
        <v/>
      </c>
      <c r="AG311" s="1" t="str">
        <f t="shared" si="31"/>
        <v/>
      </c>
      <c r="AH311" s="1" t="str">
        <f t="shared" si="32"/>
        <v/>
      </c>
      <c r="AI311" s="1" t="str">
        <f t="shared" si="33"/>
        <v/>
      </c>
      <c r="AJ311" s="1" t="str">
        <f t="shared" si="34"/>
        <v/>
      </c>
    </row>
    <row r="312" spans="1:3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D312" s="1" t="str">
        <f t="shared" si="28"/>
        <v/>
      </c>
      <c r="AE312" s="1" t="str">
        <f t="shared" si="29"/>
        <v/>
      </c>
      <c r="AF312" s="1" t="str">
        <f t="shared" si="30"/>
        <v/>
      </c>
      <c r="AG312" s="1" t="str">
        <f t="shared" si="31"/>
        <v/>
      </c>
      <c r="AH312" s="1" t="str">
        <f t="shared" si="32"/>
        <v/>
      </c>
      <c r="AI312" s="1" t="str">
        <f t="shared" si="33"/>
        <v/>
      </c>
      <c r="AJ312" s="1" t="str">
        <f t="shared" si="34"/>
        <v/>
      </c>
    </row>
    <row r="313" spans="1:3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D313" s="1" t="str">
        <f t="shared" si="28"/>
        <v/>
      </c>
      <c r="AE313" s="1" t="str">
        <f t="shared" si="29"/>
        <v/>
      </c>
      <c r="AF313" s="1" t="str">
        <f t="shared" si="30"/>
        <v/>
      </c>
      <c r="AG313" s="1" t="str">
        <f t="shared" si="31"/>
        <v/>
      </c>
      <c r="AH313" s="1" t="str">
        <f t="shared" si="32"/>
        <v/>
      </c>
      <c r="AI313" s="1" t="str">
        <f t="shared" si="33"/>
        <v/>
      </c>
      <c r="AJ313" s="1" t="str">
        <f t="shared" si="34"/>
        <v/>
      </c>
    </row>
    <row r="314" spans="1:3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D314" s="1" t="str">
        <f t="shared" si="28"/>
        <v/>
      </c>
      <c r="AE314" s="1" t="str">
        <f t="shared" si="29"/>
        <v/>
      </c>
      <c r="AF314" s="1" t="str">
        <f t="shared" si="30"/>
        <v/>
      </c>
      <c r="AG314" s="1" t="str">
        <f t="shared" si="31"/>
        <v/>
      </c>
      <c r="AH314" s="1" t="str">
        <f t="shared" si="32"/>
        <v/>
      </c>
      <c r="AI314" s="1" t="str">
        <f t="shared" si="33"/>
        <v/>
      </c>
      <c r="AJ314" s="1" t="str">
        <f t="shared" si="34"/>
        <v/>
      </c>
    </row>
    <row r="315" spans="1:3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D315" s="1" t="str">
        <f t="shared" si="28"/>
        <v/>
      </c>
      <c r="AE315" s="1" t="str">
        <f t="shared" si="29"/>
        <v/>
      </c>
      <c r="AF315" s="1" t="str">
        <f t="shared" si="30"/>
        <v/>
      </c>
      <c r="AG315" s="1" t="str">
        <f t="shared" si="31"/>
        <v/>
      </c>
      <c r="AH315" s="1" t="str">
        <f t="shared" si="32"/>
        <v/>
      </c>
      <c r="AI315" s="1" t="str">
        <f t="shared" si="33"/>
        <v/>
      </c>
      <c r="AJ315" s="1" t="str">
        <f t="shared" si="34"/>
        <v/>
      </c>
    </row>
    <row r="316" spans="1:3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D316" s="1" t="str">
        <f t="shared" si="28"/>
        <v/>
      </c>
      <c r="AE316" s="1" t="str">
        <f t="shared" si="29"/>
        <v/>
      </c>
      <c r="AF316" s="1" t="str">
        <f t="shared" si="30"/>
        <v/>
      </c>
      <c r="AG316" s="1" t="str">
        <f t="shared" si="31"/>
        <v/>
      </c>
      <c r="AH316" s="1" t="str">
        <f t="shared" si="32"/>
        <v/>
      </c>
      <c r="AI316" s="1" t="str">
        <f t="shared" si="33"/>
        <v/>
      </c>
      <c r="AJ316" s="1" t="str">
        <f t="shared" si="34"/>
        <v/>
      </c>
    </row>
    <row r="317" spans="1:3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D317" s="1" t="str">
        <f t="shared" si="28"/>
        <v/>
      </c>
      <c r="AE317" s="1" t="str">
        <f t="shared" si="29"/>
        <v/>
      </c>
      <c r="AF317" s="1" t="str">
        <f t="shared" si="30"/>
        <v/>
      </c>
      <c r="AG317" s="1" t="str">
        <f t="shared" si="31"/>
        <v/>
      </c>
      <c r="AH317" s="1" t="str">
        <f t="shared" si="32"/>
        <v/>
      </c>
      <c r="AI317" s="1" t="str">
        <f t="shared" si="33"/>
        <v/>
      </c>
      <c r="AJ317" s="1" t="str">
        <f t="shared" si="34"/>
        <v/>
      </c>
    </row>
    <row r="318" spans="1:3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D318" s="1" t="str">
        <f t="shared" si="28"/>
        <v/>
      </c>
      <c r="AE318" s="1" t="str">
        <f t="shared" si="29"/>
        <v/>
      </c>
      <c r="AF318" s="1" t="str">
        <f t="shared" si="30"/>
        <v/>
      </c>
      <c r="AG318" s="1" t="str">
        <f t="shared" si="31"/>
        <v/>
      </c>
      <c r="AH318" s="1" t="str">
        <f t="shared" si="32"/>
        <v/>
      </c>
      <c r="AI318" s="1" t="str">
        <f t="shared" si="33"/>
        <v/>
      </c>
      <c r="AJ318" s="1" t="str">
        <f t="shared" si="34"/>
        <v/>
      </c>
    </row>
    <row r="319" spans="1:3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D319" s="1" t="str">
        <f t="shared" si="28"/>
        <v/>
      </c>
      <c r="AE319" s="1" t="str">
        <f t="shared" si="29"/>
        <v/>
      </c>
      <c r="AF319" s="1" t="str">
        <f t="shared" si="30"/>
        <v/>
      </c>
      <c r="AG319" s="1" t="str">
        <f t="shared" si="31"/>
        <v/>
      </c>
      <c r="AH319" s="1" t="str">
        <f t="shared" si="32"/>
        <v/>
      </c>
      <c r="AI319" s="1" t="str">
        <f t="shared" si="33"/>
        <v/>
      </c>
      <c r="AJ319" s="1" t="str">
        <f t="shared" si="34"/>
        <v/>
      </c>
    </row>
    <row r="320" spans="1:3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D320" s="1" t="str">
        <f t="shared" si="28"/>
        <v/>
      </c>
      <c r="AE320" s="1" t="str">
        <f t="shared" si="29"/>
        <v/>
      </c>
      <c r="AF320" s="1" t="str">
        <f t="shared" si="30"/>
        <v/>
      </c>
      <c r="AG320" s="1" t="str">
        <f t="shared" si="31"/>
        <v/>
      </c>
      <c r="AH320" s="1" t="str">
        <f t="shared" si="32"/>
        <v/>
      </c>
      <c r="AI320" s="1" t="str">
        <f t="shared" si="33"/>
        <v/>
      </c>
      <c r="AJ320" s="1" t="str">
        <f t="shared" si="34"/>
        <v/>
      </c>
    </row>
    <row r="321" spans="1:3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D321" s="1" t="str">
        <f t="shared" si="28"/>
        <v/>
      </c>
      <c r="AE321" s="1" t="str">
        <f t="shared" si="29"/>
        <v/>
      </c>
      <c r="AF321" s="1" t="str">
        <f t="shared" si="30"/>
        <v/>
      </c>
      <c r="AG321" s="1" t="str">
        <f t="shared" si="31"/>
        <v/>
      </c>
      <c r="AH321" s="1" t="str">
        <f t="shared" si="32"/>
        <v/>
      </c>
      <c r="AI321" s="1" t="str">
        <f t="shared" si="33"/>
        <v/>
      </c>
      <c r="AJ321" s="1" t="str">
        <f t="shared" si="34"/>
        <v/>
      </c>
    </row>
    <row r="322" spans="1:3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D322" s="1" t="str">
        <f t="shared" si="28"/>
        <v/>
      </c>
      <c r="AE322" s="1" t="str">
        <f t="shared" si="29"/>
        <v/>
      </c>
      <c r="AF322" s="1" t="str">
        <f t="shared" si="30"/>
        <v/>
      </c>
      <c r="AG322" s="1" t="str">
        <f t="shared" si="31"/>
        <v/>
      </c>
      <c r="AH322" s="1" t="str">
        <f t="shared" si="32"/>
        <v/>
      </c>
      <c r="AI322" s="1" t="str">
        <f t="shared" si="33"/>
        <v/>
      </c>
      <c r="AJ322" s="1" t="str">
        <f t="shared" si="34"/>
        <v/>
      </c>
    </row>
    <row r="323" spans="1:3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D323" s="1" t="str">
        <f t="shared" si="28"/>
        <v/>
      </c>
      <c r="AE323" s="1" t="str">
        <f t="shared" si="29"/>
        <v/>
      </c>
      <c r="AF323" s="1" t="str">
        <f t="shared" si="30"/>
        <v/>
      </c>
      <c r="AG323" s="1" t="str">
        <f t="shared" si="31"/>
        <v/>
      </c>
      <c r="AH323" s="1" t="str">
        <f t="shared" si="32"/>
        <v/>
      </c>
      <c r="AI323" s="1" t="str">
        <f t="shared" si="33"/>
        <v/>
      </c>
      <c r="AJ323" s="1" t="str">
        <f t="shared" si="34"/>
        <v/>
      </c>
    </row>
    <row r="324" spans="1:3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D324" s="1" t="str">
        <f t="shared" ref="AD324:AD387" si="35">IF(COUNTA(A324:D324)&gt;0,AVERAGE(A324:D324),"")</f>
        <v/>
      </c>
      <c r="AE324" s="1" t="str">
        <f t="shared" ref="AE324:AE387" si="36">IF(COUNTA(E324:H324)&gt;0,AVERAGE(E324:H324),"")</f>
        <v/>
      </c>
      <c r="AF324" s="1" t="str">
        <f t="shared" ref="AF324:AF387" si="37">IF(COUNTA(I324:L324)&gt;0,AVERAGE(I324:L324),"")</f>
        <v/>
      </c>
      <c r="AG324" s="1" t="str">
        <f t="shared" ref="AG324:AG387" si="38">IF(COUNTA(M324:P324)&gt;0,AVERAGE(M324:P324),"")</f>
        <v/>
      </c>
      <c r="AH324" s="1" t="str">
        <f t="shared" ref="AH324:AH387" si="39">IF(COUNTA(Q324:T324)&gt;0,AVERAGE(Q324:T324),"")</f>
        <v/>
      </c>
      <c r="AI324" s="1" t="str">
        <f t="shared" ref="AI324:AI387" si="40">IF(COUNTA(U324:X324)&gt;0,AVERAGE(U324:X324),"")</f>
        <v/>
      </c>
      <c r="AJ324" s="1" t="str">
        <f t="shared" ref="AJ324:AJ387" si="41">IF(COUNTA(Y324:AB324)&gt;0,AVERAGE(Y324:AB324),"")</f>
        <v/>
      </c>
    </row>
    <row r="325" spans="1:3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D325" s="1" t="str">
        <f t="shared" si="35"/>
        <v/>
      </c>
      <c r="AE325" s="1" t="str">
        <f t="shared" si="36"/>
        <v/>
      </c>
      <c r="AF325" s="1" t="str">
        <f t="shared" si="37"/>
        <v/>
      </c>
      <c r="AG325" s="1" t="str">
        <f t="shared" si="38"/>
        <v/>
      </c>
      <c r="AH325" s="1" t="str">
        <f t="shared" si="39"/>
        <v/>
      </c>
      <c r="AI325" s="1" t="str">
        <f t="shared" si="40"/>
        <v/>
      </c>
      <c r="AJ325" s="1" t="str">
        <f t="shared" si="41"/>
        <v/>
      </c>
    </row>
    <row r="326" spans="1:3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D326" s="1" t="str">
        <f t="shared" si="35"/>
        <v/>
      </c>
      <c r="AE326" s="1" t="str">
        <f t="shared" si="36"/>
        <v/>
      </c>
      <c r="AF326" s="1" t="str">
        <f t="shared" si="37"/>
        <v/>
      </c>
      <c r="AG326" s="1" t="str">
        <f t="shared" si="38"/>
        <v/>
      </c>
      <c r="AH326" s="1" t="str">
        <f t="shared" si="39"/>
        <v/>
      </c>
      <c r="AI326" s="1" t="str">
        <f t="shared" si="40"/>
        <v/>
      </c>
      <c r="AJ326" s="1" t="str">
        <f t="shared" si="41"/>
        <v/>
      </c>
    </row>
    <row r="327" spans="1:3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D327" s="1" t="str">
        <f t="shared" si="35"/>
        <v/>
      </c>
      <c r="AE327" s="1" t="str">
        <f t="shared" si="36"/>
        <v/>
      </c>
      <c r="AF327" s="1" t="str">
        <f t="shared" si="37"/>
        <v/>
      </c>
      <c r="AG327" s="1" t="str">
        <f t="shared" si="38"/>
        <v/>
      </c>
      <c r="AH327" s="1" t="str">
        <f t="shared" si="39"/>
        <v/>
      </c>
      <c r="AI327" s="1" t="str">
        <f t="shared" si="40"/>
        <v/>
      </c>
      <c r="AJ327" s="1" t="str">
        <f t="shared" si="41"/>
        <v/>
      </c>
    </row>
    <row r="328" spans="1:3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D328" s="1" t="str">
        <f t="shared" si="35"/>
        <v/>
      </c>
      <c r="AE328" s="1" t="str">
        <f t="shared" si="36"/>
        <v/>
      </c>
      <c r="AF328" s="1" t="str">
        <f t="shared" si="37"/>
        <v/>
      </c>
      <c r="AG328" s="1" t="str">
        <f t="shared" si="38"/>
        <v/>
      </c>
      <c r="AH328" s="1" t="str">
        <f t="shared" si="39"/>
        <v/>
      </c>
      <c r="AI328" s="1" t="str">
        <f t="shared" si="40"/>
        <v/>
      </c>
      <c r="AJ328" s="1" t="str">
        <f t="shared" si="41"/>
        <v/>
      </c>
    </row>
    <row r="329" spans="1:3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D329" s="1" t="str">
        <f t="shared" si="35"/>
        <v/>
      </c>
      <c r="AE329" s="1" t="str">
        <f t="shared" si="36"/>
        <v/>
      </c>
      <c r="AF329" s="1" t="str">
        <f t="shared" si="37"/>
        <v/>
      </c>
      <c r="AG329" s="1" t="str">
        <f t="shared" si="38"/>
        <v/>
      </c>
      <c r="AH329" s="1" t="str">
        <f t="shared" si="39"/>
        <v/>
      </c>
      <c r="AI329" s="1" t="str">
        <f t="shared" si="40"/>
        <v/>
      </c>
      <c r="AJ329" s="1" t="str">
        <f t="shared" si="41"/>
        <v/>
      </c>
    </row>
    <row r="330" spans="1:3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D330" s="1" t="str">
        <f t="shared" si="35"/>
        <v/>
      </c>
      <c r="AE330" s="1" t="str">
        <f t="shared" si="36"/>
        <v/>
      </c>
      <c r="AF330" s="1" t="str">
        <f t="shared" si="37"/>
        <v/>
      </c>
      <c r="AG330" s="1" t="str">
        <f t="shared" si="38"/>
        <v/>
      </c>
      <c r="AH330" s="1" t="str">
        <f t="shared" si="39"/>
        <v/>
      </c>
      <c r="AI330" s="1" t="str">
        <f t="shared" si="40"/>
        <v/>
      </c>
      <c r="AJ330" s="1" t="str">
        <f t="shared" si="41"/>
        <v/>
      </c>
    </row>
    <row r="331" spans="1:3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D331" s="1" t="str">
        <f t="shared" si="35"/>
        <v/>
      </c>
      <c r="AE331" s="1" t="str">
        <f t="shared" si="36"/>
        <v/>
      </c>
      <c r="AF331" s="1" t="str">
        <f t="shared" si="37"/>
        <v/>
      </c>
      <c r="AG331" s="1" t="str">
        <f t="shared" si="38"/>
        <v/>
      </c>
      <c r="AH331" s="1" t="str">
        <f t="shared" si="39"/>
        <v/>
      </c>
      <c r="AI331" s="1" t="str">
        <f t="shared" si="40"/>
        <v/>
      </c>
      <c r="AJ331" s="1" t="str">
        <f t="shared" si="41"/>
        <v/>
      </c>
    </row>
    <row r="332" spans="1:3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D332" s="1" t="str">
        <f t="shared" si="35"/>
        <v/>
      </c>
      <c r="AE332" s="1" t="str">
        <f t="shared" si="36"/>
        <v/>
      </c>
      <c r="AF332" s="1" t="str">
        <f t="shared" si="37"/>
        <v/>
      </c>
      <c r="AG332" s="1" t="str">
        <f t="shared" si="38"/>
        <v/>
      </c>
      <c r="AH332" s="1" t="str">
        <f t="shared" si="39"/>
        <v/>
      </c>
      <c r="AI332" s="1" t="str">
        <f t="shared" si="40"/>
        <v/>
      </c>
      <c r="AJ332" s="1" t="str">
        <f t="shared" si="41"/>
        <v/>
      </c>
    </row>
    <row r="333" spans="1:3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D333" s="1" t="str">
        <f t="shared" si="35"/>
        <v/>
      </c>
      <c r="AE333" s="1" t="str">
        <f t="shared" si="36"/>
        <v/>
      </c>
      <c r="AF333" s="1" t="str">
        <f t="shared" si="37"/>
        <v/>
      </c>
      <c r="AG333" s="1" t="str">
        <f t="shared" si="38"/>
        <v/>
      </c>
      <c r="AH333" s="1" t="str">
        <f t="shared" si="39"/>
        <v/>
      </c>
      <c r="AI333" s="1" t="str">
        <f t="shared" si="40"/>
        <v/>
      </c>
      <c r="AJ333" s="1" t="str">
        <f t="shared" si="41"/>
        <v/>
      </c>
    </row>
    <row r="334" spans="1:3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D334" s="1" t="str">
        <f t="shared" si="35"/>
        <v/>
      </c>
      <c r="AE334" s="1" t="str">
        <f t="shared" si="36"/>
        <v/>
      </c>
      <c r="AF334" s="1" t="str">
        <f t="shared" si="37"/>
        <v/>
      </c>
      <c r="AG334" s="1" t="str">
        <f t="shared" si="38"/>
        <v/>
      </c>
      <c r="AH334" s="1" t="str">
        <f t="shared" si="39"/>
        <v/>
      </c>
      <c r="AI334" s="1" t="str">
        <f t="shared" si="40"/>
        <v/>
      </c>
      <c r="AJ334" s="1" t="str">
        <f t="shared" si="41"/>
        <v/>
      </c>
    </row>
    <row r="335" spans="1:3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D335" s="1" t="str">
        <f t="shared" si="35"/>
        <v/>
      </c>
      <c r="AE335" s="1" t="str">
        <f t="shared" si="36"/>
        <v/>
      </c>
      <c r="AF335" s="1" t="str">
        <f t="shared" si="37"/>
        <v/>
      </c>
      <c r="AG335" s="1" t="str">
        <f t="shared" si="38"/>
        <v/>
      </c>
      <c r="AH335" s="1" t="str">
        <f t="shared" si="39"/>
        <v/>
      </c>
      <c r="AI335" s="1" t="str">
        <f t="shared" si="40"/>
        <v/>
      </c>
      <c r="AJ335" s="1" t="str">
        <f t="shared" si="41"/>
        <v/>
      </c>
    </row>
    <row r="336" spans="1:3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D336" s="1" t="str">
        <f t="shared" si="35"/>
        <v/>
      </c>
      <c r="AE336" s="1" t="str">
        <f t="shared" si="36"/>
        <v/>
      </c>
      <c r="AF336" s="1" t="str">
        <f t="shared" si="37"/>
        <v/>
      </c>
      <c r="AG336" s="1" t="str">
        <f t="shared" si="38"/>
        <v/>
      </c>
      <c r="AH336" s="1" t="str">
        <f t="shared" si="39"/>
        <v/>
      </c>
      <c r="AI336" s="1" t="str">
        <f t="shared" si="40"/>
        <v/>
      </c>
      <c r="AJ336" s="1" t="str">
        <f t="shared" si="41"/>
        <v/>
      </c>
    </row>
    <row r="337" spans="1:3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D337" s="1" t="str">
        <f t="shared" si="35"/>
        <v/>
      </c>
      <c r="AE337" s="1" t="str">
        <f t="shared" si="36"/>
        <v/>
      </c>
      <c r="AF337" s="1" t="str">
        <f t="shared" si="37"/>
        <v/>
      </c>
      <c r="AG337" s="1" t="str">
        <f t="shared" si="38"/>
        <v/>
      </c>
      <c r="AH337" s="1" t="str">
        <f t="shared" si="39"/>
        <v/>
      </c>
      <c r="AI337" s="1" t="str">
        <f t="shared" si="40"/>
        <v/>
      </c>
      <c r="AJ337" s="1" t="str">
        <f t="shared" si="41"/>
        <v/>
      </c>
    </row>
    <row r="338" spans="1:3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D338" s="1" t="str">
        <f t="shared" si="35"/>
        <v/>
      </c>
      <c r="AE338" s="1" t="str">
        <f t="shared" si="36"/>
        <v/>
      </c>
      <c r="AF338" s="1" t="str">
        <f t="shared" si="37"/>
        <v/>
      </c>
      <c r="AG338" s="1" t="str">
        <f t="shared" si="38"/>
        <v/>
      </c>
      <c r="AH338" s="1" t="str">
        <f t="shared" si="39"/>
        <v/>
      </c>
      <c r="AI338" s="1" t="str">
        <f t="shared" si="40"/>
        <v/>
      </c>
      <c r="AJ338" s="1" t="str">
        <f t="shared" si="41"/>
        <v/>
      </c>
    </row>
    <row r="339" spans="1:3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D339" s="1" t="str">
        <f t="shared" si="35"/>
        <v/>
      </c>
      <c r="AE339" s="1" t="str">
        <f t="shared" si="36"/>
        <v/>
      </c>
      <c r="AF339" s="1" t="str">
        <f t="shared" si="37"/>
        <v/>
      </c>
      <c r="AG339" s="1" t="str">
        <f t="shared" si="38"/>
        <v/>
      </c>
      <c r="AH339" s="1" t="str">
        <f t="shared" si="39"/>
        <v/>
      </c>
      <c r="AI339" s="1" t="str">
        <f t="shared" si="40"/>
        <v/>
      </c>
      <c r="AJ339" s="1" t="str">
        <f t="shared" si="41"/>
        <v/>
      </c>
    </row>
    <row r="340" spans="1:3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D340" s="1" t="str">
        <f t="shared" si="35"/>
        <v/>
      </c>
      <c r="AE340" s="1" t="str">
        <f t="shared" si="36"/>
        <v/>
      </c>
      <c r="AF340" s="1" t="str">
        <f t="shared" si="37"/>
        <v/>
      </c>
      <c r="AG340" s="1" t="str">
        <f t="shared" si="38"/>
        <v/>
      </c>
      <c r="AH340" s="1" t="str">
        <f t="shared" si="39"/>
        <v/>
      </c>
      <c r="AI340" s="1" t="str">
        <f t="shared" si="40"/>
        <v/>
      </c>
      <c r="AJ340" s="1" t="str">
        <f t="shared" si="41"/>
        <v/>
      </c>
    </row>
    <row r="341" spans="1:3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D341" s="1" t="str">
        <f t="shared" si="35"/>
        <v/>
      </c>
      <c r="AE341" s="1" t="str">
        <f t="shared" si="36"/>
        <v/>
      </c>
      <c r="AF341" s="1" t="str">
        <f t="shared" si="37"/>
        <v/>
      </c>
      <c r="AG341" s="1" t="str">
        <f t="shared" si="38"/>
        <v/>
      </c>
      <c r="AH341" s="1" t="str">
        <f t="shared" si="39"/>
        <v/>
      </c>
      <c r="AI341" s="1" t="str">
        <f t="shared" si="40"/>
        <v/>
      </c>
      <c r="AJ341" s="1" t="str">
        <f t="shared" si="41"/>
        <v/>
      </c>
    </row>
    <row r="342" spans="1:3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D342" s="1" t="str">
        <f t="shared" si="35"/>
        <v/>
      </c>
      <c r="AE342" s="1" t="str">
        <f t="shared" si="36"/>
        <v/>
      </c>
      <c r="AF342" s="1" t="str">
        <f t="shared" si="37"/>
        <v/>
      </c>
      <c r="AG342" s="1" t="str">
        <f t="shared" si="38"/>
        <v/>
      </c>
      <c r="AH342" s="1" t="str">
        <f t="shared" si="39"/>
        <v/>
      </c>
      <c r="AI342" s="1" t="str">
        <f t="shared" si="40"/>
        <v/>
      </c>
      <c r="AJ342" s="1" t="str">
        <f t="shared" si="41"/>
        <v/>
      </c>
    </row>
    <row r="343" spans="1:3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D343" s="1" t="str">
        <f t="shared" si="35"/>
        <v/>
      </c>
      <c r="AE343" s="1" t="str">
        <f t="shared" si="36"/>
        <v/>
      </c>
      <c r="AF343" s="1" t="str">
        <f t="shared" si="37"/>
        <v/>
      </c>
      <c r="AG343" s="1" t="str">
        <f t="shared" si="38"/>
        <v/>
      </c>
      <c r="AH343" s="1" t="str">
        <f t="shared" si="39"/>
        <v/>
      </c>
      <c r="AI343" s="1" t="str">
        <f t="shared" si="40"/>
        <v/>
      </c>
      <c r="AJ343" s="1" t="str">
        <f t="shared" si="41"/>
        <v/>
      </c>
    </row>
    <row r="344" spans="1:3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D344" s="1" t="str">
        <f t="shared" si="35"/>
        <v/>
      </c>
      <c r="AE344" s="1" t="str">
        <f t="shared" si="36"/>
        <v/>
      </c>
      <c r="AF344" s="1" t="str">
        <f t="shared" si="37"/>
        <v/>
      </c>
      <c r="AG344" s="1" t="str">
        <f t="shared" si="38"/>
        <v/>
      </c>
      <c r="AH344" s="1" t="str">
        <f t="shared" si="39"/>
        <v/>
      </c>
      <c r="AI344" s="1" t="str">
        <f t="shared" si="40"/>
        <v/>
      </c>
      <c r="AJ344" s="1" t="str">
        <f t="shared" si="41"/>
        <v/>
      </c>
    </row>
    <row r="345" spans="1:3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D345" s="1" t="str">
        <f t="shared" si="35"/>
        <v/>
      </c>
      <c r="AE345" s="1" t="str">
        <f t="shared" si="36"/>
        <v/>
      </c>
      <c r="AF345" s="1" t="str">
        <f t="shared" si="37"/>
        <v/>
      </c>
      <c r="AG345" s="1" t="str">
        <f t="shared" si="38"/>
        <v/>
      </c>
      <c r="AH345" s="1" t="str">
        <f t="shared" si="39"/>
        <v/>
      </c>
      <c r="AI345" s="1" t="str">
        <f t="shared" si="40"/>
        <v/>
      </c>
      <c r="AJ345" s="1" t="str">
        <f t="shared" si="41"/>
        <v/>
      </c>
    </row>
    <row r="346" spans="1:3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D346" s="1" t="str">
        <f t="shared" si="35"/>
        <v/>
      </c>
      <c r="AE346" s="1" t="str">
        <f t="shared" si="36"/>
        <v/>
      </c>
      <c r="AF346" s="1" t="str">
        <f t="shared" si="37"/>
        <v/>
      </c>
      <c r="AG346" s="1" t="str">
        <f t="shared" si="38"/>
        <v/>
      </c>
      <c r="AH346" s="1" t="str">
        <f t="shared" si="39"/>
        <v/>
      </c>
      <c r="AI346" s="1" t="str">
        <f t="shared" si="40"/>
        <v/>
      </c>
      <c r="AJ346" s="1" t="str">
        <f t="shared" si="41"/>
        <v/>
      </c>
    </row>
    <row r="347" spans="1:3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D347" s="1" t="str">
        <f t="shared" si="35"/>
        <v/>
      </c>
      <c r="AE347" s="1" t="str">
        <f t="shared" si="36"/>
        <v/>
      </c>
      <c r="AF347" s="1" t="str">
        <f t="shared" si="37"/>
        <v/>
      </c>
      <c r="AG347" s="1" t="str">
        <f t="shared" si="38"/>
        <v/>
      </c>
      <c r="AH347" s="1" t="str">
        <f t="shared" si="39"/>
        <v/>
      </c>
      <c r="AI347" s="1" t="str">
        <f t="shared" si="40"/>
        <v/>
      </c>
      <c r="AJ347" s="1" t="str">
        <f t="shared" si="41"/>
        <v/>
      </c>
    </row>
    <row r="348" spans="1:3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D348" s="1" t="str">
        <f t="shared" si="35"/>
        <v/>
      </c>
      <c r="AE348" s="1" t="str">
        <f t="shared" si="36"/>
        <v/>
      </c>
      <c r="AF348" s="1" t="str">
        <f t="shared" si="37"/>
        <v/>
      </c>
      <c r="AG348" s="1" t="str">
        <f t="shared" si="38"/>
        <v/>
      </c>
      <c r="AH348" s="1" t="str">
        <f t="shared" si="39"/>
        <v/>
      </c>
      <c r="AI348" s="1" t="str">
        <f t="shared" si="40"/>
        <v/>
      </c>
      <c r="AJ348" s="1" t="str">
        <f t="shared" si="41"/>
        <v/>
      </c>
    </row>
    <row r="349" spans="1:3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D349" s="1" t="str">
        <f t="shared" si="35"/>
        <v/>
      </c>
      <c r="AE349" s="1" t="str">
        <f t="shared" si="36"/>
        <v/>
      </c>
      <c r="AF349" s="1" t="str">
        <f t="shared" si="37"/>
        <v/>
      </c>
      <c r="AG349" s="1" t="str">
        <f t="shared" si="38"/>
        <v/>
      </c>
      <c r="AH349" s="1" t="str">
        <f t="shared" si="39"/>
        <v/>
      </c>
      <c r="AI349" s="1" t="str">
        <f t="shared" si="40"/>
        <v/>
      </c>
      <c r="AJ349" s="1" t="str">
        <f t="shared" si="41"/>
        <v/>
      </c>
    </row>
    <row r="350" spans="1:3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D350" s="1" t="str">
        <f t="shared" si="35"/>
        <v/>
      </c>
      <c r="AE350" s="1" t="str">
        <f t="shared" si="36"/>
        <v/>
      </c>
      <c r="AF350" s="1" t="str">
        <f t="shared" si="37"/>
        <v/>
      </c>
      <c r="AG350" s="1" t="str">
        <f t="shared" si="38"/>
        <v/>
      </c>
      <c r="AH350" s="1" t="str">
        <f t="shared" si="39"/>
        <v/>
      </c>
      <c r="AI350" s="1" t="str">
        <f t="shared" si="40"/>
        <v/>
      </c>
      <c r="AJ350" s="1" t="str">
        <f t="shared" si="41"/>
        <v/>
      </c>
    </row>
    <row r="351" spans="1:3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D351" s="1" t="str">
        <f t="shared" si="35"/>
        <v/>
      </c>
      <c r="AE351" s="1" t="str">
        <f t="shared" si="36"/>
        <v/>
      </c>
      <c r="AF351" s="1" t="str">
        <f t="shared" si="37"/>
        <v/>
      </c>
      <c r="AG351" s="1" t="str">
        <f t="shared" si="38"/>
        <v/>
      </c>
      <c r="AH351" s="1" t="str">
        <f t="shared" si="39"/>
        <v/>
      </c>
      <c r="AI351" s="1" t="str">
        <f t="shared" si="40"/>
        <v/>
      </c>
      <c r="AJ351" s="1" t="str">
        <f t="shared" si="41"/>
        <v/>
      </c>
    </row>
    <row r="352" spans="1:3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D352" s="1" t="str">
        <f t="shared" si="35"/>
        <v/>
      </c>
      <c r="AE352" s="1" t="str">
        <f t="shared" si="36"/>
        <v/>
      </c>
      <c r="AF352" s="1" t="str">
        <f t="shared" si="37"/>
        <v/>
      </c>
      <c r="AG352" s="1" t="str">
        <f t="shared" si="38"/>
        <v/>
      </c>
      <c r="AH352" s="1" t="str">
        <f t="shared" si="39"/>
        <v/>
      </c>
      <c r="AI352" s="1" t="str">
        <f t="shared" si="40"/>
        <v/>
      </c>
      <c r="AJ352" s="1" t="str">
        <f t="shared" si="41"/>
        <v/>
      </c>
    </row>
    <row r="353" spans="1:3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D353" s="1" t="str">
        <f t="shared" si="35"/>
        <v/>
      </c>
      <c r="AE353" s="1" t="str">
        <f t="shared" si="36"/>
        <v/>
      </c>
      <c r="AF353" s="1" t="str">
        <f t="shared" si="37"/>
        <v/>
      </c>
      <c r="AG353" s="1" t="str">
        <f t="shared" si="38"/>
        <v/>
      </c>
      <c r="AH353" s="1" t="str">
        <f t="shared" si="39"/>
        <v/>
      </c>
      <c r="AI353" s="1" t="str">
        <f t="shared" si="40"/>
        <v/>
      </c>
      <c r="AJ353" s="1" t="str">
        <f t="shared" si="41"/>
        <v/>
      </c>
    </row>
    <row r="354" spans="1:3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D354" s="1" t="str">
        <f t="shared" si="35"/>
        <v/>
      </c>
      <c r="AE354" s="1" t="str">
        <f t="shared" si="36"/>
        <v/>
      </c>
      <c r="AF354" s="1" t="str">
        <f t="shared" si="37"/>
        <v/>
      </c>
      <c r="AG354" s="1" t="str">
        <f t="shared" si="38"/>
        <v/>
      </c>
      <c r="AH354" s="1" t="str">
        <f t="shared" si="39"/>
        <v/>
      </c>
      <c r="AI354" s="1" t="str">
        <f t="shared" si="40"/>
        <v/>
      </c>
      <c r="AJ354" s="1" t="str">
        <f t="shared" si="41"/>
        <v/>
      </c>
    </row>
    <row r="355" spans="1:3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D355" s="1" t="str">
        <f t="shared" si="35"/>
        <v/>
      </c>
      <c r="AE355" s="1" t="str">
        <f t="shared" si="36"/>
        <v/>
      </c>
      <c r="AF355" s="1" t="str">
        <f t="shared" si="37"/>
        <v/>
      </c>
      <c r="AG355" s="1" t="str">
        <f t="shared" si="38"/>
        <v/>
      </c>
      <c r="AH355" s="1" t="str">
        <f t="shared" si="39"/>
        <v/>
      </c>
      <c r="AI355" s="1" t="str">
        <f t="shared" si="40"/>
        <v/>
      </c>
      <c r="AJ355" s="1" t="str">
        <f t="shared" si="41"/>
        <v/>
      </c>
    </row>
    <row r="356" spans="1:3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D356" s="1" t="str">
        <f t="shared" si="35"/>
        <v/>
      </c>
      <c r="AE356" s="1" t="str">
        <f t="shared" si="36"/>
        <v/>
      </c>
      <c r="AF356" s="1" t="str">
        <f t="shared" si="37"/>
        <v/>
      </c>
      <c r="AG356" s="1" t="str">
        <f t="shared" si="38"/>
        <v/>
      </c>
      <c r="AH356" s="1" t="str">
        <f t="shared" si="39"/>
        <v/>
      </c>
      <c r="AI356" s="1" t="str">
        <f t="shared" si="40"/>
        <v/>
      </c>
      <c r="AJ356" s="1" t="str">
        <f t="shared" si="41"/>
        <v/>
      </c>
    </row>
    <row r="357" spans="1:3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D357" s="1" t="str">
        <f t="shared" si="35"/>
        <v/>
      </c>
      <c r="AE357" s="1" t="str">
        <f t="shared" si="36"/>
        <v/>
      </c>
      <c r="AF357" s="1" t="str">
        <f t="shared" si="37"/>
        <v/>
      </c>
      <c r="AG357" s="1" t="str">
        <f t="shared" si="38"/>
        <v/>
      </c>
      <c r="AH357" s="1" t="str">
        <f t="shared" si="39"/>
        <v/>
      </c>
      <c r="AI357" s="1" t="str">
        <f t="shared" si="40"/>
        <v/>
      </c>
      <c r="AJ357" s="1" t="str">
        <f t="shared" si="41"/>
        <v/>
      </c>
    </row>
    <row r="358" spans="1:3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D358" s="1" t="str">
        <f t="shared" si="35"/>
        <v/>
      </c>
      <c r="AE358" s="1" t="str">
        <f t="shared" si="36"/>
        <v/>
      </c>
      <c r="AF358" s="1" t="str">
        <f t="shared" si="37"/>
        <v/>
      </c>
      <c r="AG358" s="1" t="str">
        <f t="shared" si="38"/>
        <v/>
      </c>
      <c r="AH358" s="1" t="str">
        <f t="shared" si="39"/>
        <v/>
      </c>
      <c r="AI358" s="1" t="str">
        <f t="shared" si="40"/>
        <v/>
      </c>
      <c r="AJ358" s="1" t="str">
        <f t="shared" si="41"/>
        <v/>
      </c>
    </row>
    <row r="359" spans="1:3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D359" s="1" t="str">
        <f t="shared" si="35"/>
        <v/>
      </c>
      <c r="AE359" s="1" t="str">
        <f t="shared" si="36"/>
        <v/>
      </c>
      <c r="AF359" s="1" t="str">
        <f t="shared" si="37"/>
        <v/>
      </c>
      <c r="AG359" s="1" t="str">
        <f t="shared" si="38"/>
        <v/>
      </c>
      <c r="AH359" s="1" t="str">
        <f t="shared" si="39"/>
        <v/>
      </c>
      <c r="AI359" s="1" t="str">
        <f t="shared" si="40"/>
        <v/>
      </c>
      <c r="AJ359" s="1" t="str">
        <f t="shared" si="41"/>
        <v/>
      </c>
    </row>
    <row r="360" spans="1:3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D360" s="1" t="str">
        <f t="shared" si="35"/>
        <v/>
      </c>
      <c r="AE360" s="1" t="str">
        <f t="shared" si="36"/>
        <v/>
      </c>
      <c r="AF360" s="1" t="str">
        <f t="shared" si="37"/>
        <v/>
      </c>
      <c r="AG360" s="1" t="str">
        <f t="shared" si="38"/>
        <v/>
      </c>
      <c r="AH360" s="1" t="str">
        <f t="shared" si="39"/>
        <v/>
      </c>
      <c r="AI360" s="1" t="str">
        <f t="shared" si="40"/>
        <v/>
      </c>
      <c r="AJ360" s="1" t="str">
        <f t="shared" si="41"/>
        <v/>
      </c>
    </row>
    <row r="361" spans="1:3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D361" s="1" t="str">
        <f t="shared" si="35"/>
        <v/>
      </c>
      <c r="AE361" s="1" t="str">
        <f t="shared" si="36"/>
        <v/>
      </c>
      <c r="AF361" s="1" t="str">
        <f t="shared" si="37"/>
        <v/>
      </c>
      <c r="AG361" s="1" t="str">
        <f t="shared" si="38"/>
        <v/>
      </c>
      <c r="AH361" s="1" t="str">
        <f t="shared" si="39"/>
        <v/>
      </c>
      <c r="AI361" s="1" t="str">
        <f t="shared" si="40"/>
        <v/>
      </c>
      <c r="AJ361" s="1" t="str">
        <f t="shared" si="41"/>
        <v/>
      </c>
    </row>
    <row r="362" spans="1:3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D362" s="1" t="str">
        <f t="shared" si="35"/>
        <v/>
      </c>
      <c r="AE362" s="1" t="str">
        <f t="shared" si="36"/>
        <v/>
      </c>
      <c r="AF362" s="1" t="str">
        <f t="shared" si="37"/>
        <v/>
      </c>
      <c r="AG362" s="1" t="str">
        <f t="shared" si="38"/>
        <v/>
      </c>
      <c r="AH362" s="1" t="str">
        <f t="shared" si="39"/>
        <v/>
      </c>
      <c r="AI362" s="1" t="str">
        <f t="shared" si="40"/>
        <v/>
      </c>
      <c r="AJ362" s="1" t="str">
        <f t="shared" si="41"/>
        <v/>
      </c>
    </row>
    <row r="363" spans="1:3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D363" s="1" t="str">
        <f t="shared" si="35"/>
        <v/>
      </c>
      <c r="AE363" s="1" t="str">
        <f t="shared" si="36"/>
        <v/>
      </c>
      <c r="AF363" s="1" t="str">
        <f t="shared" si="37"/>
        <v/>
      </c>
      <c r="AG363" s="1" t="str">
        <f t="shared" si="38"/>
        <v/>
      </c>
      <c r="AH363" s="1" t="str">
        <f t="shared" si="39"/>
        <v/>
      </c>
      <c r="AI363" s="1" t="str">
        <f t="shared" si="40"/>
        <v/>
      </c>
      <c r="AJ363" s="1" t="str">
        <f t="shared" si="41"/>
        <v/>
      </c>
    </row>
    <row r="364" spans="1:3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D364" s="1" t="str">
        <f t="shared" si="35"/>
        <v/>
      </c>
      <c r="AE364" s="1" t="str">
        <f t="shared" si="36"/>
        <v/>
      </c>
      <c r="AF364" s="1" t="str">
        <f t="shared" si="37"/>
        <v/>
      </c>
      <c r="AG364" s="1" t="str">
        <f t="shared" si="38"/>
        <v/>
      </c>
      <c r="AH364" s="1" t="str">
        <f t="shared" si="39"/>
        <v/>
      </c>
      <c r="AI364" s="1" t="str">
        <f t="shared" si="40"/>
        <v/>
      </c>
      <c r="AJ364" s="1" t="str">
        <f t="shared" si="41"/>
        <v/>
      </c>
    </row>
    <row r="365" spans="1:3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D365" s="1" t="str">
        <f t="shared" si="35"/>
        <v/>
      </c>
      <c r="AE365" s="1" t="str">
        <f t="shared" si="36"/>
        <v/>
      </c>
      <c r="AF365" s="1" t="str">
        <f t="shared" si="37"/>
        <v/>
      </c>
      <c r="AG365" s="1" t="str">
        <f t="shared" si="38"/>
        <v/>
      </c>
      <c r="AH365" s="1" t="str">
        <f t="shared" si="39"/>
        <v/>
      </c>
      <c r="AI365" s="1" t="str">
        <f t="shared" si="40"/>
        <v/>
      </c>
      <c r="AJ365" s="1" t="str">
        <f t="shared" si="41"/>
        <v/>
      </c>
    </row>
    <row r="366" spans="1:3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D366" s="1" t="str">
        <f t="shared" si="35"/>
        <v/>
      </c>
      <c r="AE366" s="1" t="str">
        <f t="shared" si="36"/>
        <v/>
      </c>
      <c r="AF366" s="1" t="str">
        <f t="shared" si="37"/>
        <v/>
      </c>
      <c r="AG366" s="1" t="str">
        <f t="shared" si="38"/>
        <v/>
      </c>
      <c r="AH366" s="1" t="str">
        <f t="shared" si="39"/>
        <v/>
      </c>
      <c r="AI366" s="1" t="str">
        <f t="shared" si="40"/>
        <v/>
      </c>
      <c r="AJ366" s="1" t="str">
        <f t="shared" si="41"/>
        <v/>
      </c>
    </row>
    <row r="367" spans="1:3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D367" s="1" t="str">
        <f t="shared" si="35"/>
        <v/>
      </c>
      <c r="AE367" s="1" t="str">
        <f t="shared" si="36"/>
        <v/>
      </c>
      <c r="AF367" s="1" t="str">
        <f t="shared" si="37"/>
        <v/>
      </c>
      <c r="AG367" s="1" t="str">
        <f t="shared" si="38"/>
        <v/>
      </c>
      <c r="AH367" s="1" t="str">
        <f t="shared" si="39"/>
        <v/>
      </c>
      <c r="AI367" s="1" t="str">
        <f t="shared" si="40"/>
        <v/>
      </c>
      <c r="AJ367" s="1" t="str">
        <f t="shared" si="41"/>
        <v/>
      </c>
    </row>
    <row r="368" spans="1:3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D368" s="1" t="str">
        <f t="shared" si="35"/>
        <v/>
      </c>
      <c r="AE368" s="1" t="str">
        <f t="shared" si="36"/>
        <v/>
      </c>
      <c r="AF368" s="1" t="str">
        <f t="shared" si="37"/>
        <v/>
      </c>
      <c r="AG368" s="1" t="str">
        <f t="shared" si="38"/>
        <v/>
      </c>
      <c r="AH368" s="1" t="str">
        <f t="shared" si="39"/>
        <v/>
      </c>
      <c r="AI368" s="1" t="str">
        <f t="shared" si="40"/>
        <v/>
      </c>
      <c r="AJ368" s="1" t="str">
        <f t="shared" si="41"/>
        <v/>
      </c>
    </row>
    <row r="369" spans="1:3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D369" s="1" t="str">
        <f t="shared" si="35"/>
        <v/>
      </c>
      <c r="AE369" s="1" t="str">
        <f t="shared" si="36"/>
        <v/>
      </c>
      <c r="AF369" s="1" t="str">
        <f t="shared" si="37"/>
        <v/>
      </c>
      <c r="AG369" s="1" t="str">
        <f t="shared" si="38"/>
        <v/>
      </c>
      <c r="AH369" s="1" t="str">
        <f t="shared" si="39"/>
        <v/>
      </c>
      <c r="AI369" s="1" t="str">
        <f t="shared" si="40"/>
        <v/>
      </c>
      <c r="AJ369" s="1" t="str">
        <f t="shared" si="41"/>
        <v/>
      </c>
    </row>
    <row r="370" spans="1:3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D370" s="1" t="str">
        <f t="shared" si="35"/>
        <v/>
      </c>
      <c r="AE370" s="1" t="str">
        <f t="shared" si="36"/>
        <v/>
      </c>
      <c r="AF370" s="1" t="str">
        <f t="shared" si="37"/>
        <v/>
      </c>
      <c r="AG370" s="1" t="str">
        <f t="shared" si="38"/>
        <v/>
      </c>
      <c r="AH370" s="1" t="str">
        <f t="shared" si="39"/>
        <v/>
      </c>
      <c r="AI370" s="1" t="str">
        <f t="shared" si="40"/>
        <v/>
      </c>
      <c r="AJ370" s="1" t="str">
        <f t="shared" si="41"/>
        <v/>
      </c>
    </row>
    <row r="371" spans="1:3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D371" s="1" t="str">
        <f t="shared" si="35"/>
        <v/>
      </c>
      <c r="AE371" s="1" t="str">
        <f t="shared" si="36"/>
        <v/>
      </c>
      <c r="AF371" s="1" t="str">
        <f t="shared" si="37"/>
        <v/>
      </c>
      <c r="AG371" s="1" t="str">
        <f t="shared" si="38"/>
        <v/>
      </c>
      <c r="AH371" s="1" t="str">
        <f t="shared" si="39"/>
        <v/>
      </c>
      <c r="AI371" s="1" t="str">
        <f t="shared" si="40"/>
        <v/>
      </c>
      <c r="AJ371" s="1" t="str">
        <f t="shared" si="41"/>
        <v/>
      </c>
    </row>
    <row r="372" spans="1:3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D372" s="1" t="str">
        <f t="shared" si="35"/>
        <v/>
      </c>
      <c r="AE372" s="1" t="str">
        <f t="shared" si="36"/>
        <v/>
      </c>
      <c r="AF372" s="1" t="str">
        <f t="shared" si="37"/>
        <v/>
      </c>
      <c r="AG372" s="1" t="str">
        <f t="shared" si="38"/>
        <v/>
      </c>
      <c r="AH372" s="1" t="str">
        <f t="shared" si="39"/>
        <v/>
      </c>
      <c r="AI372" s="1" t="str">
        <f t="shared" si="40"/>
        <v/>
      </c>
      <c r="AJ372" s="1" t="str">
        <f t="shared" si="41"/>
        <v/>
      </c>
    </row>
    <row r="373" spans="1:3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D373" s="1" t="str">
        <f t="shared" si="35"/>
        <v/>
      </c>
      <c r="AE373" s="1" t="str">
        <f t="shared" si="36"/>
        <v/>
      </c>
      <c r="AF373" s="1" t="str">
        <f t="shared" si="37"/>
        <v/>
      </c>
      <c r="AG373" s="1" t="str">
        <f t="shared" si="38"/>
        <v/>
      </c>
      <c r="AH373" s="1" t="str">
        <f t="shared" si="39"/>
        <v/>
      </c>
      <c r="AI373" s="1" t="str">
        <f t="shared" si="40"/>
        <v/>
      </c>
      <c r="AJ373" s="1" t="str">
        <f t="shared" si="41"/>
        <v/>
      </c>
    </row>
    <row r="374" spans="1:3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D374" s="1" t="str">
        <f t="shared" si="35"/>
        <v/>
      </c>
      <c r="AE374" s="1" t="str">
        <f t="shared" si="36"/>
        <v/>
      </c>
      <c r="AF374" s="1" t="str">
        <f t="shared" si="37"/>
        <v/>
      </c>
      <c r="AG374" s="1" t="str">
        <f t="shared" si="38"/>
        <v/>
      </c>
      <c r="AH374" s="1" t="str">
        <f t="shared" si="39"/>
        <v/>
      </c>
      <c r="AI374" s="1" t="str">
        <f t="shared" si="40"/>
        <v/>
      </c>
      <c r="AJ374" s="1" t="str">
        <f t="shared" si="41"/>
        <v/>
      </c>
    </row>
    <row r="375" spans="1:3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D375" s="1" t="str">
        <f t="shared" si="35"/>
        <v/>
      </c>
      <c r="AE375" s="1" t="str">
        <f t="shared" si="36"/>
        <v/>
      </c>
      <c r="AF375" s="1" t="str">
        <f t="shared" si="37"/>
        <v/>
      </c>
      <c r="AG375" s="1" t="str">
        <f t="shared" si="38"/>
        <v/>
      </c>
      <c r="AH375" s="1" t="str">
        <f t="shared" si="39"/>
        <v/>
      </c>
      <c r="AI375" s="1" t="str">
        <f t="shared" si="40"/>
        <v/>
      </c>
      <c r="AJ375" s="1" t="str">
        <f t="shared" si="41"/>
        <v/>
      </c>
    </row>
    <row r="376" spans="1:3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D376" s="1" t="str">
        <f t="shared" si="35"/>
        <v/>
      </c>
      <c r="AE376" s="1" t="str">
        <f t="shared" si="36"/>
        <v/>
      </c>
      <c r="AF376" s="1" t="str">
        <f t="shared" si="37"/>
        <v/>
      </c>
      <c r="AG376" s="1" t="str">
        <f t="shared" si="38"/>
        <v/>
      </c>
      <c r="AH376" s="1" t="str">
        <f t="shared" si="39"/>
        <v/>
      </c>
      <c r="AI376" s="1" t="str">
        <f t="shared" si="40"/>
        <v/>
      </c>
      <c r="AJ376" s="1" t="str">
        <f t="shared" si="41"/>
        <v/>
      </c>
    </row>
    <row r="377" spans="1:3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D377" s="1" t="str">
        <f t="shared" si="35"/>
        <v/>
      </c>
      <c r="AE377" s="1" t="str">
        <f t="shared" si="36"/>
        <v/>
      </c>
      <c r="AF377" s="1" t="str">
        <f t="shared" si="37"/>
        <v/>
      </c>
      <c r="AG377" s="1" t="str">
        <f t="shared" si="38"/>
        <v/>
      </c>
      <c r="AH377" s="1" t="str">
        <f t="shared" si="39"/>
        <v/>
      </c>
      <c r="AI377" s="1" t="str">
        <f t="shared" si="40"/>
        <v/>
      </c>
      <c r="AJ377" s="1" t="str">
        <f t="shared" si="41"/>
        <v/>
      </c>
    </row>
    <row r="378" spans="1:3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D378" s="1" t="str">
        <f t="shared" si="35"/>
        <v/>
      </c>
      <c r="AE378" s="1" t="str">
        <f t="shared" si="36"/>
        <v/>
      </c>
      <c r="AF378" s="1" t="str">
        <f t="shared" si="37"/>
        <v/>
      </c>
      <c r="AG378" s="1" t="str">
        <f t="shared" si="38"/>
        <v/>
      </c>
      <c r="AH378" s="1" t="str">
        <f t="shared" si="39"/>
        <v/>
      </c>
      <c r="AI378" s="1" t="str">
        <f t="shared" si="40"/>
        <v/>
      </c>
      <c r="AJ378" s="1" t="str">
        <f t="shared" si="41"/>
        <v/>
      </c>
    </row>
    <row r="379" spans="1:3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D379" s="1" t="str">
        <f t="shared" si="35"/>
        <v/>
      </c>
      <c r="AE379" s="1" t="str">
        <f t="shared" si="36"/>
        <v/>
      </c>
      <c r="AF379" s="1" t="str">
        <f t="shared" si="37"/>
        <v/>
      </c>
      <c r="AG379" s="1" t="str">
        <f t="shared" si="38"/>
        <v/>
      </c>
      <c r="AH379" s="1" t="str">
        <f t="shared" si="39"/>
        <v/>
      </c>
      <c r="AI379" s="1" t="str">
        <f t="shared" si="40"/>
        <v/>
      </c>
      <c r="AJ379" s="1" t="str">
        <f t="shared" si="41"/>
        <v/>
      </c>
    </row>
    <row r="380" spans="1:3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D380" s="1" t="str">
        <f t="shared" si="35"/>
        <v/>
      </c>
      <c r="AE380" s="1" t="str">
        <f t="shared" si="36"/>
        <v/>
      </c>
      <c r="AF380" s="1" t="str">
        <f t="shared" si="37"/>
        <v/>
      </c>
      <c r="AG380" s="1" t="str">
        <f t="shared" si="38"/>
        <v/>
      </c>
      <c r="AH380" s="1" t="str">
        <f t="shared" si="39"/>
        <v/>
      </c>
      <c r="AI380" s="1" t="str">
        <f t="shared" si="40"/>
        <v/>
      </c>
      <c r="AJ380" s="1" t="str">
        <f t="shared" si="41"/>
        <v/>
      </c>
    </row>
    <row r="381" spans="1:3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D381" s="1" t="str">
        <f t="shared" si="35"/>
        <v/>
      </c>
      <c r="AE381" s="1" t="str">
        <f t="shared" si="36"/>
        <v/>
      </c>
      <c r="AF381" s="1" t="str">
        <f t="shared" si="37"/>
        <v/>
      </c>
      <c r="AG381" s="1" t="str">
        <f t="shared" si="38"/>
        <v/>
      </c>
      <c r="AH381" s="1" t="str">
        <f t="shared" si="39"/>
        <v/>
      </c>
      <c r="AI381" s="1" t="str">
        <f t="shared" si="40"/>
        <v/>
      </c>
      <c r="AJ381" s="1" t="str">
        <f t="shared" si="41"/>
        <v/>
      </c>
    </row>
    <row r="382" spans="1:3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D382" s="1" t="str">
        <f t="shared" si="35"/>
        <v/>
      </c>
      <c r="AE382" s="1" t="str">
        <f t="shared" si="36"/>
        <v/>
      </c>
      <c r="AF382" s="1" t="str">
        <f t="shared" si="37"/>
        <v/>
      </c>
      <c r="AG382" s="1" t="str">
        <f t="shared" si="38"/>
        <v/>
      </c>
      <c r="AH382" s="1" t="str">
        <f t="shared" si="39"/>
        <v/>
      </c>
      <c r="AI382" s="1" t="str">
        <f t="shared" si="40"/>
        <v/>
      </c>
      <c r="AJ382" s="1" t="str">
        <f t="shared" si="41"/>
        <v/>
      </c>
    </row>
    <row r="383" spans="1:3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D383" s="1" t="str">
        <f t="shared" si="35"/>
        <v/>
      </c>
      <c r="AE383" s="1" t="str">
        <f t="shared" si="36"/>
        <v/>
      </c>
      <c r="AF383" s="1" t="str">
        <f t="shared" si="37"/>
        <v/>
      </c>
      <c r="AG383" s="1" t="str">
        <f t="shared" si="38"/>
        <v/>
      </c>
      <c r="AH383" s="1" t="str">
        <f t="shared" si="39"/>
        <v/>
      </c>
      <c r="AI383" s="1" t="str">
        <f t="shared" si="40"/>
        <v/>
      </c>
      <c r="AJ383" s="1" t="str">
        <f t="shared" si="41"/>
        <v/>
      </c>
    </row>
    <row r="384" spans="1:3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D384" s="1" t="str">
        <f t="shared" si="35"/>
        <v/>
      </c>
      <c r="AE384" s="1" t="str">
        <f t="shared" si="36"/>
        <v/>
      </c>
      <c r="AF384" s="1" t="str">
        <f t="shared" si="37"/>
        <v/>
      </c>
      <c r="AG384" s="1" t="str">
        <f t="shared" si="38"/>
        <v/>
      </c>
      <c r="AH384" s="1" t="str">
        <f t="shared" si="39"/>
        <v/>
      </c>
      <c r="AI384" s="1" t="str">
        <f t="shared" si="40"/>
        <v/>
      </c>
      <c r="AJ384" s="1" t="str">
        <f t="shared" si="41"/>
        <v/>
      </c>
    </row>
    <row r="385" spans="1:3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D385" s="1" t="str">
        <f t="shared" si="35"/>
        <v/>
      </c>
      <c r="AE385" s="1" t="str">
        <f t="shared" si="36"/>
        <v/>
      </c>
      <c r="AF385" s="1" t="str">
        <f t="shared" si="37"/>
        <v/>
      </c>
      <c r="AG385" s="1" t="str">
        <f t="shared" si="38"/>
        <v/>
      </c>
      <c r="AH385" s="1" t="str">
        <f t="shared" si="39"/>
        <v/>
      </c>
      <c r="AI385" s="1" t="str">
        <f t="shared" si="40"/>
        <v/>
      </c>
      <c r="AJ385" s="1" t="str">
        <f t="shared" si="41"/>
        <v/>
      </c>
    </row>
    <row r="386" spans="1:3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D386" s="1" t="str">
        <f t="shared" si="35"/>
        <v/>
      </c>
      <c r="AE386" s="1" t="str">
        <f t="shared" si="36"/>
        <v/>
      </c>
      <c r="AF386" s="1" t="str">
        <f t="shared" si="37"/>
        <v/>
      </c>
      <c r="AG386" s="1" t="str">
        <f t="shared" si="38"/>
        <v/>
      </c>
      <c r="AH386" s="1" t="str">
        <f t="shared" si="39"/>
        <v/>
      </c>
      <c r="AI386" s="1" t="str">
        <f t="shared" si="40"/>
        <v/>
      </c>
      <c r="AJ386" s="1" t="str">
        <f t="shared" si="41"/>
        <v/>
      </c>
    </row>
    <row r="387" spans="1:3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D387" s="1" t="str">
        <f t="shared" si="35"/>
        <v/>
      </c>
      <c r="AE387" s="1" t="str">
        <f t="shared" si="36"/>
        <v/>
      </c>
      <c r="AF387" s="1" t="str">
        <f t="shared" si="37"/>
        <v/>
      </c>
      <c r="AG387" s="1" t="str">
        <f t="shared" si="38"/>
        <v/>
      </c>
      <c r="AH387" s="1" t="str">
        <f t="shared" si="39"/>
        <v/>
      </c>
      <c r="AI387" s="1" t="str">
        <f t="shared" si="40"/>
        <v/>
      </c>
      <c r="AJ387" s="1" t="str">
        <f t="shared" si="41"/>
        <v/>
      </c>
    </row>
    <row r="388" spans="1:3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D388" s="1" t="str">
        <f t="shared" ref="AD388:AD451" si="42">IF(COUNTA(A388:D388)&gt;0,AVERAGE(A388:D388),"")</f>
        <v/>
      </c>
      <c r="AE388" s="1" t="str">
        <f t="shared" ref="AE388:AE451" si="43">IF(COUNTA(E388:H388)&gt;0,AVERAGE(E388:H388),"")</f>
        <v/>
      </c>
      <c r="AF388" s="1" t="str">
        <f t="shared" ref="AF388:AF451" si="44">IF(COUNTA(I388:L388)&gt;0,AVERAGE(I388:L388),"")</f>
        <v/>
      </c>
      <c r="AG388" s="1" t="str">
        <f t="shared" ref="AG388:AG451" si="45">IF(COUNTA(M388:P388)&gt;0,AVERAGE(M388:P388),"")</f>
        <v/>
      </c>
      <c r="AH388" s="1" t="str">
        <f t="shared" ref="AH388:AH451" si="46">IF(COUNTA(Q388:T388)&gt;0,AVERAGE(Q388:T388),"")</f>
        <v/>
      </c>
      <c r="AI388" s="1" t="str">
        <f t="shared" ref="AI388:AI451" si="47">IF(COUNTA(U388:X388)&gt;0,AVERAGE(U388:X388),"")</f>
        <v/>
      </c>
      <c r="AJ388" s="1" t="str">
        <f t="shared" ref="AJ388:AJ451" si="48">IF(COUNTA(Y388:AB388)&gt;0,AVERAGE(Y388:AB388),"")</f>
        <v/>
      </c>
    </row>
    <row r="389" spans="1:3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D389" s="1" t="str">
        <f t="shared" si="42"/>
        <v/>
      </c>
      <c r="AE389" s="1" t="str">
        <f t="shared" si="43"/>
        <v/>
      </c>
      <c r="AF389" s="1" t="str">
        <f t="shared" si="44"/>
        <v/>
      </c>
      <c r="AG389" s="1" t="str">
        <f t="shared" si="45"/>
        <v/>
      </c>
      <c r="AH389" s="1" t="str">
        <f t="shared" si="46"/>
        <v/>
      </c>
      <c r="AI389" s="1" t="str">
        <f t="shared" si="47"/>
        <v/>
      </c>
      <c r="AJ389" s="1" t="str">
        <f t="shared" si="48"/>
        <v/>
      </c>
    </row>
    <row r="390" spans="1:3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D390" s="1" t="str">
        <f t="shared" si="42"/>
        <v/>
      </c>
      <c r="AE390" s="1" t="str">
        <f t="shared" si="43"/>
        <v/>
      </c>
      <c r="AF390" s="1" t="str">
        <f t="shared" si="44"/>
        <v/>
      </c>
      <c r="AG390" s="1" t="str">
        <f t="shared" si="45"/>
        <v/>
      </c>
      <c r="AH390" s="1" t="str">
        <f t="shared" si="46"/>
        <v/>
      </c>
      <c r="AI390" s="1" t="str">
        <f t="shared" si="47"/>
        <v/>
      </c>
      <c r="AJ390" s="1" t="str">
        <f t="shared" si="48"/>
        <v/>
      </c>
    </row>
    <row r="391" spans="1:3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D391" s="1" t="str">
        <f t="shared" si="42"/>
        <v/>
      </c>
      <c r="AE391" s="1" t="str">
        <f t="shared" si="43"/>
        <v/>
      </c>
      <c r="AF391" s="1" t="str">
        <f t="shared" si="44"/>
        <v/>
      </c>
      <c r="AG391" s="1" t="str">
        <f t="shared" si="45"/>
        <v/>
      </c>
      <c r="AH391" s="1" t="str">
        <f t="shared" si="46"/>
        <v/>
      </c>
      <c r="AI391" s="1" t="str">
        <f t="shared" si="47"/>
        <v/>
      </c>
      <c r="AJ391" s="1" t="str">
        <f t="shared" si="48"/>
        <v/>
      </c>
    </row>
    <row r="392" spans="1:3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D392" s="1" t="str">
        <f t="shared" si="42"/>
        <v/>
      </c>
      <c r="AE392" s="1" t="str">
        <f t="shared" si="43"/>
        <v/>
      </c>
      <c r="AF392" s="1" t="str">
        <f t="shared" si="44"/>
        <v/>
      </c>
      <c r="AG392" s="1" t="str">
        <f t="shared" si="45"/>
        <v/>
      </c>
      <c r="AH392" s="1" t="str">
        <f t="shared" si="46"/>
        <v/>
      </c>
      <c r="AI392" s="1" t="str">
        <f t="shared" si="47"/>
        <v/>
      </c>
      <c r="AJ392" s="1" t="str">
        <f t="shared" si="48"/>
        <v/>
      </c>
    </row>
    <row r="393" spans="1:3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D393" s="1" t="str">
        <f t="shared" si="42"/>
        <v/>
      </c>
      <c r="AE393" s="1" t="str">
        <f t="shared" si="43"/>
        <v/>
      </c>
      <c r="AF393" s="1" t="str">
        <f t="shared" si="44"/>
        <v/>
      </c>
      <c r="AG393" s="1" t="str">
        <f t="shared" si="45"/>
        <v/>
      </c>
      <c r="AH393" s="1" t="str">
        <f t="shared" si="46"/>
        <v/>
      </c>
      <c r="AI393" s="1" t="str">
        <f t="shared" si="47"/>
        <v/>
      </c>
      <c r="AJ393" s="1" t="str">
        <f t="shared" si="48"/>
        <v/>
      </c>
    </row>
    <row r="394" spans="1:3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D394" s="1" t="str">
        <f t="shared" si="42"/>
        <v/>
      </c>
      <c r="AE394" s="1" t="str">
        <f t="shared" si="43"/>
        <v/>
      </c>
      <c r="AF394" s="1" t="str">
        <f t="shared" si="44"/>
        <v/>
      </c>
      <c r="AG394" s="1" t="str">
        <f t="shared" si="45"/>
        <v/>
      </c>
      <c r="AH394" s="1" t="str">
        <f t="shared" si="46"/>
        <v/>
      </c>
      <c r="AI394" s="1" t="str">
        <f t="shared" si="47"/>
        <v/>
      </c>
      <c r="AJ394" s="1" t="str">
        <f t="shared" si="48"/>
        <v/>
      </c>
    </row>
    <row r="395" spans="1:3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D395" s="1" t="str">
        <f t="shared" si="42"/>
        <v/>
      </c>
      <c r="AE395" s="1" t="str">
        <f t="shared" si="43"/>
        <v/>
      </c>
      <c r="AF395" s="1" t="str">
        <f t="shared" si="44"/>
        <v/>
      </c>
      <c r="AG395" s="1" t="str">
        <f t="shared" si="45"/>
        <v/>
      </c>
      <c r="AH395" s="1" t="str">
        <f t="shared" si="46"/>
        <v/>
      </c>
      <c r="AI395" s="1" t="str">
        <f t="shared" si="47"/>
        <v/>
      </c>
      <c r="AJ395" s="1" t="str">
        <f t="shared" si="48"/>
        <v/>
      </c>
    </row>
    <row r="396" spans="1:3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D396" s="1" t="str">
        <f t="shared" si="42"/>
        <v/>
      </c>
      <c r="AE396" s="1" t="str">
        <f t="shared" si="43"/>
        <v/>
      </c>
      <c r="AF396" s="1" t="str">
        <f t="shared" si="44"/>
        <v/>
      </c>
      <c r="AG396" s="1" t="str">
        <f t="shared" si="45"/>
        <v/>
      </c>
      <c r="AH396" s="1" t="str">
        <f t="shared" si="46"/>
        <v/>
      </c>
      <c r="AI396" s="1" t="str">
        <f t="shared" si="47"/>
        <v/>
      </c>
      <c r="AJ396" s="1" t="str">
        <f t="shared" si="48"/>
        <v/>
      </c>
    </row>
    <row r="397" spans="1:3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D397" s="1" t="str">
        <f t="shared" si="42"/>
        <v/>
      </c>
      <c r="AE397" s="1" t="str">
        <f t="shared" si="43"/>
        <v/>
      </c>
      <c r="AF397" s="1" t="str">
        <f t="shared" si="44"/>
        <v/>
      </c>
      <c r="AG397" s="1" t="str">
        <f t="shared" si="45"/>
        <v/>
      </c>
      <c r="AH397" s="1" t="str">
        <f t="shared" si="46"/>
        <v/>
      </c>
      <c r="AI397" s="1" t="str">
        <f t="shared" si="47"/>
        <v/>
      </c>
      <c r="AJ397" s="1" t="str">
        <f t="shared" si="48"/>
        <v/>
      </c>
    </row>
    <row r="398" spans="1:3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D398" s="1" t="str">
        <f t="shared" si="42"/>
        <v/>
      </c>
      <c r="AE398" s="1" t="str">
        <f t="shared" si="43"/>
        <v/>
      </c>
      <c r="AF398" s="1" t="str">
        <f t="shared" si="44"/>
        <v/>
      </c>
      <c r="AG398" s="1" t="str">
        <f t="shared" si="45"/>
        <v/>
      </c>
      <c r="AH398" s="1" t="str">
        <f t="shared" si="46"/>
        <v/>
      </c>
      <c r="AI398" s="1" t="str">
        <f t="shared" si="47"/>
        <v/>
      </c>
      <c r="AJ398" s="1" t="str">
        <f t="shared" si="48"/>
        <v/>
      </c>
    </row>
    <row r="399" spans="1:3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D399" s="1" t="str">
        <f t="shared" si="42"/>
        <v/>
      </c>
      <c r="AE399" s="1" t="str">
        <f t="shared" si="43"/>
        <v/>
      </c>
      <c r="AF399" s="1" t="str">
        <f t="shared" si="44"/>
        <v/>
      </c>
      <c r="AG399" s="1" t="str">
        <f t="shared" si="45"/>
        <v/>
      </c>
      <c r="AH399" s="1" t="str">
        <f t="shared" si="46"/>
        <v/>
      </c>
      <c r="AI399" s="1" t="str">
        <f t="shared" si="47"/>
        <v/>
      </c>
      <c r="AJ399" s="1" t="str">
        <f t="shared" si="48"/>
        <v/>
      </c>
    </row>
    <row r="400" spans="1:3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D400" s="1" t="str">
        <f t="shared" si="42"/>
        <v/>
      </c>
      <c r="AE400" s="1" t="str">
        <f t="shared" si="43"/>
        <v/>
      </c>
      <c r="AF400" s="1" t="str">
        <f t="shared" si="44"/>
        <v/>
      </c>
      <c r="AG400" s="1" t="str">
        <f t="shared" si="45"/>
        <v/>
      </c>
      <c r="AH400" s="1" t="str">
        <f t="shared" si="46"/>
        <v/>
      </c>
      <c r="AI400" s="1" t="str">
        <f t="shared" si="47"/>
        <v/>
      </c>
      <c r="AJ400" s="1" t="str">
        <f t="shared" si="48"/>
        <v/>
      </c>
    </row>
    <row r="401" spans="1:3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D401" s="1" t="str">
        <f t="shared" si="42"/>
        <v/>
      </c>
      <c r="AE401" s="1" t="str">
        <f t="shared" si="43"/>
        <v/>
      </c>
      <c r="AF401" s="1" t="str">
        <f t="shared" si="44"/>
        <v/>
      </c>
      <c r="AG401" s="1" t="str">
        <f t="shared" si="45"/>
        <v/>
      </c>
      <c r="AH401" s="1" t="str">
        <f t="shared" si="46"/>
        <v/>
      </c>
      <c r="AI401" s="1" t="str">
        <f t="shared" si="47"/>
        <v/>
      </c>
      <c r="AJ401" s="1" t="str">
        <f t="shared" si="48"/>
        <v/>
      </c>
    </row>
    <row r="402" spans="1:3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D402" s="1" t="str">
        <f t="shared" si="42"/>
        <v/>
      </c>
      <c r="AE402" s="1" t="str">
        <f t="shared" si="43"/>
        <v/>
      </c>
      <c r="AF402" s="1" t="str">
        <f t="shared" si="44"/>
        <v/>
      </c>
      <c r="AG402" s="1" t="str">
        <f t="shared" si="45"/>
        <v/>
      </c>
      <c r="AH402" s="1" t="str">
        <f t="shared" si="46"/>
        <v/>
      </c>
      <c r="AI402" s="1" t="str">
        <f t="shared" si="47"/>
        <v/>
      </c>
      <c r="AJ402" s="1" t="str">
        <f t="shared" si="48"/>
        <v/>
      </c>
    </row>
    <row r="403" spans="1:3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D403" s="1" t="str">
        <f t="shared" si="42"/>
        <v/>
      </c>
      <c r="AE403" s="1" t="str">
        <f t="shared" si="43"/>
        <v/>
      </c>
      <c r="AF403" s="1" t="str">
        <f t="shared" si="44"/>
        <v/>
      </c>
      <c r="AG403" s="1" t="str">
        <f t="shared" si="45"/>
        <v/>
      </c>
      <c r="AH403" s="1" t="str">
        <f t="shared" si="46"/>
        <v/>
      </c>
      <c r="AI403" s="1" t="str">
        <f t="shared" si="47"/>
        <v/>
      </c>
      <c r="AJ403" s="1" t="str">
        <f t="shared" si="48"/>
        <v/>
      </c>
    </row>
    <row r="404" spans="1:3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D404" s="1" t="str">
        <f t="shared" si="42"/>
        <v/>
      </c>
      <c r="AE404" s="1" t="str">
        <f t="shared" si="43"/>
        <v/>
      </c>
      <c r="AF404" s="1" t="str">
        <f t="shared" si="44"/>
        <v/>
      </c>
      <c r="AG404" s="1" t="str">
        <f t="shared" si="45"/>
        <v/>
      </c>
      <c r="AH404" s="1" t="str">
        <f t="shared" si="46"/>
        <v/>
      </c>
      <c r="AI404" s="1" t="str">
        <f t="shared" si="47"/>
        <v/>
      </c>
      <c r="AJ404" s="1" t="str">
        <f t="shared" si="48"/>
        <v/>
      </c>
    </row>
    <row r="405" spans="1:3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D405" s="1" t="str">
        <f t="shared" si="42"/>
        <v/>
      </c>
      <c r="AE405" s="1" t="str">
        <f t="shared" si="43"/>
        <v/>
      </c>
      <c r="AF405" s="1" t="str">
        <f t="shared" si="44"/>
        <v/>
      </c>
      <c r="AG405" s="1" t="str">
        <f t="shared" si="45"/>
        <v/>
      </c>
      <c r="AH405" s="1" t="str">
        <f t="shared" si="46"/>
        <v/>
      </c>
      <c r="AI405" s="1" t="str">
        <f t="shared" si="47"/>
        <v/>
      </c>
      <c r="AJ405" s="1" t="str">
        <f t="shared" si="48"/>
        <v/>
      </c>
    </row>
    <row r="406" spans="1:3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D406" s="1" t="str">
        <f t="shared" si="42"/>
        <v/>
      </c>
      <c r="AE406" s="1" t="str">
        <f t="shared" si="43"/>
        <v/>
      </c>
      <c r="AF406" s="1" t="str">
        <f t="shared" si="44"/>
        <v/>
      </c>
      <c r="AG406" s="1" t="str">
        <f t="shared" si="45"/>
        <v/>
      </c>
      <c r="AH406" s="1" t="str">
        <f t="shared" si="46"/>
        <v/>
      </c>
      <c r="AI406" s="1" t="str">
        <f t="shared" si="47"/>
        <v/>
      </c>
      <c r="AJ406" s="1" t="str">
        <f t="shared" si="48"/>
        <v/>
      </c>
    </row>
    <row r="407" spans="1:3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D407" s="1" t="str">
        <f t="shared" si="42"/>
        <v/>
      </c>
      <c r="AE407" s="1" t="str">
        <f t="shared" si="43"/>
        <v/>
      </c>
      <c r="AF407" s="1" t="str">
        <f t="shared" si="44"/>
        <v/>
      </c>
      <c r="AG407" s="1" t="str">
        <f t="shared" si="45"/>
        <v/>
      </c>
      <c r="AH407" s="1" t="str">
        <f t="shared" si="46"/>
        <v/>
      </c>
      <c r="AI407" s="1" t="str">
        <f t="shared" si="47"/>
        <v/>
      </c>
      <c r="AJ407" s="1" t="str">
        <f t="shared" si="48"/>
        <v/>
      </c>
    </row>
    <row r="408" spans="1:3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D408" s="1" t="str">
        <f t="shared" si="42"/>
        <v/>
      </c>
      <c r="AE408" s="1" t="str">
        <f t="shared" si="43"/>
        <v/>
      </c>
      <c r="AF408" s="1" t="str">
        <f t="shared" si="44"/>
        <v/>
      </c>
      <c r="AG408" s="1" t="str">
        <f t="shared" si="45"/>
        <v/>
      </c>
      <c r="AH408" s="1" t="str">
        <f t="shared" si="46"/>
        <v/>
      </c>
      <c r="AI408" s="1" t="str">
        <f t="shared" si="47"/>
        <v/>
      </c>
      <c r="AJ408" s="1" t="str">
        <f t="shared" si="48"/>
        <v/>
      </c>
    </row>
    <row r="409" spans="1:3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D409" s="1" t="str">
        <f t="shared" si="42"/>
        <v/>
      </c>
      <c r="AE409" s="1" t="str">
        <f t="shared" si="43"/>
        <v/>
      </c>
      <c r="AF409" s="1" t="str">
        <f t="shared" si="44"/>
        <v/>
      </c>
      <c r="AG409" s="1" t="str">
        <f t="shared" si="45"/>
        <v/>
      </c>
      <c r="AH409" s="1" t="str">
        <f t="shared" si="46"/>
        <v/>
      </c>
      <c r="AI409" s="1" t="str">
        <f t="shared" si="47"/>
        <v/>
      </c>
      <c r="AJ409" s="1" t="str">
        <f t="shared" si="48"/>
        <v/>
      </c>
    </row>
    <row r="410" spans="1:3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D410" s="1" t="str">
        <f t="shared" si="42"/>
        <v/>
      </c>
      <c r="AE410" s="1" t="str">
        <f t="shared" si="43"/>
        <v/>
      </c>
      <c r="AF410" s="1" t="str">
        <f t="shared" si="44"/>
        <v/>
      </c>
      <c r="AG410" s="1" t="str">
        <f t="shared" si="45"/>
        <v/>
      </c>
      <c r="AH410" s="1" t="str">
        <f t="shared" si="46"/>
        <v/>
      </c>
      <c r="AI410" s="1" t="str">
        <f t="shared" si="47"/>
        <v/>
      </c>
      <c r="AJ410" s="1" t="str">
        <f t="shared" si="48"/>
        <v/>
      </c>
    </row>
    <row r="411" spans="1:3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D411" s="1" t="str">
        <f t="shared" si="42"/>
        <v/>
      </c>
      <c r="AE411" s="1" t="str">
        <f t="shared" si="43"/>
        <v/>
      </c>
      <c r="AF411" s="1" t="str">
        <f t="shared" si="44"/>
        <v/>
      </c>
      <c r="AG411" s="1" t="str">
        <f t="shared" si="45"/>
        <v/>
      </c>
      <c r="AH411" s="1" t="str">
        <f t="shared" si="46"/>
        <v/>
      </c>
      <c r="AI411" s="1" t="str">
        <f t="shared" si="47"/>
        <v/>
      </c>
      <c r="AJ411" s="1" t="str">
        <f t="shared" si="48"/>
        <v/>
      </c>
    </row>
    <row r="412" spans="1:3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D412" s="1" t="str">
        <f t="shared" si="42"/>
        <v/>
      </c>
      <c r="AE412" s="1" t="str">
        <f t="shared" si="43"/>
        <v/>
      </c>
      <c r="AF412" s="1" t="str">
        <f t="shared" si="44"/>
        <v/>
      </c>
      <c r="AG412" s="1" t="str">
        <f t="shared" si="45"/>
        <v/>
      </c>
      <c r="AH412" s="1" t="str">
        <f t="shared" si="46"/>
        <v/>
      </c>
      <c r="AI412" s="1" t="str">
        <f t="shared" si="47"/>
        <v/>
      </c>
      <c r="AJ412" s="1" t="str">
        <f t="shared" si="48"/>
        <v/>
      </c>
    </row>
    <row r="413" spans="1:3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D413" s="1" t="str">
        <f t="shared" si="42"/>
        <v/>
      </c>
      <c r="AE413" s="1" t="str">
        <f t="shared" si="43"/>
        <v/>
      </c>
      <c r="AF413" s="1" t="str">
        <f t="shared" si="44"/>
        <v/>
      </c>
      <c r="AG413" s="1" t="str">
        <f t="shared" si="45"/>
        <v/>
      </c>
      <c r="AH413" s="1" t="str">
        <f t="shared" si="46"/>
        <v/>
      </c>
      <c r="AI413" s="1" t="str">
        <f t="shared" si="47"/>
        <v/>
      </c>
      <c r="AJ413" s="1" t="str">
        <f t="shared" si="48"/>
        <v/>
      </c>
    </row>
    <row r="414" spans="1:3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D414" s="1" t="str">
        <f t="shared" si="42"/>
        <v/>
      </c>
      <c r="AE414" s="1" t="str">
        <f t="shared" si="43"/>
        <v/>
      </c>
      <c r="AF414" s="1" t="str">
        <f t="shared" si="44"/>
        <v/>
      </c>
      <c r="AG414" s="1" t="str">
        <f t="shared" si="45"/>
        <v/>
      </c>
      <c r="AH414" s="1" t="str">
        <f t="shared" si="46"/>
        <v/>
      </c>
      <c r="AI414" s="1" t="str">
        <f t="shared" si="47"/>
        <v/>
      </c>
      <c r="AJ414" s="1" t="str">
        <f t="shared" si="48"/>
        <v/>
      </c>
    </row>
    <row r="415" spans="1:3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D415" s="1" t="str">
        <f t="shared" si="42"/>
        <v/>
      </c>
      <c r="AE415" s="1" t="str">
        <f t="shared" si="43"/>
        <v/>
      </c>
      <c r="AF415" s="1" t="str">
        <f t="shared" si="44"/>
        <v/>
      </c>
      <c r="AG415" s="1" t="str">
        <f t="shared" si="45"/>
        <v/>
      </c>
      <c r="AH415" s="1" t="str">
        <f t="shared" si="46"/>
        <v/>
      </c>
      <c r="AI415" s="1" t="str">
        <f t="shared" si="47"/>
        <v/>
      </c>
      <c r="AJ415" s="1" t="str">
        <f t="shared" si="48"/>
        <v/>
      </c>
    </row>
    <row r="416" spans="1:3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D416" s="1" t="str">
        <f t="shared" si="42"/>
        <v/>
      </c>
      <c r="AE416" s="1" t="str">
        <f t="shared" si="43"/>
        <v/>
      </c>
      <c r="AF416" s="1" t="str">
        <f t="shared" si="44"/>
        <v/>
      </c>
      <c r="AG416" s="1" t="str">
        <f t="shared" si="45"/>
        <v/>
      </c>
      <c r="AH416" s="1" t="str">
        <f t="shared" si="46"/>
        <v/>
      </c>
      <c r="AI416" s="1" t="str">
        <f t="shared" si="47"/>
        <v/>
      </c>
      <c r="AJ416" s="1" t="str">
        <f t="shared" si="48"/>
        <v/>
      </c>
    </row>
    <row r="417" spans="1:3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D417" s="1" t="str">
        <f t="shared" si="42"/>
        <v/>
      </c>
      <c r="AE417" s="1" t="str">
        <f t="shared" si="43"/>
        <v/>
      </c>
      <c r="AF417" s="1" t="str">
        <f t="shared" si="44"/>
        <v/>
      </c>
      <c r="AG417" s="1" t="str">
        <f t="shared" si="45"/>
        <v/>
      </c>
      <c r="AH417" s="1" t="str">
        <f t="shared" si="46"/>
        <v/>
      </c>
      <c r="AI417" s="1" t="str">
        <f t="shared" si="47"/>
        <v/>
      </c>
      <c r="AJ417" s="1" t="str">
        <f t="shared" si="48"/>
        <v/>
      </c>
    </row>
    <row r="418" spans="1:3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D418" s="1" t="str">
        <f t="shared" si="42"/>
        <v/>
      </c>
      <c r="AE418" s="1" t="str">
        <f t="shared" si="43"/>
        <v/>
      </c>
      <c r="AF418" s="1" t="str">
        <f t="shared" si="44"/>
        <v/>
      </c>
      <c r="AG418" s="1" t="str">
        <f t="shared" si="45"/>
        <v/>
      </c>
      <c r="AH418" s="1" t="str">
        <f t="shared" si="46"/>
        <v/>
      </c>
      <c r="AI418" s="1" t="str">
        <f t="shared" si="47"/>
        <v/>
      </c>
      <c r="AJ418" s="1" t="str">
        <f t="shared" si="48"/>
        <v/>
      </c>
    </row>
    <row r="419" spans="1:3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D419" s="1" t="str">
        <f t="shared" si="42"/>
        <v/>
      </c>
      <c r="AE419" s="1" t="str">
        <f t="shared" si="43"/>
        <v/>
      </c>
      <c r="AF419" s="1" t="str">
        <f t="shared" si="44"/>
        <v/>
      </c>
      <c r="AG419" s="1" t="str">
        <f t="shared" si="45"/>
        <v/>
      </c>
      <c r="AH419" s="1" t="str">
        <f t="shared" si="46"/>
        <v/>
      </c>
      <c r="AI419" s="1" t="str">
        <f t="shared" si="47"/>
        <v/>
      </c>
      <c r="AJ419" s="1" t="str">
        <f t="shared" si="48"/>
        <v/>
      </c>
    </row>
    <row r="420" spans="1:3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D420" s="1" t="str">
        <f t="shared" si="42"/>
        <v/>
      </c>
      <c r="AE420" s="1" t="str">
        <f t="shared" si="43"/>
        <v/>
      </c>
      <c r="AF420" s="1" t="str">
        <f t="shared" si="44"/>
        <v/>
      </c>
      <c r="AG420" s="1" t="str">
        <f t="shared" si="45"/>
        <v/>
      </c>
      <c r="AH420" s="1" t="str">
        <f t="shared" si="46"/>
        <v/>
      </c>
      <c r="AI420" s="1" t="str">
        <f t="shared" si="47"/>
        <v/>
      </c>
      <c r="AJ420" s="1" t="str">
        <f t="shared" si="48"/>
        <v/>
      </c>
    </row>
    <row r="421" spans="1:3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D421" s="1" t="str">
        <f t="shared" si="42"/>
        <v/>
      </c>
      <c r="AE421" s="1" t="str">
        <f t="shared" si="43"/>
        <v/>
      </c>
      <c r="AF421" s="1" t="str">
        <f t="shared" si="44"/>
        <v/>
      </c>
      <c r="AG421" s="1" t="str">
        <f t="shared" si="45"/>
        <v/>
      </c>
      <c r="AH421" s="1" t="str">
        <f t="shared" si="46"/>
        <v/>
      </c>
      <c r="AI421" s="1" t="str">
        <f t="shared" si="47"/>
        <v/>
      </c>
      <c r="AJ421" s="1" t="str">
        <f t="shared" si="48"/>
        <v/>
      </c>
    </row>
    <row r="422" spans="1:3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D422" s="1" t="str">
        <f t="shared" si="42"/>
        <v/>
      </c>
      <c r="AE422" s="1" t="str">
        <f t="shared" si="43"/>
        <v/>
      </c>
      <c r="AF422" s="1" t="str">
        <f t="shared" si="44"/>
        <v/>
      </c>
      <c r="AG422" s="1" t="str">
        <f t="shared" si="45"/>
        <v/>
      </c>
      <c r="AH422" s="1" t="str">
        <f t="shared" si="46"/>
        <v/>
      </c>
      <c r="AI422" s="1" t="str">
        <f t="shared" si="47"/>
        <v/>
      </c>
      <c r="AJ422" s="1" t="str">
        <f t="shared" si="48"/>
        <v/>
      </c>
    </row>
    <row r="423" spans="1:3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D423" s="1" t="str">
        <f t="shared" si="42"/>
        <v/>
      </c>
      <c r="AE423" s="1" t="str">
        <f t="shared" si="43"/>
        <v/>
      </c>
      <c r="AF423" s="1" t="str">
        <f t="shared" si="44"/>
        <v/>
      </c>
      <c r="AG423" s="1" t="str">
        <f t="shared" si="45"/>
        <v/>
      </c>
      <c r="AH423" s="1" t="str">
        <f t="shared" si="46"/>
        <v/>
      </c>
      <c r="AI423" s="1" t="str">
        <f t="shared" si="47"/>
        <v/>
      </c>
      <c r="AJ423" s="1" t="str">
        <f t="shared" si="48"/>
        <v/>
      </c>
    </row>
    <row r="424" spans="1:3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D424" s="1" t="str">
        <f t="shared" si="42"/>
        <v/>
      </c>
      <c r="AE424" s="1" t="str">
        <f t="shared" si="43"/>
        <v/>
      </c>
      <c r="AF424" s="1" t="str">
        <f t="shared" si="44"/>
        <v/>
      </c>
      <c r="AG424" s="1" t="str">
        <f t="shared" si="45"/>
        <v/>
      </c>
      <c r="AH424" s="1" t="str">
        <f t="shared" si="46"/>
        <v/>
      </c>
      <c r="AI424" s="1" t="str">
        <f t="shared" si="47"/>
        <v/>
      </c>
      <c r="AJ424" s="1" t="str">
        <f t="shared" si="48"/>
        <v/>
      </c>
    </row>
    <row r="425" spans="1:3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D425" s="1" t="str">
        <f t="shared" si="42"/>
        <v/>
      </c>
      <c r="AE425" s="1" t="str">
        <f t="shared" si="43"/>
        <v/>
      </c>
      <c r="AF425" s="1" t="str">
        <f t="shared" si="44"/>
        <v/>
      </c>
      <c r="AG425" s="1" t="str">
        <f t="shared" si="45"/>
        <v/>
      </c>
      <c r="AH425" s="1" t="str">
        <f t="shared" si="46"/>
        <v/>
      </c>
      <c r="AI425" s="1" t="str">
        <f t="shared" si="47"/>
        <v/>
      </c>
      <c r="AJ425" s="1" t="str">
        <f t="shared" si="48"/>
        <v/>
      </c>
    </row>
    <row r="426" spans="1:3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D426" s="1" t="str">
        <f t="shared" si="42"/>
        <v/>
      </c>
      <c r="AE426" s="1" t="str">
        <f t="shared" si="43"/>
        <v/>
      </c>
      <c r="AF426" s="1" t="str">
        <f t="shared" si="44"/>
        <v/>
      </c>
      <c r="AG426" s="1" t="str">
        <f t="shared" si="45"/>
        <v/>
      </c>
      <c r="AH426" s="1" t="str">
        <f t="shared" si="46"/>
        <v/>
      </c>
      <c r="AI426" s="1" t="str">
        <f t="shared" si="47"/>
        <v/>
      </c>
      <c r="AJ426" s="1" t="str">
        <f t="shared" si="48"/>
        <v/>
      </c>
    </row>
    <row r="427" spans="1:3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D427" s="1" t="str">
        <f t="shared" si="42"/>
        <v/>
      </c>
      <c r="AE427" s="1" t="str">
        <f t="shared" si="43"/>
        <v/>
      </c>
      <c r="AF427" s="1" t="str">
        <f t="shared" si="44"/>
        <v/>
      </c>
      <c r="AG427" s="1" t="str">
        <f t="shared" si="45"/>
        <v/>
      </c>
      <c r="AH427" s="1" t="str">
        <f t="shared" si="46"/>
        <v/>
      </c>
      <c r="AI427" s="1" t="str">
        <f t="shared" si="47"/>
        <v/>
      </c>
      <c r="AJ427" s="1" t="str">
        <f t="shared" si="48"/>
        <v/>
      </c>
    </row>
    <row r="428" spans="1:3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D428" s="1" t="str">
        <f t="shared" si="42"/>
        <v/>
      </c>
      <c r="AE428" s="1" t="str">
        <f t="shared" si="43"/>
        <v/>
      </c>
      <c r="AF428" s="1" t="str">
        <f t="shared" si="44"/>
        <v/>
      </c>
      <c r="AG428" s="1" t="str">
        <f t="shared" si="45"/>
        <v/>
      </c>
      <c r="AH428" s="1" t="str">
        <f t="shared" si="46"/>
        <v/>
      </c>
      <c r="AI428" s="1" t="str">
        <f t="shared" si="47"/>
        <v/>
      </c>
      <c r="AJ428" s="1" t="str">
        <f t="shared" si="48"/>
        <v/>
      </c>
    </row>
    <row r="429" spans="1:3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D429" s="1" t="str">
        <f t="shared" si="42"/>
        <v/>
      </c>
      <c r="AE429" s="1" t="str">
        <f t="shared" si="43"/>
        <v/>
      </c>
      <c r="AF429" s="1" t="str">
        <f t="shared" si="44"/>
        <v/>
      </c>
      <c r="AG429" s="1" t="str">
        <f t="shared" si="45"/>
        <v/>
      </c>
      <c r="AH429" s="1" t="str">
        <f t="shared" si="46"/>
        <v/>
      </c>
      <c r="AI429" s="1" t="str">
        <f t="shared" si="47"/>
        <v/>
      </c>
      <c r="AJ429" s="1" t="str">
        <f t="shared" si="48"/>
        <v/>
      </c>
    </row>
    <row r="430" spans="1:3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D430" s="1" t="str">
        <f t="shared" si="42"/>
        <v/>
      </c>
      <c r="AE430" s="1" t="str">
        <f t="shared" si="43"/>
        <v/>
      </c>
      <c r="AF430" s="1" t="str">
        <f t="shared" si="44"/>
        <v/>
      </c>
      <c r="AG430" s="1" t="str">
        <f t="shared" si="45"/>
        <v/>
      </c>
      <c r="AH430" s="1" t="str">
        <f t="shared" si="46"/>
        <v/>
      </c>
      <c r="AI430" s="1" t="str">
        <f t="shared" si="47"/>
        <v/>
      </c>
      <c r="AJ430" s="1" t="str">
        <f t="shared" si="48"/>
        <v/>
      </c>
    </row>
    <row r="431" spans="1:3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D431" s="1" t="str">
        <f t="shared" si="42"/>
        <v/>
      </c>
      <c r="AE431" s="1" t="str">
        <f t="shared" si="43"/>
        <v/>
      </c>
      <c r="AF431" s="1" t="str">
        <f t="shared" si="44"/>
        <v/>
      </c>
      <c r="AG431" s="1" t="str">
        <f t="shared" si="45"/>
        <v/>
      </c>
      <c r="AH431" s="1" t="str">
        <f t="shared" si="46"/>
        <v/>
      </c>
      <c r="AI431" s="1" t="str">
        <f t="shared" si="47"/>
        <v/>
      </c>
      <c r="AJ431" s="1" t="str">
        <f t="shared" si="48"/>
        <v/>
      </c>
    </row>
    <row r="432" spans="1:3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D432" s="1" t="str">
        <f t="shared" si="42"/>
        <v/>
      </c>
      <c r="AE432" s="1" t="str">
        <f t="shared" si="43"/>
        <v/>
      </c>
      <c r="AF432" s="1" t="str">
        <f t="shared" si="44"/>
        <v/>
      </c>
      <c r="AG432" s="1" t="str">
        <f t="shared" si="45"/>
        <v/>
      </c>
      <c r="AH432" s="1" t="str">
        <f t="shared" si="46"/>
        <v/>
      </c>
      <c r="AI432" s="1" t="str">
        <f t="shared" si="47"/>
        <v/>
      </c>
      <c r="AJ432" s="1" t="str">
        <f t="shared" si="48"/>
        <v/>
      </c>
    </row>
    <row r="433" spans="1:3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D433" s="1" t="str">
        <f t="shared" si="42"/>
        <v/>
      </c>
      <c r="AE433" s="1" t="str">
        <f t="shared" si="43"/>
        <v/>
      </c>
      <c r="AF433" s="1" t="str">
        <f t="shared" si="44"/>
        <v/>
      </c>
      <c r="AG433" s="1" t="str">
        <f t="shared" si="45"/>
        <v/>
      </c>
      <c r="AH433" s="1" t="str">
        <f t="shared" si="46"/>
        <v/>
      </c>
      <c r="AI433" s="1" t="str">
        <f t="shared" si="47"/>
        <v/>
      </c>
      <c r="AJ433" s="1" t="str">
        <f t="shared" si="48"/>
        <v/>
      </c>
    </row>
    <row r="434" spans="1:3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D434" s="1" t="str">
        <f t="shared" si="42"/>
        <v/>
      </c>
      <c r="AE434" s="1" t="str">
        <f t="shared" si="43"/>
        <v/>
      </c>
      <c r="AF434" s="1" t="str">
        <f t="shared" si="44"/>
        <v/>
      </c>
      <c r="AG434" s="1" t="str">
        <f t="shared" si="45"/>
        <v/>
      </c>
      <c r="AH434" s="1" t="str">
        <f t="shared" si="46"/>
        <v/>
      </c>
      <c r="AI434" s="1" t="str">
        <f t="shared" si="47"/>
        <v/>
      </c>
      <c r="AJ434" s="1" t="str">
        <f t="shared" si="48"/>
        <v/>
      </c>
    </row>
    <row r="435" spans="1:3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D435" s="1" t="str">
        <f t="shared" si="42"/>
        <v/>
      </c>
      <c r="AE435" s="1" t="str">
        <f t="shared" si="43"/>
        <v/>
      </c>
      <c r="AF435" s="1" t="str">
        <f t="shared" si="44"/>
        <v/>
      </c>
      <c r="AG435" s="1" t="str">
        <f t="shared" si="45"/>
        <v/>
      </c>
      <c r="AH435" s="1" t="str">
        <f t="shared" si="46"/>
        <v/>
      </c>
      <c r="AI435" s="1" t="str">
        <f t="shared" si="47"/>
        <v/>
      </c>
      <c r="AJ435" s="1" t="str">
        <f t="shared" si="48"/>
        <v/>
      </c>
    </row>
    <row r="436" spans="1:3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D436" s="1" t="str">
        <f t="shared" si="42"/>
        <v/>
      </c>
      <c r="AE436" s="1" t="str">
        <f t="shared" si="43"/>
        <v/>
      </c>
      <c r="AF436" s="1" t="str">
        <f t="shared" si="44"/>
        <v/>
      </c>
      <c r="AG436" s="1" t="str">
        <f t="shared" si="45"/>
        <v/>
      </c>
      <c r="AH436" s="1" t="str">
        <f t="shared" si="46"/>
        <v/>
      </c>
      <c r="AI436" s="1" t="str">
        <f t="shared" si="47"/>
        <v/>
      </c>
      <c r="AJ436" s="1" t="str">
        <f t="shared" si="48"/>
        <v/>
      </c>
    </row>
    <row r="437" spans="1:3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D437" s="1" t="str">
        <f t="shared" si="42"/>
        <v/>
      </c>
      <c r="AE437" s="1" t="str">
        <f t="shared" si="43"/>
        <v/>
      </c>
      <c r="AF437" s="1" t="str">
        <f t="shared" si="44"/>
        <v/>
      </c>
      <c r="AG437" s="1" t="str">
        <f t="shared" si="45"/>
        <v/>
      </c>
      <c r="AH437" s="1" t="str">
        <f t="shared" si="46"/>
        <v/>
      </c>
      <c r="AI437" s="1" t="str">
        <f t="shared" si="47"/>
        <v/>
      </c>
      <c r="AJ437" s="1" t="str">
        <f t="shared" si="48"/>
        <v/>
      </c>
    </row>
    <row r="438" spans="1:3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D438" s="1" t="str">
        <f t="shared" si="42"/>
        <v/>
      </c>
      <c r="AE438" s="1" t="str">
        <f t="shared" si="43"/>
        <v/>
      </c>
      <c r="AF438" s="1" t="str">
        <f t="shared" si="44"/>
        <v/>
      </c>
      <c r="AG438" s="1" t="str">
        <f t="shared" si="45"/>
        <v/>
      </c>
      <c r="AH438" s="1" t="str">
        <f t="shared" si="46"/>
        <v/>
      </c>
      <c r="AI438" s="1" t="str">
        <f t="shared" si="47"/>
        <v/>
      </c>
      <c r="AJ438" s="1" t="str">
        <f t="shared" si="48"/>
        <v/>
      </c>
    </row>
    <row r="439" spans="1:3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D439" s="1" t="str">
        <f t="shared" si="42"/>
        <v/>
      </c>
      <c r="AE439" s="1" t="str">
        <f t="shared" si="43"/>
        <v/>
      </c>
      <c r="AF439" s="1" t="str">
        <f t="shared" si="44"/>
        <v/>
      </c>
      <c r="AG439" s="1" t="str">
        <f t="shared" si="45"/>
        <v/>
      </c>
      <c r="AH439" s="1" t="str">
        <f t="shared" si="46"/>
        <v/>
      </c>
      <c r="AI439" s="1" t="str">
        <f t="shared" si="47"/>
        <v/>
      </c>
      <c r="AJ439" s="1" t="str">
        <f t="shared" si="48"/>
        <v/>
      </c>
    </row>
    <row r="440" spans="1:3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D440" s="1" t="str">
        <f t="shared" si="42"/>
        <v/>
      </c>
      <c r="AE440" s="1" t="str">
        <f t="shared" si="43"/>
        <v/>
      </c>
      <c r="AF440" s="1" t="str">
        <f t="shared" si="44"/>
        <v/>
      </c>
      <c r="AG440" s="1" t="str">
        <f t="shared" si="45"/>
        <v/>
      </c>
      <c r="AH440" s="1" t="str">
        <f t="shared" si="46"/>
        <v/>
      </c>
      <c r="AI440" s="1" t="str">
        <f t="shared" si="47"/>
        <v/>
      </c>
      <c r="AJ440" s="1" t="str">
        <f t="shared" si="48"/>
        <v/>
      </c>
    </row>
    <row r="441" spans="1:3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D441" s="1" t="str">
        <f t="shared" si="42"/>
        <v/>
      </c>
      <c r="AE441" s="1" t="str">
        <f t="shared" si="43"/>
        <v/>
      </c>
      <c r="AF441" s="1" t="str">
        <f t="shared" si="44"/>
        <v/>
      </c>
      <c r="AG441" s="1" t="str">
        <f t="shared" si="45"/>
        <v/>
      </c>
      <c r="AH441" s="1" t="str">
        <f t="shared" si="46"/>
        <v/>
      </c>
      <c r="AI441" s="1" t="str">
        <f t="shared" si="47"/>
        <v/>
      </c>
      <c r="AJ441" s="1" t="str">
        <f t="shared" si="48"/>
        <v/>
      </c>
    </row>
    <row r="442" spans="1:3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D442" s="1" t="str">
        <f t="shared" si="42"/>
        <v/>
      </c>
      <c r="AE442" s="1" t="str">
        <f t="shared" si="43"/>
        <v/>
      </c>
      <c r="AF442" s="1" t="str">
        <f t="shared" si="44"/>
        <v/>
      </c>
      <c r="AG442" s="1" t="str">
        <f t="shared" si="45"/>
        <v/>
      </c>
      <c r="AH442" s="1" t="str">
        <f t="shared" si="46"/>
        <v/>
      </c>
      <c r="AI442" s="1" t="str">
        <f t="shared" si="47"/>
        <v/>
      </c>
      <c r="AJ442" s="1" t="str">
        <f t="shared" si="48"/>
        <v/>
      </c>
    </row>
    <row r="443" spans="1:3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D443" s="1" t="str">
        <f t="shared" si="42"/>
        <v/>
      </c>
      <c r="AE443" s="1" t="str">
        <f t="shared" si="43"/>
        <v/>
      </c>
      <c r="AF443" s="1" t="str">
        <f t="shared" si="44"/>
        <v/>
      </c>
      <c r="AG443" s="1" t="str">
        <f t="shared" si="45"/>
        <v/>
      </c>
      <c r="AH443" s="1" t="str">
        <f t="shared" si="46"/>
        <v/>
      </c>
      <c r="AI443" s="1" t="str">
        <f t="shared" si="47"/>
        <v/>
      </c>
      <c r="AJ443" s="1" t="str">
        <f t="shared" si="48"/>
        <v/>
      </c>
    </row>
    <row r="444" spans="1:3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D444" s="1" t="str">
        <f t="shared" si="42"/>
        <v/>
      </c>
      <c r="AE444" s="1" t="str">
        <f t="shared" si="43"/>
        <v/>
      </c>
      <c r="AF444" s="1" t="str">
        <f t="shared" si="44"/>
        <v/>
      </c>
      <c r="AG444" s="1" t="str">
        <f t="shared" si="45"/>
        <v/>
      </c>
      <c r="AH444" s="1" t="str">
        <f t="shared" si="46"/>
        <v/>
      </c>
      <c r="AI444" s="1" t="str">
        <f t="shared" si="47"/>
        <v/>
      </c>
      <c r="AJ444" s="1" t="str">
        <f t="shared" si="48"/>
        <v/>
      </c>
    </row>
    <row r="445" spans="1:3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D445" s="1" t="str">
        <f t="shared" si="42"/>
        <v/>
      </c>
      <c r="AE445" s="1" t="str">
        <f t="shared" si="43"/>
        <v/>
      </c>
      <c r="AF445" s="1" t="str">
        <f t="shared" si="44"/>
        <v/>
      </c>
      <c r="AG445" s="1" t="str">
        <f t="shared" si="45"/>
        <v/>
      </c>
      <c r="AH445" s="1" t="str">
        <f t="shared" si="46"/>
        <v/>
      </c>
      <c r="AI445" s="1" t="str">
        <f t="shared" si="47"/>
        <v/>
      </c>
      <c r="AJ445" s="1" t="str">
        <f t="shared" si="48"/>
        <v/>
      </c>
    </row>
    <row r="446" spans="1:3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D446" s="1" t="str">
        <f t="shared" si="42"/>
        <v/>
      </c>
      <c r="AE446" s="1" t="str">
        <f t="shared" si="43"/>
        <v/>
      </c>
      <c r="AF446" s="1" t="str">
        <f t="shared" si="44"/>
        <v/>
      </c>
      <c r="AG446" s="1" t="str">
        <f t="shared" si="45"/>
        <v/>
      </c>
      <c r="AH446" s="1" t="str">
        <f t="shared" si="46"/>
        <v/>
      </c>
      <c r="AI446" s="1" t="str">
        <f t="shared" si="47"/>
        <v/>
      </c>
      <c r="AJ446" s="1" t="str">
        <f t="shared" si="48"/>
        <v/>
      </c>
    </row>
    <row r="447" spans="1:3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D447" s="1" t="str">
        <f t="shared" si="42"/>
        <v/>
      </c>
      <c r="AE447" s="1" t="str">
        <f t="shared" si="43"/>
        <v/>
      </c>
      <c r="AF447" s="1" t="str">
        <f t="shared" si="44"/>
        <v/>
      </c>
      <c r="AG447" s="1" t="str">
        <f t="shared" si="45"/>
        <v/>
      </c>
      <c r="AH447" s="1" t="str">
        <f t="shared" si="46"/>
        <v/>
      </c>
      <c r="AI447" s="1" t="str">
        <f t="shared" si="47"/>
        <v/>
      </c>
      <c r="AJ447" s="1" t="str">
        <f t="shared" si="48"/>
        <v/>
      </c>
    </row>
    <row r="448" spans="1:3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D448" s="1" t="str">
        <f t="shared" si="42"/>
        <v/>
      </c>
      <c r="AE448" s="1" t="str">
        <f t="shared" si="43"/>
        <v/>
      </c>
      <c r="AF448" s="1" t="str">
        <f t="shared" si="44"/>
        <v/>
      </c>
      <c r="AG448" s="1" t="str">
        <f t="shared" si="45"/>
        <v/>
      </c>
      <c r="AH448" s="1" t="str">
        <f t="shared" si="46"/>
        <v/>
      </c>
      <c r="AI448" s="1" t="str">
        <f t="shared" si="47"/>
        <v/>
      </c>
      <c r="AJ448" s="1" t="str">
        <f t="shared" si="48"/>
        <v/>
      </c>
    </row>
    <row r="449" spans="1:3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D449" s="1" t="str">
        <f t="shared" si="42"/>
        <v/>
      </c>
      <c r="AE449" s="1" t="str">
        <f t="shared" si="43"/>
        <v/>
      </c>
      <c r="AF449" s="1" t="str">
        <f t="shared" si="44"/>
        <v/>
      </c>
      <c r="AG449" s="1" t="str">
        <f t="shared" si="45"/>
        <v/>
      </c>
      <c r="AH449" s="1" t="str">
        <f t="shared" si="46"/>
        <v/>
      </c>
      <c r="AI449" s="1" t="str">
        <f t="shared" si="47"/>
        <v/>
      </c>
      <c r="AJ449" s="1" t="str">
        <f t="shared" si="48"/>
        <v/>
      </c>
    </row>
    <row r="450" spans="1:3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D450" s="1" t="str">
        <f t="shared" si="42"/>
        <v/>
      </c>
      <c r="AE450" s="1" t="str">
        <f t="shared" si="43"/>
        <v/>
      </c>
      <c r="AF450" s="1" t="str">
        <f t="shared" si="44"/>
        <v/>
      </c>
      <c r="AG450" s="1" t="str">
        <f t="shared" si="45"/>
        <v/>
      </c>
      <c r="AH450" s="1" t="str">
        <f t="shared" si="46"/>
        <v/>
      </c>
      <c r="AI450" s="1" t="str">
        <f t="shared" si="47"/>
        <v/>
      </c>
      <c r="AJ450" s="1" t="str">
        <f t="shared" si="48"/>
        <v/>
      </c>
    </row>
    <row r="451" spans="1:3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D451" s="1" t="str">
        <f t="shared" si="42"/>
        <v/>
      </c>
      <c r="AE451" s="1" t="str">
        <f t="shared" si="43"/>
        <v/>
      </c>
      <c r="AF451" s="1" t="str">
        <f t="shared" si="44"/>
        <v/>
      </c>
      <c r="AG451" s="1" t="str">
        <f t="shared" si="45"/>
        <v/>
      </c>
      <c r="AH451" s="1" t="str">
        <f t="shared" si="46"/>
        <v/>
      </c>
      <c r="AI451" s="1" t="str">
        <f t="shared" si="47"/>
        <v/>
      </c>
      <c r="AJ451" s="1" t="str">
        <f t="shared" si="48"/>
        <v/>
      </c>
    </row>
    <row r="452" spans="1:3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D452" s="1" t="str">
        <f t="shared" ref="AD452:AD515" si="49">IF(COUNTA(A452:D452)&gt;0,AVERAGE(A452:D452),"")</f>
        <v/>
      </c>
      <c r="AE452" s="1" t="str">
        <f t="shared" ref="AE452:AE515" si="50">IF(COUNTA(E452:H452)&gt;0,AVERAGE(E452:H452),"")</f>
        <v/>
      </c>
      <c r="AF452" s="1" t="str">
        <f t="shared" ref="AF452:AF515" si="51">IF(COUNTA(I452:L452)&gt;0,AVERAGE(I452:L452),"")</f>
        <v/>
      </c>
      <c r="AG452" s="1" t="str">
        <f t="shared" ref="AG452:AG515" si="52">IF(COUNTA(M452:P452)&gt;0,AVERAGE(M452:P452),"")</f>
        <v/>
      </c>
      <c r="AH452" s="1" t="str">
        <f t="shared" ref="AH452:AH515" si="53">IF(COUNTA(Q452:T452)&gt;0,AVERAGE(Q452:T452),"")</f>
        <v/>
      </c>
      <c r="AI452" s="1" t="str">
        <f t="shared" ref="AI452:AI515" si="54">IF(COUNTA(U452:X452)&gt;0,AVERAGE(U452:X452),"")</f>
        <v/>
      </c>
      <c r="AJ452" s="1" t="str">
        <f t="shared" ref="AJ452:AJ515" si="55">IF(COUNTA(Y452:AB452)&gt;0,AVERAGE(Y452:AB452),"")</f>
        <v/>
      </c>
    </row>
    <row r="453" spans="1:3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D453" s="1" t="str">
        <f t="shared" si="49"/>
        <v/>
      </c>
      <c r="AE453" s="1" t="str">
        <f t="shared" si="50"/>
        <v/>
      </c>
      <c r="AF453" s="1" t="str">
        <f t="shared" si="51"/>
        <v/>
      </c>
      <c r="AG453" s="1" t="str">
        <f t="shared" si="52"/>
        <v/>
      </c>
      <c r="AH453" s="1" t="str">
        <f t="shared" si="53"/>
        <v/>
      </c>
      <c r="AI453" s="1" t="str">
        <f t="shared" si="54"/>
        <v/>
      </c>
      <c r="AJ453" s="1" t="str">
        <f t="shared" si="55"/>
        <v/>
      </c>
    </row>
    <row r="454" spans="1:3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D454" s="1" t="str">
        <f t="shared" si="49"/>
        <v/>
      </c>
      <c r="AE454" s="1" t="str">
        <f t="shared" si="50"/>
        <v/>
      </c>
      <c r="AF454" s="1" t="str">
        <f t="shared" si="51"/>
        <v/>
      </c>
      <c r="AG454" s="1" t="str">
        <f t="shared" si="52"/>
        <v/>
      </c>
      <c r="AH454" s="1" t="str">
        <f t="shared" si="53"/>
        <v/>
      </c>
      <c r="AI454" s="1" t="str">
        <f t="shared" si="54"/>
        <v/>
      </c>
      <c r="AJ454" s="1" t="str">
        <f t="shared" si="55"/>
        <v/>
      </c>
    </row>
    <row r="455" spans="1:3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D455" s="1" t="str">
        <f t="shared" si="49"/>
        <v/>
      </c>
      <c r="AE455" s="1" t="str">
        <f t="shared" si="50"/>
        <v/>
      </c>
      <c r="AF455" s="1" t="str">
        <f t="shared" si="51"/>
        <v/>
      </c>
      <c r="AG455" s="1" t="str">
        <f t="shared" si="52"/>
        <v/>
      </c>
      <c r="AH455" s="1" t="str">
        <f t="shared" si="53"/>
        <v/>
      </c>
      <c r="AI455" s="1" t="str">
        <f t="shared" si="54"/>
        <v/>
      </c>
      <c r="AJ455" s="1" t="str">
        <f t="shared" si="55"/>
        <v/>
      </c>
    </row>
    <row r="456" spans="1:3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D456" s="1" t="str">
        <f t="shared" si="49"/>
        <v/>
      </c>
      <c r="AE456" s="1" t="str">
        <f t="shared" si="50"/>
        <v/>
      </c>
      <c r="AF456" s="1" t="str">
        <f t="shared" si="51"/>
        <v/>
      </c>
      <c r="AG456" s="1" t="str">
        <f t="shared" si="52"/>
        <v/>
      </c>
      <c r="AH456" s="1" t="str">
        <f t="shared" si="53"/>
        <v/>
      </c>
      <c r="AI456" s="1" t="str">
        <f t="shared" si="54"/>
        <v/>
      </c>
      <c r="AJ456" s="1" t="str">
        <f t="shared" si="55"/>
        <v/>
      </c>
    </row>
    <row r="457" spans="1:3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D457" s="1" t="str">
        <f t="shared" si="49"/>
        <v/>
      </c>
      <c r="AE457" s="1" t="str">
        <f t="shared" si="50"/>
        <v/>
      </c>
      <c r="AF457" s="1" t="str">
        <f t="shared" si="51"/>
        <v/>
      </c>
      <c r="AG457" s="1" t="str">
        <f t="shared" si="52"/>
        <v/>
      </c>
      <c r="AH457" s="1" t="str">
        <f t="shared" si="53"/>
        <v/>
      </c>
      <c r="AI457" s="1" t="str">
        <f t="shared" si="54"/>
        <v/>
      </c>
      <c r="AJ457" s="1" t="str">
        <f t="shared" si="55"/>
        <v/>
      </c>
    </row>
    <row r="458" spans="1:3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D458" s="1" t="str">
        <f t="shared" si="49"/>
        <v/>
      </c>
      <c r="AE458" s="1" t="str">
        <f t="shared" si="50"/>
        <v/>
      </c>
      <c r="AF458" s="1" t="str">
        <f t="shared" si="51"/>
        <v/>
      </c>
      <c r="AG458" s="1" t="str">
        <f t="shared" si="52"/>
        <v/>
      </c>
      <c r="AH458" s="1" t="str">
        <f t="shared" si="53"/>
        <v/>
      </c>
      <c r="AI458" s="1" t="str">
        <f t="shared" si="54"/>
        <v/>
      </c>
      <c r="AJ458" s="1" t="str">
        <f t="shared" si="55"/>
        <v/>
      </c>
    </row>
    <row r="459" spans="1:3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D459" s="1" t="str">
        <f t="shared" si="49"/>
        <v/>
      </c>
      <c r="AE459" s="1" t="str">
        <f t="shared" si="50"/>
        <v/>
      </c>
      <c r="AF459" s="1" t="str">
        <f t="shared" si="51"/>
        <v/>
      </c>
      <c r="AG459" s="1" t="str">
        <f t="shared" si="52"/>
        <v/>
      </c>
      <c r="AH459" s="1" t="str">
        <f t="shared" si="53"/>
        <v/>
      </c>
      <c r="AI459" s="1" t="str">
        <f t="shared" si="54"/>
        <v/>
      </c>
      <c r="AJ459" s="1" t="str">
        <f t="shared" si="55"/>
        <v/>
      </c>
    </row>
    <row r="460" spans="1:3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D460" s="1" t="str">
        <f t="shared" si="49"/>
        <v/>
      </c>
      <c r="AE460" s="1" t="str">
        <f t="shared" si="50"/>
        <v/>
      </c>
      <c r="AF460" s="1" t="str">
        <f t="shared" si="51"/>
        <v/>
      </c>
      <c r="AG460" s="1" t="str">
        <f t="shared" si="52"/>
        <v/>
      </c>
      <c r="AH460" s="1" t="str">
        <f t="shared" si="53"/>
        <v/>
      </c>
      <c r="AI460" s="1" t="str">
        <f t="shared" si="54"/>
        <v/>
      </c>
      <c r="AJ460" s="1" t="str">
        <f t="shared" si="55"/>
        <v/>
      </c>
    </row>
    <row r="461" spans="1:3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D461" s="1" t="str">
        <f t="shared" si="49"/>
        <v/>
      </c>
      <c r="AE461" s="1" t="str">
        <f t="shared" si="50"/>
        <v/>
      </c>
      <c r="AF461" s="1" t="str">
        <f t="shared" si="51"/>
        <v/>
      </c>
      <c r="AG461" s="1" t="str">
        <f t="shared" si="52"/>
        <v/>
      </c>
      <c r="AH461" s="1" t="str">
        <f t="shared" si="53"/>
        <v/>
      </c>
      <c r="AI461" s="1" t="str">
        <f t="shared" si="54"/>
        <v/>
      </c>
      <c r="AJ461" s="1" t="str">
        <f t="shared" si="55"/>
        <v/>
      </c>
    </row>
    <row r="462" spans="1:3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D462" s="1" t="str">
        <f t="shared" si="49"/>
        <v/>
      </c>
      <c r="AE462" s="1" t="str">
        <f t="shared" si="50"/>
        <v/>
      </c>
      <c r="AF462" s="1" t="str">
        <f t="shared" si="51"/>
        <v/>
      </c>
      <c r="AG462" s="1" t="str">
        <f t="shared" si="52"/>
        <v/>
      </c>
      <c r="AH462" s="1" t="str">
        <f t="shared" si="53"/>
        <v/>
      </c>
      <c r="AI462" s="1" t="str">
        <f t="shared" si="54"/>
        <v/>
      </c>
      <c r="AJ462" s="1" t="str">
        <f t="shared" si="55"/>
        <v/>
      </c>
    </row>
    <row r="463" spans="1:3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D463" s="1" t="str">
        <f t="shared" si="49"/>
        <v/>
      </c>
      <c r="AE463" s="1" t="str">
        <f t="shared" si="50"/>
        <v/>
      </c>
      <c r="AF463" s="1" t="str">
        <f t="shared" si="51"/>
        <v/>
      </c>
      <c r="AG463" s="1" t="str">
        <f t="shared" si="52"/>
        <v/>
      </c>
      <c r="AH463" s="1" t="str">
        <f t="shared" si="53"/>
        <v/>
      </c>
      <c r="AI463" s="1" t="str">
        <f t="shared" si="54"/>
        <v/>
      </c>
      <c r="AJ463" s="1" t="str">
        <f t="shared" si="55"/>
        <v/>
      </c>
    </row>
    <row r="464" spans="1:3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D464" s="1" t="str">
        <f t="shared" si="49"/>
        <v/>
      </c>
      <c r="AE464" s="1" t="str">
        <f t="shared" si="50"/>
        <v/>
      </c>
      <c r="AF464" s="1" t="str">
        <f t="shared" si="51"/>
        <v/>
      </c>
      <c r="AG464" s="1" t="str">
        <f t="shared" si="52"/>
        <v/>
      </c>
      <c r="AH464" s="1" t="str">
        <f t="shared" si="53"/>
        <v/>
      </c>
      <c r="AI464" s="1" t="str">
        <f t="shared" si="54"/>
        <v/>
      </c>
      <c r="AJ464" s="1" t="str">
        <f t="shared" si="55"/>
        <v/>
      </c>
    </row>
    <row r="465" spans="1:3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D465" s="1" t="str">
        <f t="shared" si="49"/>
        <v/>
      </c>
      <c r="AE465" s="1" t="str">
        <f t="shared" si="50"/>
        <v/>
      </c>
      <c r="AF465" s="1" t="str">
        <f t="shared" si="51"/>
        <v/>
      </c>
      <c r="AG465" s="1" t="str">
        <f t="shared" si="52"/>
        <v/>
      </c>
      <c r="AH465" s="1" t="str">
        <f t="shared" si="53"/>
        <v/>
      </c>
      <c r="AI465" s="1" t="str">
        <f t="shared" si="54"/>
        <v/>
      </c>
      <c r="AJ465" s="1" t="str">
        <f t="shared" si="55"/>
        <v/>
      </c>
    </row>
    <row r="466" spans="1:3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D466" s="1" t="str">
        <f t="shared" si="49"/>
        <v/>
      </c>
      <c r="AE466" s="1" t="str">
        <f t="shared" si="50"/>
        <v/>
      </c>
      <c r="AF466" s="1" t="str">
        <f t="shared" si="51"/>
        <v/>
      </c>
      <c r="AG466" s="1" t="str">
        <f t="shared" si="52"/>
        <v/>
      </c>
      <c r="AH466" s="1" t="str">
        <f t="shared" si="53"/>
        <v/>
      </c>
      <c r="AI466" s="1" t="str">
        <f t="shared" si="54"/>
        <v/>
      </c>
      <c r="AJ466" s="1" t="str">
        <f t="shared" si="55"/>
        <v/>
      </c>
    </row>
    <row r="467" spans="1:3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D467" s="1" t="str">
        <f t="shared" si="49"/>
        <v/>
      </c>
      <c r="AE467" s="1" t="str">
        <f t="shared" si="50"/>
        <v/>
      </c>
      <c r="AF467" s="1" t="str">
        <f t="shared" si="51"/>
        <v/>
      </c>
      <c r="AG467" s="1" t="str">
        <f t="shared" si="52"/>
        <v/>
      </c>
      <c r="AH467" s="1" t="str">
        <f t="shared" si="53"/>
        <v/>
      </c>
      <c r="AI467" s="1" t="str">
        <f t="shared" si="54"/>
        <v/>
      </c>
      <c r="AJ467" s="1" t="str">
        <f t="shared" si="55"/>
        <v/>
      </c>
    </row>
    <row r="468" spans="1:3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D468" s="1" t="str">
        <f t="shared" si="49"/>
        <v/>
      </c>
      <c r="AE468" s="1" t="str">
        <f t="shared" si="50"/>
        <v/>
      </c>
      <c r="AF468" s="1" t="str">
        <f t="shared" si="51"/>
        <v/>
      </c>
      <c r="AG468" s="1" t="str">
        <f t="shared" si="52"/>
        <v/>
      </c>
      <c r="AH468" s="1" t="str">
        <f t="shared" si="53"/>
        <v/>
      </c>
      <c r="AI468" s="1" t="str">
        <f t="shared" si="54"/>
        <v/>
      </c>
      <c r="AJ468" s="1" t="str">
        <f t="shared" si="55"/>
        <v/>
      </c>
    </row>
    <row r="469" spans="1:3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D469" s="1" t="str">
        <f t="shared" si="49"/>
        <v/>
      </c>
      <c r="AE469" s="1" t="str">
        <f t="shared" si="50"/>
        <v/>
      </c>
      <c r="AF469" s="1" t="str">
        <f t="shared" si="51"/>
        <v/>
      </c>
      <c r="AG469" s="1" t="str">
        <f t="shared" si="52"/>
        <v/>
      </c>
      <c r="AH469" s="1" t="str">
        <f t="shared" si="53"/>
        <v/>
      </c>
      <c r="AI469" s="1" t="str">
        <f t="shared" si="54"/>
        <v/>
      </c>
      <c r="AJ469" s="1" t="str">
        <f t="shared" si="55"/>
        <v/>
      </c>
    </row>
    <row r="470" spans="1:3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D470" s="1" t="str">
        <f t="shared" si="49"/>
        <v/>
      </c>
      <c r="AE470" s="1" t="str">
        <f t="shared" si="50"/>
        <v/>
      </c>
      <c r="AF470" s="1" t="str">
        <f t="shared" si="51"/>
        <v/>
      </c>
      <c r="AG470" s="1" t="str">
        <f t="shared" si="52"/>
        <v/>
      </c>
      <c r="AH470" s="1" t="str">
        <f t="shared" si="53"/>
        <v/>
      </c>
      <c r="AI470" s="1" t="str">
        <f t="shared" si="54"/>
        <v/>
      </c>
      <c r="AJ470" s="1" t="str">
        <f t="shared" si="55"/>
        <v/>
      </c>
    </row>
    <row r="471" spans="1:3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D471" s="1" t="str">
        <f t="shared" si="49"/>
        <v/>
      </c>
      <c r="AE471" s="1" t="str">
        <f t="shared" si="50"/>
        <v/>
      </c>
      <c r="AF471" s="1" t="str">
        <f t="shared" si="51"/>
        <v/>
      </c>
      <c r="AG471" s="1" t="str">
        <f t="shared" si="52"/>
        <v/>
      </c>
      <c r="AH471" s="1" t="str">
        <f t="shared" si="53"/>
        <v/>
      </c>
      <c r="AI471" s="1" t="str">
        <f t="shared" si="54"/>
        <v/>
      </c>
      <c r="AJ471" s="1" t="str">
        <f t="shared" si="55"/>
        <v/>
      </c>
    </row>
    <row r="472" spans="1:3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D472" s="1" t="str">
        <f t="shared" si="49"/>
        <v/>
      </c>
      <c r="AE472" s="1" t="str">
        <f t="shared" si="50"/>
        <v/>
      </c>
      <c r="AF472" s="1" t="str">
        <f t="shared" si="51"/>
        <v/>
      </c>
      <c r="AG472" s="1" t="str">
        <f t="shared" si="52"/>
        <v/>
      </c>
      <c r="AH472" s="1" t="str">
        <f t="shared" si="53"/>
        <v/>
      </c>
      <c r="AI472" s="1" t="str">
        <f t="shared" si="54"/>
        <v/>
      </c>
      <c r="AJ472" s="1" t="str">
        <f t="shared" si="55"/>
        <v/>
      </c>
    </row>
    <row r="473" spans="1:3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D473" s="1" t="str">
        <f t="shared" si="49"/>
        <v/>
      </c>
      <c r="AE473" s="1" t="str">
        <f t="shared" si="50"/>
        <v/>
      </c>
      <c r="AF473" s="1" t="str">
        <f t="shared" si="51"/>
        <v/>
      </c>
      <c r="AG473" s="1" t="str">
        <f t="shared" si="52"/>
        <v/>
      </c>
      <c r="AH473" s="1" t="str">
        <f t="shared" si="53"/>
        <v/>
      </c>
      <c r="AI473" s="1" t="str">
        <f t="shared" si="54"/>
        <v/>
      </c>
      <c r="AJ473" s="1" t="str">
        <f t="shared" si="55"/>
        <v/>
      </c>
    </row>
    <row r="474" spans="1:3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D474" s="1" t="str">
        <f t="shared" si="49"/>
        <v/>
      </c>
      <c r="AE474" s="1" t="str">
        <f t="shared" si="50"/>
        <v/>
      </c>
      <c r="AF474" s="1" t="str">
        <f t="shared" si="51"/>
        <v/>
      </c>
      <c r="AG474" s="1" t="str">
        <f t="shared" si="52"/>
        <v/>
      </c>
      <c r="AH474" s="1" t="str">
        <f t="shared" si="53"/>
        <v/>
      </c>
      <c r="AI474" s="1" t="str">
        <f t="shared" si="54"/>
        <v/>
      </c>
      <c r="AJ474" s="1" t="str">
        <f t="shared" si="55"/>
        <v/>
      </c>
    </row>
    <row r="475" spans="1:3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D475" s="1" t="str">
        <f t="shared" si="49"/>
        <v/>
      </c>
      <c r="AE475" s="1" t="str">
        <f t="shared" si="50"/>
        <v/>
      </c>
      <c r="AF475" s="1" t="str">
        <f t="shared" si="51"/>
        <v/>
      </c>
      <c r="AG475" s="1" t="str">
        <f t="shared" si="52"/>
        <v/>
      </c>
      <c r="AH475" s="1" t="str">
        <f t="shared" si="53"/>
        <v/>
      </c>
      <c r="AI475" s="1" t="str">
        <f t="shared" si="54"/>
        <v/>
      </c>
      <c r="AJ475" s="1" t="str">
        <f t="shared" si="55"/>
        <v/>
      </c>
    </row>
    <row r="476" spans="1:3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D476" s="1" t="str">
        <f t="shared" si="49"/>
        <v/>
      </c>
      <c r="AE476" s="1" t="str">
        <f t="shared" si="50"/>
        <v/>
      </c>
      <c r="AF476" s="1" t="str">
        <f t="shared" si="51"/>
        <v/>
      </c>
      <c r="AG476" s="1" t="str">
        <f t="shared" si="52"/>
        <v/>
      </c>
      <c r="AH476" s="1" t="str">
        <f t="shared" si="53"/>
        <v/>
      </c>
      <c r="AI476" s="1" t="str">
        <f t="shared" si="54"/>
        <v/>
      </c>
      <c r="AJ476" s="1" t="str">
        <f t="shared" si="55"/>
        <v/>
      </c>
    </row>
    <row r="477" spans="1:3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D477" s="1" t="str">
        <f t="shared" si="49"/>
        <v/>
      </c>
      <c r="AE477" s="1" t="str">
        <f t="shared" si="50"/>
        <v/>
      </c>
      <c r="AF477" s="1" t="str">
        <f t="shared" si="51"/>
        <v/>
      </c>
      <c r="AG477" s="1" t="str">
        <f t="shared" si="52"/>
        <v/>
      </c>
      <c r="AH477" s="1" t="str">
        <f t="shared" si="53"/>
        <v/>
      </c>
      <c r="AI477" s="1" t="str">
        <f t="shared" si="54"/>
        <v/>
      </c>
      <c r="AJ477" s="1" t="str">
        <f t="shared" si="55"/>
        <v/>
      </c>
    </row>
    <row r="478" spans="1:3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D478" s="1" t="str">
        <f t="shared" si="49"/>
        <v/>
      </c>
      <c r="AE478" s="1" t="str">
        <f t="shared" si="50"/>
        <v/>
      </c>
      <c r="AF478" s="1" t="str">
        <f t="shared" si="51"/>
        <v/>
      </c>
      <c r="AG478" s="1" t="str">
        <f t="shared" si="52"/>
        <v/>
      </c>
      <c r="AH478" s="1" t="str">
        <f t="shared" si="53"/>
        <v/>
      </c>
      <c r="AI478" s="1" t="str">
        <f t="shared" si="54"/>
        <v/>
      </c>
      <c r="AJ478" s="1" t="str">
        <f t="shared" si="55"/>
        <v/>
      </c>
    </row>
    <row r="479" spans="1:3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D479" s="1" t="str">
        <f t="shared" si="49"/>
        <v/>
      </c>
      <c r="AE479" s="1" t="str">
        <f t="shared" si="50"/>
        <v/>
      </c>
      <c r="AF479" s="1" t="str">
        <f t="shared" si="51"/>
        <v/>
      </c>
      <c r="AG479" s="1" t="str">
        <f t="shared" si="52"/>
        <v/>
      </c>
      <c r="AH479" s="1" t="str">
        <f t="shared" si="53"/>
        <v/>
      </c>
      <c r="AI479" s="1" t="str">
        <f t="shared" si="54"/>
        <v/>
      </c>
      <c r="AJ479" s="1" t="str">
        <f t="shared" si="55"/>
        <v/>
      </c>
    </row>
    <row r="480" spans="1:3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D480" s="1" t="str">
        <f t="shared" si="49"/>
        <v/>
      </c>
      <c r="AE480" s="1" t="str">
        <f t="shared" si="50"/>
        <v/>
      </c>
      <c r="AF480" s="1" t="str">
        <f t="shared" si="51"/>
        <v/>
      </c>
      <c r="AG480" s="1" t="str">
        <f t="shared" si="52"/>
        <v/>
      </c>
      <c r="AH480" s="1" t="str">
        <f t="shared" si="53"/>
        <v/>
      </c>
      <c r="AI480" s="1" t="str">
        <f t="shared" si="54"/>
        <v/>
      </c>
      <c r="AJ480" s="1" t="str">
        <f t="shared" si="55"/>
        <v/>
      </c>
    </row>
    <row r="481" spans="1:3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D481" s="1" t="str">
        <f t="shared" si="49"/>
        <v/>
      </c>
      <c r="AE481" s="1" t="str">
        <f t="shared" si="50"/>
        <v/>
      </c>
      <c r="AF481" s="1" t="str">
        <f t="shared" si="51"/>
        <v/>
      </c>
      <c r="AG481" s="1" t="str">
        <f t="shared" si="52"/>
        <v/>
      </c>
      <c r="AH481" s="1" t="str">
        <f t="shared" si="53"/>
        <v/>
      </c>
      <c r="AI481" s="1" t="str">
        <f t="shared" si="54"/>
        <v/>
      </c>
      <c r="AJ481" s="1" t="str">
        <f t="shared" si="55"/>
        <v/>
      </c>
    </row>
    <row r="482" spans="1:3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D482" s="1" t="str">
        <f t="shared" si="49"/>
        <v/>
      </c>
      <c r="AE482" s="1" t="str">
        <f t="shared" si="50"/>
        <v/>
      </c>
      <c r="AF482" s="1" t="str">
        <f t="shared" si="51"/>
        <v/>
      </c>
      <c r="AG482" s="1" t="str">
        <f t="shared" si="52"/>
        <v/>
      </c>
      <c r="AH482" s="1" t="str">
        <f t="shared" si="53"/>
        <v/>
      </c>
      <c r="AI482" s="1" t="str">
        <f t="shared" si="54"/>
        <v/>
      </c>
      <c r="AJ482" s="1" t="str">
        <f t="shared" si="55"/>
        <v/>
      </c>
    </row>
    <row r="483" spans="1:3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D483" s="1" t="str">
        <f t="shared" si="49"/>
        <v/>
      </c>
      <c r="AE483" s="1" t="str">
        <f t="shared" si="50"/>
        <v/>
      </c>
      <c r="AF483" s="1" t="str">
        <f t="shared" si="51"/>
        <v/>
      </c>
      <c r="AG483" s="1" t="str">
        <f t="shared" si="52"/>
        <v/>
      </c>
      <c r="AH483" s="1" t="str">
        <f t="shared" si="53"/>
        <v/>
      </c>
      <c r="AI483" s="1" t="str">
        <f t="shared" si="54"/>
        <v/>
      </c>
      <c r="AJ483" s="1" t="str">
        <f t="shared" si="55"/>
        <v/>
      </c>
    </row>
    <row r="484" spans="1:3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D484" s="1" t="str">
        <f t="shared" si="49"/>
        <v/>
      </c>
      <c r="AE484" s="1" t="str">
        <f t="shared" si="50"/>
        <v/>
      </c>
      <c r="AF484" s="1" t="str">
        <f t="shared" si="51"/>
        <v/>
      </c>
      <c r="AG484" s="1" t="str">
        <f t="shared" si="52"/>
        <v/>
      </c>
      <c r="AH484" s="1" t="str">
        <f t="shared" si="53"/>
        <v/>
      </c>
      <c r="AI484" s="1" t="str">
        <f t="shared" si="54"/>
        <v/>
      </c>
      <c r="AJ484" s="1" t="str">
        <f t="shared" si="55"/>
        <v/>
      </c>
    </row>
    <row r="485" spans="1:3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D485" s="1" t="str">
        <f t="shared" si="49"/>
        <v/>
      </c>
      <c r="AE485" s="1" t="str">
        <f t="shared" si="50"/>
        <v/>
      </c>
      <c r="AF485" s="1" t="str">
        <f t="shared" si="51"/>
        <v/>
      </c>
      <c r="AG485" s="1" t="str">
        <f t="shared" si="52"/>
        <v/>
      </c>
      <c r="AH485" s="1" t="str">
        <f t="shared" si="53"/>
        <v/>
      </c>
      <c r="AI485" s="1" t="str">
        <f t="shared" si="54"/>
        <v/>
      </c>
      <c r="AJ485" s="1" t="str">
        <f t="shared" si="55"/>
        <v/>
      </c>
    </row>
    <row r="486" spans="1:3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D486" s="1" t="str">
        <f t="shared" si="49"/>
        <v/>
      </c>
      <c r="AE486" s="1" t="str">
        <f t="shared" si="50"/>
        <v/>
      </c>
      <c r="AF486" s="1" t="str">
        <f t="shared" si="51"/>
        <v/>
      </c>
      <c r="AG486" s="1" t="str">
        <f t="shared" si="52"/>
        <v/>
      </c>
      <c r="AH486" s="1" t="str">
        <f t="shared" si="53"/>
        <v/>
      </c>
      <c r="AI486" s="1" t="str">
        <f t="shared" si="54"/>
        <v/>
      </c>
      <c r="AJ486" s="1" t="str">
        <f t="shared" si="55"/>
        <v/>
      </c>
    </row>
    <row r="487" spans="1:3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D487" s="1" t="str">
        <f t="shared" si="49"/>
        <v/>
      </c>
      <c r="AE487" s="1" t="str">
        <f t="shared" si="50"/>
        <v/>
      </c>
      <c r="AF487" s="1" t="str">
        <f t="shared" si="51"/>
        <v/>
      </c>
      <c r="AG487" s="1" t="str">
        <f t="shared" si="52"/>
        <v/>
      </c>
      <c r="AH487" s="1" t="str">
        <f t="shared" si="53"/>
        <v/>
      </c>
      <c r="AI487" s="1" t="str">
        <f t="shared" si="54"/>
        <v/>
      </c>
      <c r="AJ487" s="1" t="str">
        <f t="shared" si="55"/>
        <v/>
      </c>
    </row>
    <row r="488" spans="1:3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D488" s="1" t="str">
        <f t="shared" si="49"/>
        <v/>
      </c>
      <c r="AE488" s="1" t="str">
        <f t="shared" si="50"/>
        <v/>
      </c>
      <c r="AF488" s="1" t="str">
        <f t="shared" si="51"/>
        <v/>
      </c>
      <c r="AG488" s="1" t="str">
        <f t="shared" si="52"/>
        <v/>
      </c>
      <c r="AH488" s="1" t="str">
        <f t="shared" si="53"/>
        <v/>
      </c>
      <c r="AI488" s="1" t="str">
        <f t="shared" si="54"/>
        <v/>
      </c>
      <c r="AJ488" s="1" t="str">
        <f t="shared" si="55"/>
        <v/>
      </c>
    </row>
    <row r="489" spans="1:3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D489" s="1" t="str">
        <f t="shared" si="49"/>
        <v/>
      </c>
      <c r="AE489" s="1" t="str">
        <f t="shared" si="50"/>
        <v/>
      </c>
      <c r="AF489" s="1" t="str">
        <f t="shared" si="51"/>
        <v/>
      </c>
      <c r="AG489" s="1" t="str">
        <f t="shared" si="52"/>
        <v/>
      </c>
      <c r="AH489" s="1" t="str">
        <f t="shared" si="53"/>
        <v/>
      </c>
      <c r="AI489" s="1" t="str">
        <f t="shared" si="54"/>
        <v/>
      </c>
      <c r="AJ489" s="1" t="str">
        <f t="shared" si="55"/>
        <v/>
      </c>
    </row>
    <row r="490" spans="1:3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D490" s="1" t="str">
        <f t="shared" si="49"/>
        <v/>
      </c>
      <c r="AE490" s="1" t="str">
        <f t="shared" si="50"/>
        <v/>
      </c>
      <c r="AF490" s="1" t="str">
        <f t="shared" si="51"/>
        <v/>
      </c>
      <c r="AG490" s="1" t="str">
        <f t="shared" si="52"/>
        <v/>
      </c>
      <c r="AH490" s="1" t="str">
        <f t="shared" si="53"/>
        <v/>
      </c>
      <c r="AI490" s="1" t="str">
        <f t="shared" si="54"/>
        <v/>
      </c>
      <c r="AJ490" s="1" t="str">
        <f t="shared" si="55"/>
        <v/>
      </c>
    </row>
    <row r="491" spans="1:3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D491" s="1" t="str">
        <f t="shared" si="49"/>
        <v/>
      </c>
      <c r="AE491" s="1" t="str">
        <f t="shared" si="50"/>
        <v/>
      </c>
      <c r="AF491" s="1" t="str">
        <f t="shared" si="51"/>
        <v/>
      </c>
      <c r="AG491" s="1" t="str">
        <f t="shared" si="52"/>
        <v/>
      </c>
      <c r="AH491" s="1" t="str">
        <f t="shared" si="53"/>
        <v/>
      </c>
      <c r="AI491" s="1" t="str">
        <f t="shared" si="54"/>
        <v/>
      </c>
      <c r="AJ491" s="1" t="str">
        <f t="shared" si="55"/>
        <v/>
      </c>
    </row>
    <row r="492" spans="1:3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D492" s="1" t="str">
        <f t="shared" si="49"/>
        <v/>
      </c>
      <c r="AE492" s="1" t="str">
        <f t="shared" si="50"/>
        <v/>
      </c>
      <c r="AF492" s="1" t="str">
        <f t="shared" si="51"/>
        <v/>
      </c>
      <c r="AG492" s="1" t="str">
        <f t="shared" si="52"/>
        <v/>
      </c>
      <c r="AH492" s="1" t="str">
        <f t="shared" si="53"/>
        <v/>
      </c>
      <c r="AI492" s="1" t="str">
        <f t="shared" si="54"/>
        <v/>
      </c>
      <c r="AJ492" s="1" t="str">
        <f t="shared" si="55"/>
        <v/>
      </c>
    </row>
    <row r="493" spans="1:3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D493" s="1" t="str">
        <f t="shared" si="49"/>
        <v/>
      </c>
      <c r="AE493" s="1" t="str">
        <f t="shared" si="50"/>
        <v/>
      </c>
      <c r="AF493" s="1" t="str">
        <f t="shared" si="51"/>
        <v/>
      </c>
      <c r="AG493" s="1" t="str">
        <f t="shared" si="52"/>
        <v/>
      </c>
      <c r="AH493" s="1" t="str">
        <f t="shared" si="53"/>
        <v/>
      </c>
      <c r="AI493" s="1" t="str">
        <f t="shared" si="54"/>
        <v/>
      </c>
      <c r="AJ493" s="1" t="str">
        <f t="shared" si="55"/>
        <v/>
      </c>
    </row>
    <row r="494" spans="1:3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D494" s="1" t="str">
        <f t="shared" si="49"/>
        <v/>
      </c>
      <c r="AE494" s="1" t="str">
        <f t="shared" si="50"/>
        <v/>
      </c>
      <c r="AF494" s="1" t="str">
        <f t="shared" si="51"/>
        <v/>
      </c>
      <c r="AG494" s="1" t="str">
        <f t="shared" si="52"/>
        <v/>
      </c>
      <c r="AH494" s="1" t="str">
        <f t="shared" si="53"/>
        <v/>
      </c>
      <c r="AI494" s="1" t="str">
        <f t="shared" si="54"/>
        <v/>
      </c>
      <c r="AJ494" s="1" t="str">
        <f t="shared" si="55"/>
        <v/>
      </c>
    </row>
    <row r="495" spans="1:3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D495" s="1" t="str">
        <f t="shared" si="49"/>
        <v/>
      </c>
      <c r="AE495" s="1" t="str">
        <f t="shared" si="50"/>
        <v/>
      </c>
      <c r="AF495" s="1" t="str">
        <f t="shared" si="51"/>
        <v/>
      </c>
      <c r="AG495" s="1" t="str">
        <f t="shared" si="52"/>
        <v/>
      </c>
      <c r="AH495" s="1" t="str">
        <f t="shared" si="53"/>
        <v/>
      </c>
      <c r="AI495" s="1" t="str">
        <f t="shared" si="54"/>
        <v/>
      </c>
      <c r="AJ495" s="1" t="str">
        <f t="shared" si="55"/>
        <v/>
      </c>
    </row>
    <row r="496" spans="1:3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D496" s="1" t="str">
        <f t="shared" si="49"/>
        <v/>
      </c>
      <c r="AE496" s="1" t="str">
        <f t="shared" si="50"/>
        <v/>
      </c>
      <c r="AF496" s="1" t="str">
        <f t="shared" si="51"/>
        <v/>
      </c>
      <c r="AG496" s="1" t="str">
        <f t="shared" si="52"/>
        <v/>
      </c>
      <c r="AH496" s="1" t="str">
        <f t="shared" si="53"/>
        <v/>
      </c>
      <c r="AI496" s="1" t="str">
        <f t="shared" si="54"/>
        <v/>
      </c>
      <c r="AJ496" s="1" t="str">
        <f t="shared" si="55"/>
        <v/>
      </c>
    </row>
    <row r="497" spans="1:3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D497" s="1" t="str">
        <f t="shared" si="49"/>
        <v/>
      </c>
      <c r="AE497" s="1" t="str">
        <f t="shared" si="50"/>
        <v/>
      </c>
      <c r="AF497" s="1" t="str">
        <f t="shared" si="51"/>
        <v/>
      </c>
      <c r="AG497" s="1" t="str">
        <f t="shared" si="52"/>
        <v/>
      </c>
      <c r="AH497" s="1" t="str">
        <f t="shared" si="53"/>
        <v/>
      </c>
      <c r="AI497" s="1" t="str">
        <f t="shared" si="54"/>
        <v/>
      </c>
      <c r="AJ497" s="1" t="str">
        <f t="shared" si="55"/>
        <v/>
      </c>
    </row>
    <row r="498" spans="1:3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D498" s="1" t="str">
        <f t="shared" si="49"/>
        <v/>
      </c>
      <c r="AE498" s="1" t="str">
        <f t="shared" si="50"/>
        <v/>
      </c>
      <c r="AF498" s="1" t="str">
        <f t="shared" si="51"/>
        <v/>
      </c>
      <c r="AG498" s="1" t="str">
        <f t="shared" si="52"/>
        <v/>
      </c>
      <c r="AH498" s="1" t="str">
        <f t="shared" si="53"/>
        <v/>
      </c>
      <c r="AI498" s="1" t="str">
        <f t="shared" si="54"/>
        <v/>
      </c>
      <c r="AJ498" s="1" t="str">
        <f t="shared" si="55"/>
        <v/>
      </c>
    </row>
    <row r="499" spans="1:3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D499" s="1" t="str">
        <f t="shared" si="49"/>
        <v/>
      </c>
      <c r="AE499" s="1" t="str">
        <f t="shared" si="50"/>
        <v/>
      </c>
      <c r="AF499" s="1" t="str">
        <f t="shared" si="51"/>
        <v/>
      </c>
      <c r="AG499" s="1" t="str">
        <f t="shared" si="52"/>
        <v/>
      </c>
      <c r="AH499" s="1" t="str">
        <f t="shared" si="53"/>
        <v/>
      </c>
      <c r="AI499" s="1" t="str">
        <f t="shared" si="54"/>
        <v/>
      </c>
      <c r="AJ499" s="1" t="str">
        <f t="shared" si="55"/>
        <v/>
      </c>
    </row>
    <row r="500" spans="1:3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D500" s="1" t="str">
        <f t="shared" si="49"/>
        <v/>
      </c>
      <c r="AE500" s="1" t="str">
        <f t="shared" si="50"/>
        <v/>
      </c>
      <c r="AF500" s="1" t="str">
        <f t="shared" si="51"/>
        <v/>
      </c>
      <c r="AG500" s="1" t="str">
        <f t="shared" si="52"/>
        <v/>
      </c>
      <c r="AH500" s="1" t="str">
        <f t="shared" si="53"/>
        <v/>
      </c>
      <c r="AI500" s="1" t="str">
        <f t="shared" si="54"/>
        <v/>
      </c>
      <c r="AJ500" s="1" t="str">
        <f t="shared" si="55"/>
        <v/>
      </c>
    </row>
    <row r="501" spans="1:3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D501" s="1" t="str">
        <f t="shared" si="49"/>
        <v/>
      </c>
      <c r="AE501" s="1" t="str">
        <f t="shared" si="50"/>
        <v/>
      </c>
      <c r="AF501" s="1" t="str">
        <f t="shared" si="51"/>
        <v/>
      </c>
      <c r="AG501" s="1" t="str">
        <f t="shared" si="52"/>
        <v/>
      </c>
      <c r="AH501" s="1" t="str">
        <f t="shared" si="53"/>
        <v/>
      </c>
      <c r="AI501" s="1" t="str">
        <f t="shared" si="54"/>
        <v/>
      </c>
      <c r="AJ501" s="1" t="str">
        <f t="shared" si="55"/>
        <v/>
      </c>
    </row>
    <row r="502" spans="1:3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D502" s="1" t="str">
        <f t="shared" si="49"/>
        <v/>
      </c>
      <c r="AE502" s="1" t="str">
        <f t="shared" si="50"/>
        <v/>
      </c>
      <c r="AF502" s="1" t="str">
        <f t="shared" si="51"/>
        <v/>
      </c>
      <c r="AG502" s="1" t="str">
        <f t="shared" si="52"/>
        <v/>
      </c>
      <c r="AH502" s="1" t="str">
        <f t="shared" si="53"/>
        <v/>
      </c>
      <c r="AI502" s="1" t="str">
        <f t="shared" si="54"/>
        <v/>
      </c>
      <c r="AJ502" s="1" t="str">
        <f t="shared" si="55"/>
        <v/>
      </c>
    </row>
    <row r="503" spans="1:3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D503" s="1" t="str">
        <f t="shared" si="49"/>
        <v/>
      </c>
      <c r="AE503" s="1" t="str">
        <f t="shared" si="50"/>
        <v/>
      </c>
      <c r="AF503" s="1" t="str">
        <f t="shared" si="51"/>
        <v/>
      </c>
      <c r="AG503" s="1" t="str">
        <f t="shared" si="52"/>
        <v/>
      </c>
      <c r="AH503" s="1" t="str">
        <f t="shared" si="53"/>
        <v/>
      </c>
      <c r="AI503" s="1" t="str">
        <f t="shared" si="54"/>
        <v/>
      </c>
      <c r="AJ503" s="1" t="str">
        <f t="shared" si="55"/>
        <v/>
      </c>
    </row>
    <row r="504" spans="1:3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D504" s="1" t="str">
        <f t="shared" si="49"/>
        <v/>
      </c>
      <c r="AE504" s="1" t="str">
        <f t="shared" si="50"/>
        <v/>
      </c>
      <c r="AF504" s="1" t="str">
        <f t="shared" si="51"/>
        <v/>
      </c>
      <c r="AG504" s="1" t="str">
        <f t="shared" si="52"/>
        <v/>
      </c>
      <c r="AH504" s="1" t="str">
        <f t="shared" si="53"/>
        <v/>
      </c>
      <c r="AI504" s="1" t="str">
        <f t="shared" si="54"/>
        <v/>
      </c>
      <c r="AJ504" s="1" t="str">
        <f t="shared" si="55"/>
        <v/>
      </c>
    </row>
    <row r="505" spans="1:3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D505" s="1" t="str">
        <f t="shared" si="49"/>
        <v/>
      </c>
      <c r="AE505" s="1" t="str">
        <f t="shared" si="50"/>
        <v/>
      </c>
      <c r="AF505" s="1" t="str">
        <f t="shared" si="51"/>
        <v/>
      </c>
      <c r="AG505" s="1" t="str">
        <f t="shared" si="52"/>
        <v/>
      </c>
      <c r="AH505" s="1" t="str">
        <f t="shared" si="53"/>
        <v/>
      </c>
      <c r="AI505" s="1" t="str">
        <f t="shared" si="54"/>
        <v/>
      </c>
      <c r="AJ505" s="1" t="str">
        <f t="shared" si="55"/>
        <v/>
      </c>
    </row>
    <row r="506" spans="1:3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D506" s="1" t="str">
        <f t="shared" si="49"/>
        <v/>
      </c>
      <c r="AE506" s="1" t="str">
        <f t="shared" si="50"/>
        <v/>
      </c>
      <c r="AF506" s="1" t="str">
        <f t="shared" si="51"/>
        <v/>
      </c>
      <c r="AG506" s="1" t="str">
        <f t="shared" si="52"/>
        <v/>
      </c>
      <c r="AH506" s="1" t="str">
        <f t="shared" si="53"/>
        <v/>
      </c>
      <c r="AI506" s="1" t="str">
        <f t="shared" si="54"/>
        <v/>
      </c>
      <c r="AJ506" s="1" t="str">
        <f t="shared" si="55"/>
        <v/>
      </c>
    </row>
    <row r="507" spans="1:3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D507" s="1" t="str">
        <f t="shared" si="49"/>
        <v/>
      </c>
      <c r="AE507" s="1" t="str">
        <f t="shared" si="50"/>
        <v/>
      </c>
      <c r="AF507" s="1" t="str">
        <f t="shared" si="51"/>
        <v/>
      </c>
      <c r="AG507" s="1" t="str">
        <f t="shared" si="52"/>
        <v/>
      </c>
      <c r="AH507" s="1" t="str">
        <f t="shared" si="53"/>
        <v/>
      </c>
      <c r="AI507" s="1" t="str">
        <f t="shared" si="54"/>
        <v/>
      </c>
      <c r="AJ507" s="1" t="str">
        <f t="shared" si="55"/>
        <v/>
      </c>
    </row>
    <row r="508" spans="1:3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D508" s="1" t="str">
        <f t="shared" si="49"/>
        <v/>
      </c>
      <c r="AE508" s="1" t="str">
        <f t="shared" si="50"/>
        <v/>
      </c>
      <c r="AF508" s="1" t="str">
        <f t="shared" si="51"/>
        <v/>
      </c>
      <c r="AG508" s="1" t="str">
        <f t="shared" si="52"/>
        <v/>
      </c>
      <c r="AH508" s="1" t="str">
        <f t="shared" si="53"/>
        <v/>
      </c>
      <c r="AI508" s="1" t="str">
        <f t="shared" si="54"/>
        <v/>
      </c>
      <c r="AJ508" s="1" t="str">
        <f t="shared" si="55"/>
        <v/>
      </c>
    </row>
    <row r="509" spans="1:3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D509" s="1" t="str">
        <f t="shared" si="49"/>
        <v/>
      </c>
      <c r="AE509" s="1" t="str">
        <f t="shared" si="50"/>
        <v/>
      </c>
      <c r="AF509" s="1" t="str">
        <f t="shared" si="51"/>
        <v/>
      </c>
      <c r="AG509" s="1" t="str">
        <f t="shared" si="52"/>
        <v/>
      </c>
      <c r="AH509" s="1" t="str">
        <f t="shared" si="53"/>
        <v/>
      </c>
      <c r="AI509" s="1" t="str">
        <f t="shared" si="54"/>
        <v/>
      </c>
      <c r="AJ509" s="1" t="str">
        <f t="shared" si="55"/>
        <v/>
      </c>
    </row>
    <row r="510" spans="1:3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D510" s="1" t="str">
        <f t="shared" si="49"/>
        <v/>
      </c>
      <c r="AE510" s="1" t="str">
        <f t="shared" si="50"/>
        <v/>
      </c>
      <c r="AF510" s="1" t="str">
        <f t="shared" si="51"/>
        <v/>
      </c>
      <c r="AG510" s="1" t="str">
        <f t="shared" si="52"/>
        <v/>
      </c>
      <c r="AH510" s="1" t="str">
        <f t="shared" si="53"/>
        <v/>
      </c>
      <c r="AI510" s="1" t="str">
        <f t="shared" si="54"/>
        <v/>
      </c>
      <c r="AJ510" s="1" t="str">
        <f t="shared" si="55"/>
        <v/>
      </c>
    </row>
    <row r="511" spans="1:3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D511" s="1" t="str">
        <f t="shared" si="49"/>
        <v/>
      </c>
      <c r="AE511" s="1" t="str">
        <f t="shared" si="50"/>
        <v/>
      </c>
      <c r="AF511" s="1" t="str">
        <f t="shared" si="51"/>
        <v/>
      </c>
      <c r="AG511" s="1" t="str">
        <f t="shared" si="52"/>
        <v/>
      </c>
      <c r="AH511" s="1" t="str">
        <f t="shared" si="53"/>
        <v/>
      </c>
      <c r="AI511" s="1" t="str">
        <f t="shared" si="54"/>
        <v/>
      </c>
      <c r="AJ511" s="1" t="str">
        <f t="shared" si="55"/>
        <v/>
      </c>
    </row>
    <row r="512" spans="1:3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D512" s="1" t="str">
        <f t="shared" si="49"/>
        <v/>
      </c>
      <c r="AE512" s="1" t="str">
        <f t="shared" si="50"/>
        <v/>
      </c>
      <c r="AF512" s="1" t="str">
        <f t="shared" si="51"/>
        <v/>
      </c>
      <c r="AG512" s="1" t="str">
        <f t="shared" si="52"/>
        <v/>
      </c>
      <c r="AH512" s="1" t="str">
        <f t="shared" si="53"/>
        <v/>
      </c>
      <c r="AI512" s="1" t="str">
        <f t="shared" si="54"/>
        <v/>
      </c>
      <c r="AJ512" s="1" t="str">
        <f t="shared" si="55"/>
        <v/>
      </c>
    </row>
    <row r="513" spans="1:3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D513" s="1" t="str">
        <f t="shared" si="49"/>
        <v/>
      </c>
      <c r="AE513" s="1" t="str">
        <f t="shared" si="50"/>
        <v/>
      </c>
      <c r="AF513" s="1" t="str">
        <f t="shared" si="51"/>
        <v/>
      </c>
      <c r="AG513" s="1" t="str">
        <f t="shared" si="52"/>
        <v/>
      </c>
      <c r="AH513" s="1" t="str">
        <f t="shared" si="53"/>
        <v/>
      </c>
      <c r="AI513" s="1" t="str">
        <f t="shared" si="54"/>
        <v/>
      </c>
      <c r="AJ513" s="1" t="str">
        <f t="shared" si="55"/>
        <v/>
      </c>
    </row>
    <row r="514" spans="1:3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D514" s="1" t="str">
        <f t="shared" si="49"/>
        <v/>
      </c>
      <c r="AE514" s="1" t="str">
        <f t="shared" si="50"/>
        <v/>
      </c>
      <c r="AF514" s="1" t="str">
        <f t="shared" si="51"/>
        <v/>
      </c>
      <c r="AG514" s="1" t="str">
        <f t="shared" si="52"/>
        <v/>
      </c>
      <c r="AH514" s="1" t="str">
        <f t="shared" si="53"/>
        <v/>
      </c>
      <c r="AI514" s="1" t="str">
        <f t="shared" si="54"/>
        <v/>
      </c>
      <c r="AJ514" s="1" t="str">
        <f t="shared" si="55"/>
        <v/>
      </c>
    </row>
    <row r="515" spans="1:3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D515" s="1" t="str">
        <f t="shared" si="49"/>
        <v/>
      </c>
      <c r="AE515" s="1" t="str">
        <f t="shared" si="50"/>
        <v/>
      </c>
      <c r="AF515" s="1" t="str">
        <f t="shared" si="51"/>
        <v/>
      </c>
      <c r="AG515" s="1" t="str">
        <f t="shared" si="52"/>
        <v/>
      </c>
      <c r="AH515" s="1" t="str">
        <f t="shared" si="53"/>
        <v/>
      </c>
      <c r="AI515" s="1" t="str">
        <f t="shared" si="54"/>
        <v/>
      </c>
      <c r="AJ515" s="1" t="str">
        <f t="shared" si="55"/>
        <v/>
      </c>
    </row>
    <row r="516" spans="1:3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D516" s="1" t="str">
        <f t="shared" ref="AD516:AD579" si="56">IF(COUNTA(A516:D516)&gt;0,AVERAGE(A516:D516),"")</f>
        <v/>
      </c>
      <c r="AE516" s="1" t="str">
        <f t="shared" ref="AE516:AE579" si="57">IF(COUNTA(E516:H516)&gt;0,AVERAGE(E516:H516),"")</f>
        <v/>
      </c>
      <c r="AF516" s="1" t="str">
        <f t="shared" ref="AF516:AF579" si="58">IF(COUNTA(I516:L516)&gt;0,AVERAGE(I516:L516),"")</f>
        <v/>
      </c>
      <c r="AG516" s="1" t="str">
        <f t="shared" ref="AG516:AG579" si="59">IF(COUNTA(M516:P516)&gt;0,AVERAGE(M516:P516),"")</f>
        <v/>
      </c>
      <c r="AH516" s="1" t="str">
        <f t="shared" ref="AH516:AH579" si="60">IF(COUNTA(Q516:T516)&gt;0,AVERAGE(Q516:T516),"")</f>
        <v/>
      </c>
      <c r="AI516" s="1" t="str">
        <f t="shared" ref="AI516:AI579" si="61">IF(COUNTA(U516:X516)&gt;0,AVERAGE(U516:X516),"")</f>
        <v/>
      </c>
      <c r="AJ516" s="1" t="str">
        <f t="shared" ref="AJ516:AJ579" si="62">IF(COUNTA(Y516:AB516)&gt;0,AVERAGE(Y516:AB516),"")</f>
        <v/>
      </c>
    </row>
    <row r="517" spans="1:3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D517" s="1" t="str">
        <f t="shared" si="56"/>
        <v/>
      </c>
      <c r="AE517" s="1" t="str">
        <f t="shared" si="57"/>
        <v/>
      </c>
      <c r="AF517" s="1" t="str">
        <f t="shared" si="58"/>
        <v/>
      </c>
      <c r="AG517" s="1" t="str">
        <f t="shared" si="59"/>
        <v/>
      </c>
      <c r="AH517" s="1" t="str">
        <f t="shared" si="60"/>
        <v/>
      </c>
      <c r="AI517" s="1" t="str">
        <f t="shared" si="61"/>
        <v/>
      </c>
      <c r="AJ517" s="1" t="str">
        <f t="shared" si="62"/>
        <v/>
      </c>
    </row>
    <row r="518" spans="1:3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D518" s="1" t="str">
        <f t="shared" si="56"/>
        <v/>
      </c>
      <c r="AE518" s="1" t="str">
        <f t="shared" si="57"/>
        <v/>
      </c>
      <c r="AF518" s="1" t="str">
        <f t="shared" si="58"/>
        <v/>
      </c>
      <c r="AG518" s="1" t="str">
        <f t="shared" si="59"/>
        <v/>
      </c>
      <c r="AH518" s="1" t="str">
        <f t="shared" si="60"/>
        <v/>
      </c>
      <c r="AI518" s="1" t="str">
        <f t="shared" si="61"/>
        <v/>
      </c>
      <c r="AJ518" s="1" t="str">
        <f t="shared" si="62"/>
        <v/>
      </c>
    </row>
    <row r="519" spans="1:3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D519" s="1" t="str">
        <f t="shared" si="56"/>
        <v/>
      </c>
      <c r="AE519" s="1" t="str">
        <f t="shared" si="57"/>
        <v/>
      </c>
      <c r="AF519" s="1" t="str">
        <f t="shared" si="58"/>
        <v/>
      </c>
      <c r="AG519" s="1" t="str">
        <f t="shared" si="59"/>
        <v/>
      </c>
      <c r="AH519" s="1" t="str">
        <f t="shared" si="60"/>
        <v/>
      </c>
      <c r="AI519" s="1" t="str">
        <f t="shared" si="61"/>
        <v/>
      </c>
      <c r="AJ519" s="1" t="str">
        <f t="shared" si="62"/>
        <v/>
      </c>
    </row>
    <row r="520" spans="1:3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D520" s="1" t="str">
        <f t="shared" si="56"/>
        <v/>
      </c>
      <c r="AE520" s="1" t="str">
        <f t="shared" si="57"/>
        <v/>
      </c>
      <c r="AF520" s="1" t="str">
        <f t="shared" si="58"/>
        <v/>
      </c>
      <c r="AG520" s="1" t="str">
        <f t="shared" si="59"/>
        <v/>
      </c>
      <c r="AH520" s="1" t="str">
        <f t="shared" si="60"/>
        <v/>
      </c>
      <c r="AI520" s="1" t="str">
        <f t="shared" si="61"/>
        <v/>
      </c>
      <c r="AJ520" s="1" t="str">
        <f t="shared" si="62"/>
        <v/>
      </c>
    </row>
    <row r="521" spans="1:3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D521" s="1" t="str">
        <f t="shared" si="56"/>
        <v/>
      </c>
      <c r="AE521" s="1" t="str">
        <f t="shared" si="57"/>
        <v/>
      </c>
      <c r="AF521" s="1" t="str">
        <f t="shared" si="58"/>
        <v/>
      </c>
      <c r="AG521" s="1" t="str">
        <f t="shared" si="59"/>
        <v/>
      </c>
      <c r="AH521" s="1" t="str">
        <f t="shared" si="60"/>
        <v/>
      </c>
      <c r="AI521" s="1" t="str">
        <f t="shared" si="61"/>
        <v/>
      </c>
      <c r="AJ521" s="1" t="str">
        <f t="shared" si="62"/>
        <v/>
      </c>
    </row>
    <row r="522" spans="1:3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D522" s="1" t="str">
        <f t="shared" si="56"/>
        <v/>
      </c>
      <c r="AE522" s="1" t="str">
        <f t="shared" si="57"/>
        <v/>
      </c>
      <c r="AF522" s="1" t="str">
        <f t="shared" si="58"/>
        <v/>
      </c>
      <c r="AG522" s="1" t="str">
        <f t="shared" si="59"/>
        <v/>
      </c>
      <c r="AH522" s="1" t="str">
        <f t="shared" si="60"/>
        <v/>
      </c>
      <c r="AI522" s="1" t="str">
        <f t="shared" si="61"/>
        <v/>
      </c>
      <c r="AJ522" s="1" t="str">
        <f t="shared" si="62"/>
        <v/>
      </c>
    </row>
    <row r="523" spans="1:3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D523" s="1" t="str">
        <f t="shared" si="56"/>
        <v/>
      </c>
      <c r="AE523" s="1" t="str">
        <f t="shared" si="57"/>
        <v/>
      </c>
      <c r="AF523" s="1" t="str">
        <f t="shared" si="58"/>
        <v/>
      </c>
      <c r="AG523" s="1" t="str">
        <f t="shared" si="59"/>
        <v/>
      </c>
      <c r="AH523" s="1" t="str">
        <f t="shared" si="60"/>
        <v/>
      </c>
      <c r="AI523" s="1" t="str">
        <f t="shared" si="61"/>
        <v/>
      </c>
      <c r="AJ523" s="1" t="str">
        <f t="shared" si="62"/>
        <v/>
      </c>
    </row>
    <row r="524" spans="1:3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D524" s="1" t="str">
        <f t="shared" si="56"/>
        <v/>
      </c>
      <c r="AE524" s="1" t="str">
        <f t="shared" si="57"/>
        <v/>
      </c>
      <c r="AF524" s="1" t="str">
        <f t="shared" si="58"/>
        <v/>
      </c>
      <c r="AG524" s="1" t="str">
        <f t="shared" si="59"/>
        <v/>
      </c>
      <c r="AH524" s="1" t="str">
        <f t="shared" si="60"/>
        <v/>
      </c>
      <c r="AI524" s="1" t="str">
        <f t="shared" si="61"/>
        <v/>
      </c>
      <c r="AJ524" s="1" t="str">
        <f t="shared" si="62"/>
        <v/>
      </c>
    </row>
    <row r="525" spans="1:3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D525" s="1" t="str">
        <f t="shared" si="56"/>
        <v/>
      </c>
      <c r="AE525" s="1" t="str">
        <f t="shared" si="57"/>
        <v/>
      </c>
      <c r="AF525" s="1" t="str">
        <f t="shared" si="58"/>
        <v/>
      </c>
      <c r="AG525" s="1" t="str">
        <f t="shared" si="59"/>
        <v/>
      </c>
      <c r="AH525" s="1" t="str">
        <f t="shared" si="60"/>
        <v/>
      </c>
      <c r="AI525" s="1" t="str">
        <f t="shared" si="61"/>
        <v/>
      </c>
      <c r="AJ525" s="1" t="str">
        <f t="shared" si="62"/>
        <v/>
      </c>
    </row>
    <row r="526" spans="1:3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D526" s="1" t="str">
        <f t="shared" si="56"/>
        <v/>
      </c>
      <c r="AE526" s="1" t="str">
        <f t="shared" si="57"/>
        <v/>
      </c>
      <c r="AF526" s="1" t="str">
        <f t="shared" si="58"/>
        <v/>
      </c>
      <c r="AG526" s="1" t="str">
        <f t="shared" si="59"/>
        <v/>
      </c>
      <c r="AH526" s="1" t="str">
        <f t="shared" si="60"/>
        <v/>
      </c>
      <c r="AI526" s="1" t="str">
        <f t="shared" si="61"/>
        <v/>
      </c>
      <c r="AJ526" s="1" t="str">
        <f t="shared" si="62"/>
        <v/>
      </c>
    </row>
    <row r="527" spans="1:3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D527" s="1" t="str">
        <f t="shared" si="56"/>
        <v/>
      </c>
      <c r="AE527" s="1" t="str">
        <f t="shared" si="57"/>
        <v/>
      </c>
      <c r="AF527" s="1" t="str">
        <f t="shared" si="58"/>
        <v/>
      </c>
      <c r="AG527" s="1" t="str">
        <f t="shared" si="59"/>
        <v/>
      </c>
      <c r="AH527" s="1" t="str">
        <f t="shared" si="60"/>
        <v/>
      </c>
      <c r="AI527" s="1" t="str">
        <f t="shared" si="61"/>
        <v/>
      </c>
      <c r="AJ527" s="1" t="str">
        <f t="shared" si="62"/>
        <v/>
      </c>
    </row>
    <row r="528" spans="1:3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D528" s="1" t="str">
        <f t="shared" si="56"/>
        <v/>
      </c>
      <c r="AE528" s="1" t="str">
        <f t="shared" si="57"/>
        <v/>
      </c>
      <c r="AF528" s="1" t="str">
        <f t="shared" si="58"/>
        <v/>
      </c>
      <c r="AG528" s="1" t="str">
        <f t="shared" si="59"/>
        <v/>
      </c>
      <c r="AH528" s="1" t="str">
        <f t="shared" si="60"/>
        <v/>
      </c>
      <c r="AI528" s="1" t="str">
        <f t="shared" si="61"/>
        <v/>
      </c>
      <c r="AJ528" s="1" t="str">
        <f t="shared" si="62"/>
        <v/>
      </c>
    </row>
    <row r="529" spans="1:3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D529" s="1" t="str">
        <f t="shared" si="56"/>
        <v/>
      </c>
      <c r="AE529" s="1" t="str">
        <f t="shared" si="57"/>
        <v/>
      </c>
      <c r="AF529" s="1" t="str">
        <f t="shared" si="58"/>
        <v/>
      </c>
      <c r="AG529" s="1" t="str">
        <f t="shared" si="59"/>
        <v/>
      </c>
      <c r="AH529" s="1" t="str">
        <f t="shared" si="60"/>
        <v/>
      </c>
      <c r="AI529" s="1" t="str">
        <f t="shared" si="61"/>
        <v/>
      </c>
      <c r="AJ529" s="1" t="str">
        <f t="shared" si="62"/>
        <v/>
      </c>
    </row>
    <row r="530" spans="1:3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D530" s="1" t="str">
        <f t="shared" si="56"/>
        <v/>
      </c>
      <c r="AE530" s="1" t="str">
        <f t="shared" si="57"/>
        <v/>
      </c>
      <c r="AF530" s="1" t="str">
        <f t="shared" si="58"/>
        <v/>
      </c>
      <c r="AG530" s="1" t="str">
        <f t="shared" si="59"/>
        <v/>
      </c>
      <c r="AH530" s="1" t="str">
        <f t="shared" si="60"/>
        <v/>
      </c>
      <c r="AI530" s="1" t="str">
        <f t="shared" si="61"/>
        <v/>
      </c>
      <c r="AJ530" s="1" t="str">
        <f t="shared" si="62"/>
        <v/>
      </c>
    </row>
    <row r="531" spans="1:3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D531" s="1" t="str">
        <f t="shared" si="56"/>
        <v/>
      </c>
      <c r="AE531" s="1" t="str">
        <f t="shared" si="57"/>
        <v/>
      </c>
      <c r="AF531" s="1" t="str">
        <f t="shared" si="58"/>
        <v/>
      </c>
      <c r="AG531" s="1" t="str">
        <f t="shared" si="59"/>
        <v/>
      </c>
      <c r="AH531" s="1" t="str">
        <f t="shared" si="60"/>
        <v/>
      </c>
      <c r="AI531" s="1" t="str">
        <f t="shared" si="61"/>
        <v/>
      </c>
      <c r="AJ531" s="1" t="str">
        <f t="shared" si="62"/>
        <v/>
      </c>
    </row>
    <row r="532" spans="1:3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D532" s="1" t="str">
        <f t="shared" si="56"/>
        <v/>
      </c>
      <c r="AE532" s="1" t="str">
        <f t="shared" si="57"/>
        <v/>
      </c>
      <c r="AF532" s="1" t="str">
        <f t="shared" si="58"/>
        <v/>
      </c>
      <c r="AG532" s="1" t="str">
        <f t="shared" si="59"/>
        <v/>
      </c>
      <c r="AH532" s="1" t="str">
        <f t="shared" si="60"/>
        <v/>
      </c>
      <c r="AI532" s="1" t="str">
        <f t="shared" si="61"/>
        <v/>
      </c>
      <c r="AJ532" s="1" t="str">
        <f t="shared" si="62"/>
        <v/>
      </c>
    </row>
    <row r="533" spans="1:3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D533" s="1" t="str">
        <f t="shared" si="56"/>
        <v/>
      </c>
      <c r="AE533" s="1" t="str">
        <f t="shared" si="57"/>
        <v/>
      </c>
      <c r="AF533" s="1" t="str">
        <f t="shared" si="58"/>
        <v/>
      </c>
      <c r="AG533" s="1" t="str">
        <f t="shared" si="59"/>
        <v/>
      </c>
      <c r="AH533" s="1" t="str">
        <f t="shared" si="60"/>
        <v/>
      </c>
      <c r="AI533" s="1" t="str">
        <f t="shared" si="61"/>
        <v/>
      </c>
      <c r="AJ533" s="1" t="str">
        <f t="shared" si="62"/>
        <v/>
      </c>
    </row>
    <row r="534" spans="1:3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D534" s="1" t="str">
        <f t="shared" si="56"/>
        <v/>
      </c>
      <c r="AE534" s="1" t="str">
        <f t="shared" si="57"/>
        <v/>
      </c>
      <c r="AF534" s="1" t="str">
        <f t="shared" si="58"/>
        <v/>
      </c>
      <c r="AG534" s="1" t="str">
        <f t="shared" si="59"/>
        <v/>
      </c>
      <c r="AH534" s="1" t="str">
        <f t="shared" si="60"/>
        <v/>
      </c>
      <c r="AI534" s="1" t="str">
        <f t="shared" si="61"/>
        <v/>
      </c>
      <c r="AJ534" s="1" t="str">
        <f t="shared" si="62"/>
        <v/>
      </c>
    </row>
    <row r="535" spans="1:3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D535" s="1" t="str">
        <f t="shared" si="56"/>
        <v/>
      </c>
      <c r="AE535" s="1" t="str">
        <f t="shared" si="57"/>
        <v/>
      </c>
      <c r="AF535" s="1" t="str">
        <f t="shared" si="58"/>
        <v/>
      </c>
      <c r="AG535" s="1" t="str">
        <f t="shared" si="59"/>
        <v/>
      </c>
      <c r="AH535" s="1" t="str">
        <f t="shared" si="60"/>
        <v/>
      </c>
      <c r="AI535" s="1" t="str">
        <f t="shared" si="61"/>
        <v/>
      </c>
      <c r="AJ535" s="1" t="str">
        <f t="shared" si="62"/>
        <v/>
      </c>
    </row>
    <row r="536" spans="1:3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D536" s="1" t="str">
        <f t="shared" si="56"/>
        <v/>
      </c>
      <c r="AE536" s="1" t="str">
        <f t="shared" si="57"/>
        <v/>
      </c>
      <c r="AF536" s="1" t="str">
        <f t="shared" si="58"/>
        <v/>
      </c>
      <c r="AG536" s="1" t="str">
        <f t="shared" si="59"/>
        <v/>
      </c>
      <c r="AH536" s="1" t="str">
        <f t="shared" si="60"/>
        <v/>
      </c>
      <c r="AI536" s="1" t="str">
        <f t="shared" si="61"/>
        <v/>
      </c>
      <c r="AJ536" s="1" t="str">
        <f t="shared" si="62"/>
        <v/>
      </c>
    </row>
    <row r="537" spans="1:3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D537" s="1" t="str">
        <f t="shared" si="56"/>
        <v/>
      </c>
      <c r="AE537" s="1" t="str">
        <f t="shared" si="57"/>
        <v/>
      </c>
      <c r="AF537" s="1" t="str">
        <f t="shared" si="58"/>
        <v/>
      </c>
      <c r="AG537" s="1" t="str">
        <f t="shared" si="59"/>
        <v/>
      </c>
      <c r="AH537" s="1" t="str">
        <f t="shared" si="60"/>
        <v/>
      </c>
      <c r="AI537" s="1" t="str">
        <f t="shared" si="61"/>
        <v/>
      </c>
      <c r="AJ537" s="1" t="str">
        <f t="shared" si="62"/>
        <v/>
      </c>
    </row>
    <row r="538" spans="1:3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D538" s="1" t="str">
        <f t="shared" si="56"/>
        <v/>
      </c>
      <c r="AE538" s="1" t="str">
        <f t="shared" si="57"/>
        <v/>
      </c>
      <c r="AF538" s="1" t="str">
        <f t="shared" si="58"/>
        <v/>
      </c>
      <c r="AG538" s="1" t="str">
        <f t="shared" si="59"/>
        <v/>
      </c>
      <c r="AH538" s="1" t="str">
        <f t="shared" si="60"/>
        <v/>
      </c>
      <c r="AI538" s="1" t="str">
        <f t="shared" si="61"/>
        <v/>
      </c>
      <c r="AJ538" s="1" t="str">
        <f t="shared" si="62"/>
        <v/>
      </c>
    </row>
    <row r="539" spans="1:3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D539" s="1" t="str">
        <f t="shared" si="56"/>
        <v/>
      </c>
      <c r="AE539" s="1" t="str">
        <f t="shared" si="57"/>
        <v/>
      </c>
      <c r="AF539" s="1" t="str">
        <f t="shared" si="58"/>
        <v/>
      </c>
      <c r="AG539" s="1" t="str">
        <f t="shared" si="59"/>
        <v/>
      </c>
      <c r="AH539" s="1" t="str">
        <f t="shared" si="60"/>
        <v/>
      </c>
      <c r="AI539" s="1" t="str">
        <f t="shared" si="61"/>
        <v/>
      </c>
      <c r="AJ539" s="1" t="str">
        <f t="shared" si="62"/>
        <v/>
      </c>
    </row>
    <row r="540" spans="1:3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D540" s="1" t="str">
        <f t="shared" si="56"/>
        <v/>
      </c>
      <c r="AE540" s="1" t="str">
        <f t="shared" si="57"/>
        <v/>
      </c>
      <c r="AF540" s="1" t="str">
        <f t="shared" si="58"/>
        <v/>
      </c>
      <c r="AG540" s="1" t="str">
        <f t="shared" si="59"/>
        <v/>
      </c>
      <c r="AH540" s="1" t="str">
        <f t="shared" si="60"/>
        <v/>
      </c>
      <c r="AI540" s="1" t="str">
        <f t="shared" si="61"/>
        <v/>
      </c>
      <c r="AJ540" s="1" t="str">
        <f t="shared" si="62"/>
        <v/>
      </c>
    </row>
    <row r="541" spans="1:3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D541" s="1" t="str">
        <f t="shared" si="56"/>
        <v/>
      </c>
      <c r="AE541" s="1" t="str">
        <f t="shared" si="57"/>
        <v/>
      </c>
      <c r="AF541" s="1" t="str">
        <f t="shared" si="58"/>
        <v/>
      </c>
      <c r="AG541" s="1" t="str">
        <f t="shared" si="59"/>
        <v/>
      </c>
      <c r="AH541" s="1" t="str">
        <f t="shared" si="60"/>
        <v/>
      </c>
      <c r="AI541" s="1" t="str">
        <f t="shared" si="61"/>
        <v/>
      </c>
      <c r="AJ541" s="1" t="str">
        <f t="shared" si="62"/>
        <v/>
      </c>
    </row>
    <row r="542" spans="1:3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D542" s="1" t="str">
        <f t="shared" si="56"/>
        <v/>
      </c>
      <c r="AE542" s="1" t="str">
        <f t="shared" si="57"/>
        <v/>
      </c>
      <c r="AF542" s="1" t="str">
        <f t="shared" si="58"/>
        <v/>
      </c>
      <c r="AG542" s="1" t="str">
        <f t="shared" si="59"/>
        <v/>
      </c>
      <c r="AH542" s="1" t="str">
        <f t="shared" si="60"/>
        <v/>
      </c>
      <c r="AI542" s="1" t="str">
        <f t="shared" si="61"/>
        <v/>
      </c>
      <c r="AJ542" s="1" t="str">
        <f t="shared" si="62"/>
        <v/>
      </c>
    </row>
    <row r="543" spans="1:3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D543" s="1" t="str">
        <f t="shared" si="56"/>
        <v/>
      </c>
      <c r="AE543" s="1" t="str">
        <f t="shared" si="57"/>
        <v/>
      </c>
      <c r="AF543" s="1" t="str">
        <f t="shared" si="58"/>
        <v/>
      </c>
      <c r="AG543" s="1" t="str">
        <f t="shared" si="59"/>
        <v/>
      </c>
      <c r="AH543" s="1" t="str">
        <f t="shared" si="60"/>
        <v/>
      </c>
      <c r="AI543" s="1" t="str">
        <f t="shared" si="61"/>
        <v/>
      </c>
      <c r="AJ543" s="1" t="str">
        <f t="shared" si="62"/>
        <v/>
      </c>
    </row>
    <row r="544" spans="1:3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D544" s="1" t="str">
        <f t="shared" si="56"/>
        <v/>
      </c>
      <c r="AE544" s="1" t="str">
        <f t="shared" si="57"/>
        <v/>
      </c>
      <c r="AF544" s="1" t="str">
        <f t="shared" si="58"/>
        <v/>
      </c>
      <c r="AG544" s="1" t="str">
        <f t="shared" si="59"/>
        <v/>
      </c>
      <c r="AH544" s="1" t="str">
        <f t="shared" si="60"/>
        <v/>
      </c>
      <c r="AI544" s="1" t="str">
        <f t="shared" si="61"/>
        <v/>
      </c>
      <c r="AJ544" s="1" t="str">
        <f t="shared" si="62"/>
        <v/>
      </c>
    </row>
    <row r="545" spans="1:3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D545" s="1" t="str">
        <f t="shared" si="56"/>
        <v/>
      </c>
      <c r="AE545" s="1" t="str">
        <f t="shared" si="57"/>
        <v/>
      </c>
      <c r="AF545" s="1" t="str">
        <f t="shared" si="58"/>
        <v/>
      </c>
      <c r="AG545" s="1" t="str">
        <f t="shared" si="59"/>
        <v/>
      </c>
      <c r="AH545" s="1" t="str">
        <f t="shared" si="60"/>
        <v/>
      </c>
      <c r="AI545" s="1" t="str">
        <f t="shared" si="61"/>
        <v/>
      </c>
      <c r="AJ545" s="1" t="str">
        <f t="shared" si="62"/>
        <v/>
      </c>
    </row>
    <row r="546" spans="1:3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D546" s="1" t="str">
        <f t="shared" si="56"/>
        <v/>
      </c>
      <c r="AE546" s="1" t="str">
        <f t="shared" si="57"/>
        <v/>
      </c>
      <c r="AF546" s="1" t="str">
        <f t="shared" si="58"/>
        <v/>
      </c>
      <c r="AG546" s="1" t="str">
        <f t="shared" si="59"/>
        <v/>
      </c>
      <c r="AH546" s="1" t="str">
        <f t="shared" si="60"/>
        <v/>
      </c>
      <c r="AI546" s="1" t="str">
        <f t="shared" si="61"/>
        <v/>
      </c>
      <c r="AJ546" s="1" t="str">
        <f t="shared" si="62"/>
        <v/>
      </c>
    </row>
    <row r="547" spans="1:3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D547" s="1" t="str">
        <f t="shared" si="56"/>
        <v/>
      </c>
      <c r="AE547" s="1" t="str">
        <f t="shared" si="57"/>
        <v/>
      </c>
      <c r="AF547" s="1" t="str">
        <f t="shared" si="58"/>
        <v/>
      </c>
      <c r="AG547" s="1" t="str">
        <f t="shared" si="59"/>
        <v/>
      </c>
      <c r="AH547" s="1" t="str">
        <f t="shared" si="60"/>
        <v/>
      </c>
      <c r="AI547" s="1" t="str">
        <f t="shared" si="61"/>
        <v/>
      </c>
      <c r="AJ547" s="1" t="str">
        <f t="shared" si="62"/>
        <v/>
      </c>
    </row>
    <row r="548" spans="1:3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D548" s="1" t="str">
        <f t="shared" si="56"/>
        <v/>
      </c>
      <c r="AE548" s="1" t="str">
        <f t="shared" si="57"/>
        <v/>
      </c>
      <c r="AF548" s="1" t="str">
        <f t="shared" si="58"/>
        <v/>
      </c>
      <c r="AG548" s="1" t="str">
        <f t="shared" si="59"/>
        <v/>
      </c>
      <c r="AH548" s="1" t="str">
        <f t="shared" si="60"/>
        <v/>
      </c>
      <c r="AI548" s="1" t="str">
        <f t="shared" si="61"/>
        <v/>
      </c>
      <c r="AJ548" s="1" t="str">
        <f t="shared" si="62"/>
        <v/>
      </c>
    </row>
    <row r="549" spans="1:3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D549" s="1" t="str">
        <f t="shared" si="56"/>
        <v/>
      </c>
      <c r="AE549" s="1" t="str">
        <f t="shared" si="57"/>
        <v/>
      </c>
      <c r="AF549" s="1" t="str">
        <f t="shared" si="58"/>
        <v/>
      </c>
      <c r="AG549" s="1" t="str">
        <f t="shared" si="59"/>
        <v/>
      </c>
      <c r="AH549" s="1" t="str">
        <f t="shared" si="60"/>
        <v/>
      </c>
      <c r="AI549" s="1" t="str">
        <f t="shared" si="61"/>
        <v/>
      </c>
      <c r="AJ549" s="1" t="str">
        <f t="shared" si="62"/>
        <v/>
      </c>
    </row>
    <row r="550" spans="1:3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D550" s="1" t="str">
        <f t="shared" si="56"/>
        <v/>
      </c>
      <c r="AE550" s="1" t="str">
        <f t="shared" si="57"/>
        <v/>
      </c>
      <c r="AF550" s="1" t="str">
        <f t="shared" si="58"/>
        <v/>
      </c>
      <c r="AG550" s="1" t="str">
        <f t="shared" si="59"/>
        <v/>
      </c>
      <c r="AH550" s="1" t="str">
        <f t="shared" si="60"/>
        <v/>
      </c>
      <c r="AI550" s="1" t="str">
        <f t="shared" si="61"/>
        <v/>
      </c>
      <c r="AJ550" s="1" t="str">
        <f t="shared" si="62"/>
        <v/>
      </c>
    </row>
    <row r="551" spans="1:3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D551" s="1" t="str">
        <f t="shared" si="56"/>
        <v/>
      </c>
      <c r="AE551" s="1" t="str">
        <f t="shared" si="57"/>
        <v/>
      </c>
      <c r="AF551" s="1" t="str">
        <f t="shared" si="58"/>
        <v/>
      </c>
      <c r="AG551" s="1" t="str">
        <f t="shared" si="59"/>
        <v/>
      </c>
      <c r="AH551" s="1" t="str">
        <f t="shared" si="60"/>
        <v/>
      </c>
      <c r="AI551" s="1" t="str">
        <f t="shared" si="61"/>
        <v/>
      </c>
      <c r="AJ551" s="1" t="str">
        <f t="shared" si="62"/>
        <v/>
      </c>
    </row>
    <row r="552" spans="1:3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D552" s="1" t="str">
        <f t="shared" si="56"/>
        <v/>
      </c>
      <c r="AE552" s="1" t="str">
        <f t="shared" si="57"/>
        <v/>
      </c>
      <c r="AF552" s="1" t="str">
        <f t="shared" si="58"/>
        <v/>
      </c>
      <c r="AG552" s="1" t="str">
        <f t="shared" si="59"/>
        <v/>
      </c>
      <c r="AH552" s="1" t="str">
        <f t="shared" si="60"/>
        <v/>
      </c>
      <c r="AI552" s="1" t="str">
        <f t="shared" si="61"/>
        <v/>
      </c>
      <c r="AJ552" s="1" t="str">
        <f t="shared" si="62"/>
        <v/>
      </c>
    </row>
    <row r="553" spans="1:3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D553" s="1" t="str">
        <f t="shared" si="56"/>
        <v/>
      </c>
      <c r="AE553" s="1" t="str">
        <f t="shared" si="57"/>
        <v/>
      </c>
      <c r="AF553" s="1" t="str">
        <f t="shared" si="58"/>
        <v/>
      </c>
      <c r="AG553" s="1" t="str">
        <f t="shared" si="59"/>
        <v/>
      </c>
      <c r="AH553" s="1" t="str">
        <f t="shared" si="60"/>
        <v/>
      </c>
      <c r="AI553" s="1" t="str">
        <f t="shared" si="61"/>
        <v/>
      </c>
      <c r="AJ553" s="1" t="str">
        <f t="shared" si="62"/>
        <v/>
      </c>
    </row>
    <row r="554" spans="1:3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D554" s="1" t="str">
        <f t="shared" si="56"/>
        <v/>
      </c>
      <c r="AE554" s="1" t="str">
        <f t="shared" si="57"/>
        <v/>
      </c>
      <c r="AF554" s="1" t="str">
        <f t="shared" si="58"/>
        <v/>
      </c>
      <c r="AG554" s="1" t="str">
        <f t="shared" si="59"/>
        <v/>
      </c>
      <c r="AH554" s="1" t="str">
        <f t="shared" si="60"/>
        <v/>
      </c>
      <c r="AI554" s="1" t="str">
        <f t="shared" si="61"/>
        <v/>
      </c>
      <c r="AJ554" s="1" t="str">
        <f t="shared" si="62"/>
        <v/>
      </c>
    </row>
    <row r="555" spans="1:3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D555" s="1" t="str">
        <f t="shared" si="56"/>
        <v/>
      </c>
      <c r="AE555" s="1" t="str">
        <f t="shared" si="57"/>
        <v/>
      </c>
      <c r="AF555" s="1" t="str">
        <f t="shared" si="58"/>
        <v/>
      </c>
      <c r="AG555" s="1" t="str">
        <f t="shared" si="59"/>
        <v/>
      </c>
      <c r="AH555" s="1" t="str">
        <f t="shared" si="60"/>
        <v/>
      </c>
      <c r="AI555" s="1" t="str">
        <f t="shared" si="61"/>
        <v/>
      </c>
      <c r="AJ555" s="1" t="str">
        <f t="shared" si="62"/>
        <v/>
      </c>
    </row>
    <row r="556" spans="1:3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D556" s="1" t="str">
        <f t="shared" si="56"/>
        <v/>
      </c>
      <c r="AE556" s="1" t="str">
        <f t="shared" si="57"/>
        <v/>
      </c>
      <c r="AF556" s="1" t="str">
        <f t="shared" si="58"/>
        <v/>
      </c>
      <c r="AG556" s="1" t="str">
        <f t="shared" si="59"/>
        <v/>
      </c>
      <c r="AH556" s="1" t="str">
        <f t="shared" si="60"/>
        <v/>
      </c>
      <c r="AI556" s="1" t="str">
        <f t="shared" si="61"/>
        <v/>
      </c>
      <c r="AJ556" s="1" t="str">
        <f t="shared" si="62"/>
        <v/>
      </c>
    </row>
    <row r="557" spans="1:3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D557" s="1" t="str">
        <f t="shared" si="56"/>
        <v/>
      </c>
      <c r="AE557" s="1" t="str">
        <f t="shared" si="57"/>
        <v/>
      </c>
      <c r="AF557" s="1" t="str">
        <f t="shared" si="58"/>
        <v/>
      </c>
      <c r="AG557" s="1" t="str">
        <f t="shared" si="59"/>
        <v/>
      </c>
      <c r="AH557" s="1" t="str">
        <f t="shared" si="60"/>
        <v/>
      </c>
      <c r="AI557" s="1" t="str">
        <f t="shared" si="61"/>
        <v/>
      </c>
      <c r="AJ557" s="1" t="str">
        <f t="shared" si="62"/>
        <v/>
      </c>
    </row>
    <row r="558" spans="1:3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D558" s="1" t="str">
        <f t="shared" si="56"/>
        <v/>
      </c>
      <c r="AE558" s="1" t="str">
        <f t="shared" si="57"/>
        <v/>
      </c>
      <c r="AF558" s="1" t="str">
        <f t="shared" si="58"/>
        <v/>
      </c>
      <c r="AG558" s="1" t="str">
        <f t="shared" si="59"/>
        <v/>
      </c>
      <c r="AH558" s="1" t="str">
        <f t="shared" si="60"/>
        <v/>
      </c>
      <c r="AI558" s="1" t="str">
        <f t="shared" si="61"/>
        <v/>
      </c>
      <c r="AJ558" s="1" t="str">
        <f t="shared" si="62"/>
        <v/>
      </c>
    </row>
    <row r="559" spans="1:3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D559" s="1" t="str">
        <f t="shared" si="56"/>
        <v/>
      </c>
      <c r="AE559" s="1" t="str">
        <f t="shared" si="57"/>
        <v/>
      </c>
      <c r="AF559" s="1" t="str">
        <f t="shared" si="58"/>
        <v/>
      </c>
      <c r="AG559" s="1" t="str">
        <f t="shared" si="59"/>
        <v/>
      </c>
      <c r="AH559" s="1" t="str">
        <f t="shared" si="60"/>
        <v/>
      </c>
      <c r="AI559" s="1" t="str">
        <f t="shared" si="61"/>
        <v/>
      </c>
      <c r="AJ559" s="1" t="str">
        <f t="shared" si="62"/>
        <v/>
      </c>
    </row>
    <row r="560" spans="1:3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D560" s="1" t="str">
        <f t="shared" si="56"/>
        <v/>
      </c>
      <c r="AE560" s="1" t="str">
        <f t="shared" si="57"/>
        <v/>
      </c>
      <c r="AF560" s="1" t="str">
        <f t="shared" si="58"/>
        <v/>
      </c>
      <c r="AG560" s="1" t="str">
        <f t="shared" si="59"/>
        <v/>
      </c>
      <c r="AH560" s="1" t="str">
        <f t="shared" si="60"/>
        <v/>
      </c>
      <c r="AI560" s="1" t="str">
        <f t="shared" si="61"/>
        <v/>
      </c>
      <c r="AJ560" s="1" t="str">
        <f t="shared" si="62"/>
        <v/>
      </c>
    </row>
    <row r="561" spans="1:3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D561" s="1" t="str">
        <f t="shared" si="56"/>
        <v/>
      </c>
      <c r="AE561" s="1" t="str">
        <f t="shared" si="57"/>
        <v/>
      </c>
      <c r="AF561" s="1" t="str">
        <f t="shared" si="58"/>
        <v/>
      </c>
      <c r="AG561" s="1" t="str">
        <f t="shared" si="59"/>
        <v/>
      </c>
      <c r="AH561" s="1" t="str">
        <f t="shared" si="60"/>
        <v/>
      </c>
      <c r="AI561" s="1" t="str">
        <f t="shared" si="61"/>
        <v/>
      </c>
      <c r="AJ561" s="1" t="str">
        <f t="shared" si="62"/>
        <v/>
      </c>
    </row>
    <row r="562" spans="1:3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D562" s="1" t="str">
        <f t="shared" si="56"/>
        <v/>
      </c>
      <c r="AE562" s="1" t="str">
        <f t="shared" si="57"/>
        <v/>
      </c>
      <c r="AF562" s="1" t="str">
        <f t="shared" si="58"/>
        <v/>
      </c>
      <c r="AG562" s="1" t="str">
        <f t="shared" si="59"/>
        <v/>
      </c>
      <c r="AH562" s="1" t="str">
        <f t="shared" si="60"/>
        <v/>
      </c>
      <c r="AI562" s="1" t="str">
        <f t="shared" si="61"/>
        <v/>
      </c>
      <c r="AJ562" s="1" t="str">
        <f t="shared" si="62"/>
        <v/>
      </c>
    </row>
    <row r="563" spans="1:3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D563" s="1" t="str">
        <f t="shared" si="56"/>
        <v/>
      </c>
      <c r="AE563" s="1" t="str">
        <f t="shared" si="57"/>
        <v/>
      </c>
      <c r="AF563" s="1" t="str">
        <f t="shared" si="58"/>
        <v/>
      </c>
      <c r="AG563" s="1" t="str">
        <f t="shared" si="59"/>
        <v/>
      </c>
      <c r="AH563" s="1" t="str">
        <f t="shared" si="60"/>
        <v/>
      </c>
      <c r="AI563" s="1" t="str">
        <f t="shared" si="61"/>
        <v/>
      </c>
      <c r="AJ563" s="1" t="str">
        <f t="shared" si="62"/>
        <v/>
      </c>
    </row>
    <row r="564" spans="1:3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D564" s="1" t="str">
        <f t="shared" si="56"/>
        <v/>
      </c>
      <c r="AE564" s="1" t="str">
        <f t="shared" si="57"/>
        <v/>
      </c>
      <c r="AF564" s="1" t="str">
        <f t="shared" si="58"/>
        <v/>
      </c>
      <c r="AG564" s="1" t="str">
        <f t="shared" si="59"/>
        <v/>
      </c>
      <c r="AH564" s="1" t="str">
        <f t="shared" si="60"/>
        <v/>
      </c>
      <c r="AI564" s="1" t="str">
        <f t="shared" si="61"/>
        <v/>
      </c>
      <c r="AJ564" s="1" t="str">
        <f t="shared" si="62"/>
        <v/>
      </c>
    </row>
    <row r="565" spans="1:3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D565" s="1" t="str">
        <f t="shared" si="56"/>
        <v/>
      </c>
      <c r="AE565" s="1" t="str">
        <f t="shared" si="57"/>
        <v/>
      </c>
      <c r="AF565" s="1" t="str">
        <f t="shared" si="58"/>
        <v/>
      </c>
      <c r="AG565" s="1" t="str">
        <f t="shared" si="59"/>
        <v/>
      </c>
      <c r="AH565" s="1" t="str">
        <f t="shared" si="60"/>
        <v/>
      </c>
      <c r="AI565" s="1" t="str">
        <f t="shared" si="61"/>
        <v/>
      </c>
      <c r="AJ565" s="1" t="str">
        <f t="shared" si="62"/>
        <v/>
      </c>
    </row>
    <row r="566" spans="1:3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D566" s="1" t="str">
        <f t="shared" si="56"/>
        <v/>
      </c>
      <c r="AE566" s="1" t="str">
        <f t="shared" si="57"/>
        <v/>
      </c>
      <c r="AF566" s="1" t="str">
        <f t="shared" si="58"/>
        <v/>
      </c>
      <c r="AG566" s="1" t="str">
        <f t="shared" si="59"/>
        <v/>
      </c>
      <c r="AH566" s="1" t="str">
        <f t="shared" si="60"/>
        <v/>
      </c>
      <c r="AI566" s="1" t="str">
        <f t="shared" si="61"/>
        <v/>
      </c>
      <c r="AJ566" s="1" t="str">
        <f t="shared" si="62"/>
        <v/>
      </c>
    </row>
    <row r="567" spans="1:3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D567" s="1" t="str">
        <f t="shared" si="56"/>
        <v/>
      </c>
      <c r="AE567" s="1" t="str">
        <f t="shared" si="57"/>
        <v/>
      </c>
      <c r="AF567" s="1" t="str">
        <f t="shared" si="58"/>
        <v/>
      </c>
      <c r="AG567" s="1" t="str">
        <f t="shared" si="59"/>
        <v/>
      </c>
      <c r="AH567" s="1" t="str">
        <f t="shared" si="60"/>
        <v/>
      </c>
      <c r="AI567" s="1" t="str">
        <f t="shared" si="61"/>
        <v/>
      </c>
      <c r="AJ567" s="1" t="str">
        <f t="shared" si="62"/>
        <v/>
      </c>
    </row>
    <row r="568" spans="1:3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D568" s="1" t="str">
        <f t="shared" si="56"/>
        <v/>
      </c>
      <c r="AE568" s="1" t="str">
        <f t="shared" si="57"/>
        <v/>
      </c>
      <c r="AF568" s="1" t="str">
        <f t="shared" si="58"/>
        <v/>
      </c>
      <c r="AG568" s="1" t="str">
        <f t="shared" si="59"/>
        <v/>
      </c>
      <c r="AH568" s="1" t="str">
        <f t="shared" si="60"/>
        <v/>
      </c>
      <c r="AI568" s="1" t="str">
        <f t="shared" si="61"/>
        <v/>
      </c>
      <c r="AJ568" s="1" t="str">
        <f t="shared" si="62"/>
        <v/>
      </c>
    </row>
    <row r="569" spans="1:3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D569" s="1" t="str">
        <f t="shared" si="56"/>
        <v/>
      </c>
      <c r="AE569" s="1" t="str">
        <f t="shared" si="57"/>
        <v/>
      </c>
      <c r="AF569" s="1" t="str">
        <f t="shared" si="58"/>
        <v/>
      </c>
      <c r="AG569" s="1" t="str">
        <f t="shared" si="59"/>
        <v/>
      </c>
      <c r="AH569" s="1" t="str">
        <f t="shared" si="60"/>
        <v/>
      </c>
      <c r="AI569" s="1" t="str">
        <f t="shared" si="61"/>
        <v/>
      </c>
      <c r="AJ569" s="1" t="str">
        <f t="shared" si="62"/>
        <v/>
      </c>
    </row>
    <row r="570" spans="1:3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D570" s="1" t="str">
        <f t="shared" si="56"/>
        <v/>
      </c>
      <c r="AE570" s="1" t="str">
        <f t="shared" si="57"/>
        <v/>
      </c>
      <c r="AF570" s="1" t="str">
        <f t="shared" si="58"/>
        <v/>
      </c>
      <c r="AG570" s="1" t="str">
        <f t="shared" si="59"/>
        <v/>
      </c>
      <c r="AH570" s="1" t="str">
        <f t="shared" si="60"/>
        <v/>
      </c>
      <c r="AI570" s="1" t="str">
        <f t="shared" si="61"/>
        <v/>
      </c>
      <c r="AJ570" s="1" t="str">
        <f t="shared" si="62"/>
        <v/>
      </c>
    </row>
    <row r="571" spans="1:3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D571" s="1" t="str">
        <f t="shared" si="56"/>
        <v/>
      </c>
      <c r="AE571" s="1" t="str">
        <f t="shared" si="57"/>
        <v/>
      </c>
      <c r="AF571" s="1" t="str">
        <f t="shared" si="58"/>
        <v/>
      </c>
      <c r="AG571" s="1" t="str">
        <f t="shared" si="59"/>
        <v/>
      </c>
      <c r="AH571" s="1" t="str">
        <f t="shared" si="60"/>
        <v/>
      </c>
      <c r="AI571" s="1" t="str">
        <f t="shared" si="61"/>
        <v/>
      </c>
      <c r="AJ571" s="1" t="str">
        <f t="shared" si="62"/>
        <v/>
      </c>
    </row>
    <row r="572" spans="1:3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D572" s="1" t="str">
        <f t="shared" si="56"/>
        <v/>
      </c>
      <c r="AE572" s="1" t="str">
        <f t="shared" si="57"/>
        <v/>
      </c>
      <c r="AF572" s="1" t="str">
        <f t="shared" si="58"/>
        <v/>
      </c>
      <c r="AG572" s="1" t="str">
        <f t="shared" si="59"/>
        <v/>
      </c>
      <c r="AH572" s="1" t="str">
        <f t="shared" si="60"/>
        <v/>
      </c>
      <c r="AI572" s="1" t="str">
        <f t="shared" si="61"/>
        <v/>
      </c>
      <c r="AJ572" s="1" t="str">
        <f t="shared" si="62"/>
        <v/>
      </c>
    </row>
    <row r="573" spans="1:3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D573" s="1" t="str">
        <f t="shared" si="56"/>
        <v/>
      </c>
      <c r="AE573" s="1" t="str">
        <f t="shared" si="57"/>
        <v/>
      </c>
      <c r="AF573" s="1" t="str">
        <f t="shared" si="58"/>
        <v/>
      </c>
      <c r="AG573" s="1" t="str">
        <f t="shared" si="59"/>
        <v/>
      </c>
      <c r="AH573" s="1" t="str">
        <f t="shared" si="60"/>
        <v/>
      </c>
      <c r="AI573" s="1" t="str">
        <f t="shared" si="61"/>
        <v/>
      </c>
      <c r="AJ573" s="1" t="str">
        <f t="shared" si="62"/>
        <v/>
      </c>
    </row>
    <row r="574" spans="1:3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D574" s="1" t="str">
        <f t="shared" si="56"/>
        <v/>
      </c>
      <c r="AE574" s="1" t="str">
        <f t="shared" si="57"/>
        <v/>
      </c>
      <c r="AF574" s="1" t="str">
        <f t="shared" si="58"/>
        <v/>
      </c>
      <c r="AG574" s="1" t="str">
        <f t="shared" si="59"/>
        <v/>
      </c>
      <c r="AH574" s="1" t="str">
        <f t="shared" si="60"/>
        <v/>
      </c>
      <c r="AI574" s="1" t="str">
        <f t="shared" si="61"/>
        <v/>
      </c>
      <c r="AJ574" s="1" t="str">
        <f t="shared" si="62"/>
        <v/>
      </c>
    </row>
    <row r="575" spans="1:3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D575" s="1" t="str">
        <f t="shared" si="56"/>
        <v/>
      </c>
      <c r="AE575" s="1" t="str">
        <f t="shared" si="57"/>
        <v/>
      </c>
      <c r="AF575" s="1" t="str">
        <f t="shared" si="58"/>
        <v/>
      </c>
      <c r="AG575" s="1" t="str">
        <f t="shared" si="59"/>
        <v/>
      </c>
      <c r="AH575" s="1" t="str">
        <f t="shared" si="60"/>
        <v/>
      </c>
      <c r="AI575" s="1" t="str">
        <f t="shared" si="61"/>
        <v/>
      </c>
      <c r="AJ575" s="1" t="str">
        <f t="shared" si="62"/>
        <v/>
      </c>
    </row>
    <row r="576" spans="1:3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D576" s="1" t="str">
        <f t="shared" si="56"/>
        <v/>
      </c>
      <c r="AE576" s="1" t="str">
        <f t="shared" si="57"/>
        <v/>
      </c>
      <c r="AF576" s="1" t="str">
        <f t="shared" si="58"/>
        <v/>
      </c>
      <c r="AG576" s="1" t="str">
        <f t="shared" si="59"/>
        <v/>
      </c>
      <c r="AH576" s="1" t="str">
        <f t="shared" si="60"/>
        <v/>
      </c>
      <c r="AI576" s="1" t="str">
        <f t="shared" si="61"/>
        <v/>
      </c>
      <c r="AJ576" s="1" t="str">
        <f t="shared" si="62"/>
        <v/>
      </c>
    </row>
    <row r="577" spans="1:3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D577" s="1" t="str">
        <f t="shared" si="56"/>
        <v/>
      </c>
      <c r="AE577" s="1" t="str">
        <f t="shared" si="57"/>
        <v/>
      </c>
      <c r="AF577" s="1" t="str">
        <f t="shared" si="58"/>
        <v/>
      </c>
      <c r="AG577" s="1" t="str">
        <f t="shared" si="59"/>
        <v/>
      </c>
      <c r="AH577" s="1" t="str">
        <f t="shared" si="60"/>
        <v/>
      </c>
      <c r="AI577" s="1" t="str">
        <f t="shared" si="61"/>
        <v/>
      </c>
      <c r="AJ577" s="1" t="str">
        <f t="shared" si="62"/>
        <v/>
      </c>
    </row>
    <row r="578" spans="1:3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D578" s="1" t="str">
        <f t="shared" si="56"/>
        <v/>
      </c>
      <c r="AE578" s="1" t="str">
        <f t="shared" si="57"/>
        <v/>
      </c>
      <c r="AF578" s="1" t="str">
        <f t="shared" si="58"/>
        <v/>
      </c>
      <c r="AG578" s="1" t="str">
        <f t="shared" si="59"/>
        <v/>
      </c>
      <c r="AH578" s="1" t="str">
        <f t="shared" si="60"/>
        <v/>
      </c>
      <c r="AI578" s="1" t="str">
        <f t="shared" si="61"/>
        <v/>
      </c>
      <c r="AJ578" s="1" t="str">
        <f t="shared" si="62"/>
        <v/>
      </c>
    </row>
    <row r="579" spans="1:3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D579" s="1" t="str">
        <f t="shared" si="56"/>
        <v/>
      </c>
      <c r="AE579" s="1" t="str">
        <f t="shared" si="57"/>
        <v/>
      </c>
      <c r="AF579" s="1" t="str">
        <f t="shared" si="58"/>
        <v/>
      </c>
      <c r="AG579" s="1" t="str">
        <f t="shared" si="59"/>
        <v/>
      </c>
      <c r="AH579" s="1" t="str">
        <f t="shared" si="60"/>
        <v/>
      </c>
      <c r="AI579" s="1" t="str">
        <f t="shared" si="61"/>
        <v/>
      </c>
      <c r="AJ579" s="1" t="str">
        <f t="shared" si="62"/>
        <v/>
      </c>
    </row>
    <row r="580" spans="1:3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D580" s="1" t="str">
        <f t="shared" ref="AD580:AD643" si="63">IF(COUNTA(A580:D580)&gt;0,AVERAGE(A580:D580),"")</f>
        <v/>
      </c>
      <c r="AE580" s="1" t="str">
        <f t="shared" ref="AE580:AE643" si="64">IF(COUNTA(E580:H580)&gt;0,AVERAGE(E580:H580),"")</f>
        <v/>
      </c>
      <c r="AF580" s="1" t="str">
        <f t="shared" ref="AF580:AF643" si="65">IF(COUNTA(I580:L580)&gt;0,AVERAGE(I580:L580),"")</f>
        <v/>
      </c>
      <c r="AG580" s="1" t="str">
        <f t="shared" ref="AG580:AG643" si="66">IF(COUNTA(M580:P580)&gt;0,AVERAGE(M580:P580),"")</f>
        <v/>
      </c>
      <c r="AH580" s="1" t="str">
        <f t="shared" ref="AH580:AH643" si="67">IF(COUNTA(Q580:T580)&gt;0,AVERAGE(Q580:T580),"")</f>
        <v/>
      </c>
      <c r="AI580" s="1" t="str">
        <f t="shared" ref="AI580:AI643" si="68">IF(COUNTA(U580:X580)&gt;0,AVERAGE(U580:X580),"")</f>
        <v/>
      </c>
      <c r="AJ580" s="1" t="str">
        <f t="shared" ref="AJ580:AJ643" si="69">IF(COUNTA(Y580:AB580)&gt;0,AVERAGE(Y580:AB580),"")</f>
        <v/>
      </c>
    </row>
    <row r="581" spans="1:3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D581" s="1" t="str">
        <f t="shared" si="63"/>
        <v/>
      </c>
      <c r="AE581" s="1" t="str">
        <f t="shared" si="64"/>
        <v/>
      </c>
      <c r="AF581" s="1" t="str">
        <f t="shared" si="65"/>
        <v/>
      </c>
      <c r="AG581" s="1" t="str">
        <f t="shared" si="66"/>
        <v/>
      </c>
      <c r="AH581" s="1" t="str">
        <f t="shared" si="67"/>
        <v/>
      </c>
      <c r="AI581" s="1" t="str">
        <f t="shared" si="68"/>
        <v/>
      </c>
      <c r="AJ581" s="1" t="str">
        <f t="shared" si="69"/>
        <v/>
      </c>
    </row>
    <row r="582" spans="1:3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D582" s="1" t="str">
        <f t="shared" si="63"/>
        <v/>
      </c>
      <c r="AE582" s="1" t="str">
        <f t="shared" si="64"/>
        <v/>
      </c>
      <c r="AF582" s="1" t="str">
        <f t="shared" si="65"/>
        <v/>
      </c>
      <c r="AG582" s="1" t="str">
        <f t="shared" si="66"/>
        <v/>
      </c>
      <c r="AH582" s="1" t="str">
        <f t="shared" si="67"/>
        <v/>
      </c>
      <c r="AI582" s="1" t="str">
        <f t="shared" si="68"/>
        <v/>
      </c>
      <c r="AJ582" s="1" t="str">
        <f t="shared" si="69"/>
        <v/>
      </c>
    </row>
    <row r="583" spans="1:3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D583" s="1" t="str">
        <f t="shared" si="63"/>
        <v/>
      </c>
      <c r="AE583" s="1" t="str">
        <f t="shared" si="64"/>
        <v/>
      </c>
      <c r="AF583" s="1" t="str">
        <f t="shared" si="65"/>
        <v/>
      </c>
      <c r="AG583" s="1" t="str">
        <f t="shared" si="66"/>
        <v/>
      </c>
      <c r="AH583" s="1" t="str">
        <f t="shared" si="67"/>
        <v/>
      </c>
      <c r="AI583" s="1" t="str">
        <f t="shared" si="68"/>
        <v/>
      </c>
      <c r="AJ583" s="1" t="str">
        <f t="shared" si="69"/>
        <v/>
      </c>
    </row>
    <row r="584" spans="1:3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D584" s="1" t="str">
        <f t="shared" si="63"/>
        <v/>
      </c>
      <c r="AE584" s="1" t="str">
        <f t="shared" si="64"/>
        <v/>
      </c>
      <c r="AF584" s="1" t="str">
        <f t="shared" si="65"/>
        <v/>
      </c>
      <c r="AG584" s="1" t="str">
        <f t="shared" si="66"/>
        <v/>
      </c>
      <c r="AH584" s="1" t="str">
        <f t="shared" si="67"/>
        <v/>
      </c>
      <c r="AI584" s="1" t="str">
        <f t="shared" si="68"/>
        <v/>
      </c>
      <c r="AJ584" s="1" t="str">
        <f t="shared" si="69"/>
        <v/>
      </c>
    </row>
    <row r="585" spans="1:3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D585" s="1" t="str">
        <f t="shared" si="63"/>
        <v/>
      </c>
      <c r="AE585" s="1" t="str">
        <f t="shared" si="64"/>
        <v/>
      </c>
      <c r="AF585" s="1" t="str">
        <f t="shared" si="65"/>
        <v/>
      </c>
      <c r="AG585" s="1" t="str">
        <f t="shared" si="66"/>
        <v/>
      </c>
      <c r="AH585" s="1" t="str">
        <f t="shared" si="67"/>
        <v/>
      </c>
      <c r="AI585" s="1" t="str">
        <f t="shared" si="68"/>
        <v/>
      </c>
      <c r="AJ585" s="1" t="str">
        <f t="shared" si="69"/>
        <v/>
      </c>
    </row>
    <row r="586" spans="1:3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D586" s="1" t="str">
        <f t="shared" si="63"/>
        <v/>
      </c>
      <c r="AE586" s="1" t="str">
        <f t="shared" si="64"/>
        <v/>
      </c>
      <c r="AF586" s="1" t="str">
        <f t="shared" si="65"/>
        <v/>
      </c>
      <c r="AG586" s="1" t="str">
        <f t="shared" si="66"/>
        <v/>
      </c>
      <c r="AH586" s="1" t="str">
        <f t="shared" si="67"/>
        <v/>
      </c>
      <c r="AI586" s="1" t="str">
        <f t="shared" si="68"/>
        <v/>
      </c>
      <c r="AJ586" s="1" t="str">
        <f t="shared" si="69"/>
        <v/>
      </c>
    </row>
    <row r="587" spans="1:3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D587" s="1" t="str">
        <f t="shared" si="63"/>
        <v/>
      </c>
      <c r="AE587" s="1" t="str">
        <f t="shared" si="64"/>
        <v/>
      </c>
      <c r="AF587" s="1" t="str">
        <f t="shared" si="65"/>
        <v/>
      </c>
      <c r="AG587" s="1" t="str">
        <f t="shared" si="66"/>
        <v/>
      </c>
      <c r="AH587" s="1" t="str">
        <f t="shared" si="67"/>
        <v/>
      </c>
      <c r="AI587" s="1" t="str">
        <f t="shared" si="68"/>
        <v/>
      </c>
      <c r="AJ587" s="1" t="str">
        <f t="shared" si="69"/>
        <v/>
      </c>
    </row>
    <row r="588" spans="1:3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D588" s="1" t="str">
        <f t="shared" si="63"/>
        <v/>
      </c>
      <c r="AE588" s="1" t="str">
        <f t="shared" si="64"/>
        <v/>
      </c>
      <c r="AF588" s="1" t="str">
        <f t="shared" si="65"/>
        <v/>
      </c>
      <c r="AG588" s="1" t="str">
        <f t="shared" si="66"/>
        <v/>
      </c>
      <c r="AH588" s="1" t="str">
        <f t="shared" si="67"/>
        <v/>
      </c>
      <c r="AI588" s="1" t="str">
        <f t="shared" si="68"/>
        <v/>
      </c>
      <c r="AJ588" s="1" t="str">
        <f t="shared" si="69"/>
        <v/>
      </c>
    </row>
    <row r="589" spans="1:3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D589" s="1" t="str">
        <f t="shared" si="63"/>
        <v/>
      </c>
      <c r="AE589" s="1" t="str">
        <f t="shared" si="64"/>
        <v/>
      </c>
      <c r="AF589" s="1" t="str">
        <f t="shared" si="65"/>
        <v/>
      </c>
      <c r="AG589" s="1" t="str">
        <f t="shared" si="66"/>
        <v/>
      </c>
      <c r="AH589" s="1" t="str">
        <f t="shared" si="67"/>
        <v/>
      </c>
      <c r="AI589" s="1" t="str">
        <f t="shared" si="68"/>
        <v/>
      </c>
      <c r="AJ589" s="1" t="str">
        <f t="shared" si="69"/>
        <v/>
      </c>
    </row>
    <row r="590" spans="1:3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D590" s="1" t="str">
        <f t="shared" si="63"/>
        <v/>
      </c>
      <c r="AE590" s="1" t="str">
        <f t="shared" si="64"/>
        <v/>
      </c>
      <c r="AF590" s="1" t="str">
        <f t="shared" si="65"/>
        <v/>
      </c>
      <c r="AG590" s="1" t="str">
        <f t="shared" si="66"/>
        <v/>
      </c>
      <c r="AH590" s="1" t="str">
        <f t="shared" si="67"/>
        <v/>
      </c>
      <c r="AI590" s="1" t="str">
        <f t="shared" si="68"/>
        <v/>
      </c>
      <c r="AJ590" s="1" t="str">
        <f t="shared" si="69"/>
        <v/>
      </c>
    </row>
    <row r="591" spans="1:3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D591" s="1" t="str">
        <f t="shared" si="63"/>
        <v/>
      </c>
      <c r="AE591" s="1" t="str">
        <f t="shared" si="64"/>
        <v/>
      </c>
      <c r="AF591" s="1" t="str">
        <f t="shared" si="65"/>
        <v/>
      </c>
      <c r="AG591" s="1" t="str">
        <f t="shared" si="66"/>
        <v/>
      </c>
      <c r="AH591" s="1" t="str">
        <f t="shared" si="67"/>
        <v/>
      </c>
      <c r="AI591" s="1" t="str">
        <f t="shared" si="68"/>
        <v/>
      </c>
      <c r="AJ591" s="1" t="str">
        <f t="shared" si="69"/>
        <v/>
      </c>
    </row>
    <row r="592" spans="1:3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D592" s="1" t="str">
        <f t="shared" si="63"/>
        <v/>
      </c>
      <c r="AE592" s="1" t="str">
        <f t="shared" si="64"/>
        <v/>
      </c>
      <c r="AF592" s="1" t="str">
        <f t="shared" si="65"/>
        <v/>
      </c>
      <c r="AG592" s="1" t="str">
        <f t="shared" si="66"/>
        <v/>
      </c>
      <c r="AH592" s="1" t="str">
        <f t="shared" si="67"/>
        <v/>
      </c>
      <c r="AI592" s="1" t="str">
        <f t="shared" si="68"/>
        <v/>
      </c>
      <c r="AJ592" s="1" t="str">
        <f t="shared" si="69"/>
        <v/>
      </c>
    </row>
    <row r="593" spans="1:3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D593" s="1" t="str">
        <f t="shared" si="63"/>
        <v/>
      </c>
      <c r="AE593" s="1" t="str">
        <f t="shared" si="64"/>
        <v/>
      </c>
      <c r="AF593" s="1" t="str">
        <f t="shared" si="65"/>
        <v/>
      </c>
      <c r="AG593" s="1" t="str">
        <f t="shared" si="66"/>
        <v/>
      </c>
      <c r="AH593" s="1" t="str">
        <f t="shared" si="67"/>
        <v/>
      </c>
      <c r="AI593" s="1" t="str">
        <f t="shared" si="68"/>
        <v/>
      </c>
      <c r="AJ593" s="1" t="str">
        <f t="shared" si="69"/>
        <v/>
      </c>
    </row>
    <row r="594" spans="1:3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D594" s="1" t="str">
        <f t="shared" si="63"/>
        <v/>
      </c>
      <c r="AE594" s="1" t="str">
        <f t="shared" si="64"/>
        <v/>
      </c>
      <c r="AF594" s="1" t="str">
        <f t="shared" si="65"/>
        <v/>
      </c>
      <c r="AG594" s="1" t="str">
        <f t="shared" si="66"/>
        <v/>
      </c>
      <c r="AH594" s="1" t="str">
        <f t="shared" si="67"/>
        <v/>
      </c>
      <c r="AI594" s="1" t="str">
        <f t="shared" si="68"/>
        <v/>
      </c>
      <c r="AJ594" s="1" t="str">
        <f t="shared" si="69"/>
        <v/>
      </c>
    </row>
    <row r="595" spans="1:3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D595" s="1" t="str">
        <f t="shared" si="63"/>
        <v/>
      </c>
      <c r="AE595" s="1" t="str">
        <f t="shared" si="64"/>
        <v/>
      </c>
      <c r="AF595" s="1" t="str">
        <f t="shared" si="65"/>
        <v/>
      </c>
      <c r="AG595" s="1" t="str">
        <f t="shared" si="66"/>
        <v/>
      </c>
      <c r="AH595" s="1" t="str">
        <f t="shared" si="67"/>
        <v/>
      </c>
      <c r="AI595" s="1" t="str">
        <f t="shared" si="68"/>
        <v/>
      </c>
      <c r="AJ595" s="1" t="str">
        <f t="shared" si="69"/>
        <v/>
      </c>
    </row>
    <row r="596" spans="1:3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D596" s="1" t="str">
        <f t="shared" si="63"/>
        <v/>
      </c>
      <c r="AE596" s="1" t="str">
        <f t="shared" si="64"/>
        <v/>
      </c>
      <c r="AF596" s="1" t="str">
        <f t="shared" si="65"/>
        <v/>
      </c>
      <c r="AG596" s="1" t="str">
        <f t="shared" si="66"/>
        <v/>
      </c>
      <c r="AH596" s="1" t="str">
        <f t="shared" si="67"/>
        <v/>
      </c>
      <c r="AI596" s="1" t="str">
        <f t="shared" si="68"/>
        <v/>
      </c>
      <c r="AJ596" s="1" t="str">
        <f t="shared" si="69"/>
        <v/>
      </c>
    </row>
    <row r="597" spans="1:3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D597" s="1" t="str">
        <f t="shared" si="63"/>
        <v/>
      </c>
      <c r="AE597" s="1" t="str">
        <f t="shared" si="64"/>
        <v/>
      </c>
      <c r="AF597" s="1" t="str">
        <f t="shared" si="65"/>
        <v/>
      </c>
      <c r="AG597" s="1" t="str">
        <f t="shared" si="66"/>
        <v/>
      </c>
      <c r="AH597" s="1" t="str">
        <f t="shared" si="67"/>
        <v/>
      </c>
      <c r="AI597" s="1" t="str">
        <f t="shared" si="68"/>
        <v/>
      </c>
      <c r="AJ597" s="1" t="str">
        <f t="shared" si="69"/>
        <v/>
      </c>
    </row>
    <row r="598" spans="1:3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D598" s="1" t="str">
        <f t="shared" si="63"/>
        <v/>
      </c>
      <c r="AE598" s="1" t="str">
        <f t="shared" si="64"/>
        <v/>
      </c>
      <c r="AF598" s="1" t="str">
        <f t="shared" si="65"/>
        <v/>
      </c>
      <c r="AG598" s="1" t="str">
        <f t="shared" si="66"/>
        <v/>
      </c>
      <c r="AH598" s="1" t="str">
        <f t="shared" si="67"/>
        <v/>
      </c>
      <c r="AI598" s="1" t="str">
        <f t="shared" si="68"/>
        <v/>
      </c>
      <c r="AJ598" s="1" t="str">
        <f t="shared" si="69"/>
        <v/>
      </c>
    </row>
    <row r="599" spans="1:3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D599" s="1" t="str">
        <f t="shared" si="63"/>
        <v/>
      </c>
      <c r="AE599" s="1" t="str">
        <f t="shared" si="64"/>
        <v/>
      </c>
      <c r="AF599" s="1" t="str">
        <f t="shared" si="65"/>
        <v/>
      </c>
      <c r="AG599" s="1" t="str">
        <f t="shared" si="66"/>
        <v/>
      </c>
      <c r="AH599" s="1" t="str">
        <f t="shared" si="67"/>
        <v/>
      </c>
      <c r="AI599" s="1" t="str">
        <f t="shared" si="68"/>
        <v/>
      </c>
      <c r="AJ599" s="1" t="str">
        <f t="shared" si="69"/>
        <v/>
      </c>
    </row>
    <row r="600" spans="1:3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D600" s="1" t="str">
        <f t="shared" si="63"/>
        <v/>
      </c>
      <c r="AE600" s="1" t="str">
        <f t="shared" si="64"/>
        <v/>
      </c>
      <c r="AF600" s="1" t="str">
        <f t="shared" si="65"/>
        <v/>
      </c>
      <c r="AG600" s="1" t="str">
        <f t="shared" si="66"/>
        <v/>
      </c>
      <c r="AH600" s="1" t="str">
        <f t="shared" si="67"/>
        <v/>
      </c>
      <c r="AI600" s="1" t="str">
        <f t="shared" si="68"/>
        <v/>
      </c>
      <c r="AJ600" s="1" t="str">
        <f t="shared" si="69"/>
        <v/>
      </c>
    </row>
    <row r="601" spans="1:3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D601" s="1" t="str">
        <f t="shared" si="63"/>
        <v/>
      </c>
      <c r="AE601" s="1" t="str">
        <f t="shared" si="64"/>
        <v/>
      </c>
      <c r="AF601" s="1" t="str">
        <f t="shared" si="65"/>
        <v/>
      </c>
      <c r="AG601" s="1" t="str">
        <f t="shared" si="66"/>
        <v/>
      </c>
      <c r="AH601" s="1" t="str">
        <f t="shared" si="67"/>
        <v/>
      </c>
      <c r="AI601" s="1" t="str">
        <f t="shared" si="68"/>
        <v/>
      </c>
      <c r="AJ601" s="1" t="str">
        <f t="shared" si="69"/>
        <v/>
      </c>
    </row>
    <row r="602" spans="1:3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D602" s="1" t="str">
        <f t="shared" si="63"/>
        <v/>
      </c>
      <c r="AE602" s="1" t="str">
        <f t="shared" si="64"/>
        <v/>
      </c>
      <c r="AF602" s="1" t="str">
        <f t="shared" si="65"/>
        <v/>
      </c>
      <c r="AG602" s="1" t="str">
        <f t="shared" si="66"/>
        <v/>
      </c>
      <c r="AH602" s="1" t="str">
        <f t="shared" si="67"/>
        <v/>
      </c>
      <c r="AI602" s="1" t="str">
        <f t="shared" si="68"/>
        <v/>
      </c>
      <c r="AJ602" s="1" t="str">
        <f t="shared" si="69"/>
        <v/>
      </c>
    </row>
    <row r="603" spans="1:3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D603" s="1" t="str">
        <f t="shared" si="63"/>
        <v/>
      </c>
      <c r="AE603" s="1" t="str">
        <f t="shared" si="64"/>
        <v/>
      </c>
      <c r="AF603" s="1" t="str">
        <f t="shared" si="65"/>
        <v/>
      </c>
      <c r="AG603" s="1" t="str">
        <f t="shared" si="66"/>
        <v/>
      </c>
      <c r="AH603" s="1" t="str">
        <f t="shared" si="67"/>
        <v/>
      </c>
      <c r="AI603" s="1" t="str">
        <f t="shared" si="68"/>
        <v/>
      </c>
      <c r="AJ603" s="1" t="str">
        <f t="shared" si="69"/>
        <v/>
      </c>
    </row>
    <row r="604" spans="1:3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D604" s="1" t="str">
        <f t="shared" si="63"/>
        <v/>
      </c>
      <c r="AE604" s="1" t="str">
        <f t="shared" si="64"/>
        <v/>
      </c>
      <c r="AF604" s="1" t="str">
        <f t="shared" si="65"/>
        <v/>
      </c>
      <c r="AG604" s="1" t="str">
        <f t="shared" si="66"/>
        <v/>
      </c>
      <c r="AH604" s="1" t="str">
        <f t="shared" si="67"/>
        <v/>
      </c>
      <c r="AI604" s="1" t="str">
        <f t="shared" si="68"/>
        <v/>
      </c>
      <c r="AJ604" s="1" t="str">
        <f t="shared" si="69"/>
        <v/>
      </c>
    </row>
    <row r="605" spans="1:3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D605" s="1" t="str">
        <f t="shared" si="63"/>
        <v/>
      </c>
      <c r="AE605" s="1" t="str">
        <f t="shared" si="64"/>
        <v/>
      </c>
      <c r="AF605" s="1" t="str">
        <f t="shared" si="65"/>
        <v/>
      </c>
      <c r="AG605" s="1" t="str">
        <f t="shared" si="66"/>
        <v/>
      </c>
      <c r="AH605" s="1" t="str">
        <f t="shared" si="67"/>
        <v/>
      </c>
      <c r="AI605" s="1" t="str">
        <f t="shared" si="68"/>
        <v/>
      </c>
      <c r="AJ605" s="1" t="str">
        <f t="shared" si="69"/>
        <v/>
      </c>
    </row>
    <row r="606" spans="1:3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D606" s="1" t="str">
        <f t="shared" si="63"/>
        <v/>
      </c>
      <c r="AE606" s="1" t="str">
        <f t="shared" si="64"/>
        <v/>
      </c>
      <c r="AF606" s="1" t="str">
        <f t="shared" si="65"/>
        <v/>
      </c>
      <c r="AG606" s="1" t="str">
        <f t="shared" si="66"/>
        <v/>
      </c>
      <c r="AH606" s="1" t="str">
        <f t="shared" si="67"/>
        <v/>
      </c>
      <c r="AI606" s="1" t="str">
        <f t="shared" si="68"/>
        <v/>
      </c>
      <c r="AJ606" s="1" t="str">
        <f t="shared" si="69"/>
        <v/>
      </c>
    </row>
    <row r="607" spans="1:3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D607" s="1" t="str">
        <f t="shared" si="63"/>
        <v/>
      </c>
      <c r="AE607" s="1" t="str">
        <f t="shared" si="64"/>
        <v/>
      </c>
      <c r="AF607" s="1" t="str">
        <f t="shared" si="65"/>
        <v/>
      </c>
      <c r="AG607" s="1" t="str">
        <f t="shared" si="66"/>
        <v/>
      </c>
      <c r="AH607" s="1" t="str">
        <f t="shared" si="67"/>
        <v/>
      </c>
      <c r="AI607" s="1" t="str">
        <f t="shared" si="68"/>
        <v/>
      </c>
      <c r="AJ607" s="1" t="str">
        <f t="shared" si="69"/>
        <v/>
      </c>
    </row>
    <row r="608" spans="1:3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D608" s="1" t="str">
        <f t="shared" si="63"/>
        <v/>
      </c>
      <c r="AE608" s="1" t="str">
        <f t="shared" si="64"/>
        <v/>
      </c>
      <c r="AF608" s="1" t="str">
        <f t="shared" si="65"/>
        <v/>
      </c>
      <c r="AG608" s="1" t="str">
        <f t="shared" si="66"/>
        <v/>
      </c>
      <c r="AH608" s="1" t="str">
        <f t="shared" si="67"/>
        <v/>
      </c>
      <c r="AI608" s="1" t="str">
        <f t="shared" si="68"/>
        <v/>
      </c>
      <c r="AJ608" s="1" t="str">
        <f t="shared" si="69"/>
        <v/>
      </c>
    </row>
    <row r="609" spans="1:3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D609" s="1" t="str">
        <f t="shared" si="63"/>
        <v/>
      </c>
      <c r="AE609" s="1" t="str">
        <f t="shared" si="64"/>
        <v/>
      </c>
      <c r="AF609" s="1" t="str">
        <f t="shared" si="65"/>
        <v/>
      </c>
      <c r="AG609" s="1" t="str">
        <f t="shared" si="66"/>
        <v/>
      </c>
      <c r="AH609" s="1" t="str">
        <f t="shared" si="67"/>
        <v/>
      </c>
      <c r="AI609" s="1" t="str">
        <f t="shared" si="68"/>
        <v/>
      </c>
      <c r="AJ609" s="1" t="str">
        <f t="shared" si="69"/>
        <v/>
      </c>
    </row>
    <row r="610" spans="1:3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D610" s="1" t="str">
        <f t="shared" si="63"/>
        <v/>
      </c>
      <c r="AE610" s="1" t="str">
        <f t="shared" si="64"/>
        <v/>
      </c>
      <c r="AF610" s="1" t="str">
        <f t="shared" si="65"/>
        <v/>
      </c>
      <c r="AG610" s="1" t="str">
        <f t="shared" si="66"/>
        <v/>
      </c>
      <c r="AH610" s="1" t="str">
        <f t="shared" si="67"/>
        <v/>
      </c>
      <c r="AI610" s="1" t="str">
        <f t="shared" si="68"/>
        <v/>
      </c>
      <c r="AJ610" s="1" t="str">
        <f t="shared" si="69"/>
        <v/>
      </c>
    </row>
    <row r="611" spans="1:3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D611" s="1" t="str">
        <f t="shared" si="63"/>
        <v/>
      </c>
      <c r="AE611" s="1" t="str">
        <f t="shared" si="64"/>
        <v/>
      </c>
      <c r="AF611" s="1" t="str">
        <f t="shared" si="65"/>
        <v/>
      </c>
      <c r="AG611" s="1" t="str">
        <f t="shared" si="66"/>
        <v/>
      </c>
      <c r="AH611" s="1" t="str">
        <f t="shared" si="67"/>
        <v/>
      </c>
      <c r="AI611" s="1" t="str">
        <f t="shared" si="68"/>
        <v/>
      </c>
      <c r="AJ611" s="1" t="str">
        <f t="shared" si="69"/>
        <v/>
      </c>
    </row>
    <row r="612" spans="1:3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D612" s="1" t="str">
        <f t="shared" si="63"/>
        <v/>
      </c>
      <c r="AE612" s="1" t="str">
        <f t="shared" si="64"/>
        <v/>
      </c>
      <c r="AF612" s="1" t="str">
        <f t="shared" si="65"/>
        <v/>
      </c>
      <c r="AG612" s="1" t="str">
        <f t="shared" si="66"/>
        <v/>
      </c>
      <c r="AH612" s="1" t="str">
        <f t="shared" si="67"/>
        <v/>
      </c>
      <c r="AI612" s="1" t="str">
        <f t="shared" si="68"/>
        <v/>
      </c>
      <c r="AJ612" s="1" t="str">
        <f t="shared" si="69"/>
        <v/>
      </c>
    </row>
    <row r="613" spans="1:3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D613" s="1" t="str">
        <f t="shared" si="63"/>
        <v/>
      </c>
      <c r="AE613" s="1" t="str">
        <f t="shared" si="64"/>
        <v/>
      </c>
      <c r="AF613" s="1" t="str">
        <f t="shared" si="65"/>
        <v/>
      </c>
      <c r="AG613" s="1" t="str">
        <f t="shared" si="66"/>
        <v/>
      </c>
      <c r="AH613" s="1" t="str">
        <f t="shared" si="67"/>
        <v/>
      </c>
      <c r="AI613" s="1" t="str">
        <f t="shared" si="68"/>
        <v/>
      </c>
      <c r="AJ613" s="1" t="str">
        <f t="shared" si="69"/>
        <v/>
      </c>
    </row>
    <row r="614" spans="1:3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D614" s="1" t="str">
        <f t="shared" si="63"/>
        <v/>
      </c>
      <c r="AE614" s="1" t="str">
        <f t="shared" si="64"/>
        <v/>
      </c>
      <c r="AF614" s="1" t="str">
        <f t="shared" si="65"/>
        <v/>
      </c>
      <c r="AG614" s="1" t="str">
        <f t="shared" si="66"/>
        <v/>
      </c>
      <c r="AH614" s="1" t="str">
        <f t="shared" si="67"/>
        <v/>
      </c>
      <c r="AI614" s="1" t="str">
        <f t="shared" si="68"/>
        <v/>
      </c>
      <c r="AJ614" s="1" t="str">
        <f t="shared" si="69"/>
        <v/>
      </c>
    </row>
    <row r="615" spans="1:3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D615" s="1" t="str">
        <f t="shared" si="63"/>
        <v/>
      </c>
      <c r="AE615" s="1" t="str">
        <f t="shared" si="64"/>
        <v/>
      </c>
      <c r="AF615" s="1" t="str">
        <f t="shared" si="65"/>
        <v/>
      </c>
      <c r="AG615" s="1" t="str">
        <f t="shared" si="66"/>
        <v/>
      </c>
      <c r="AH615" s="1" t="str">
        <f t="shared" si="67"/>
        <v/>
      </c>
      <c r="AI615" s="1" t="str">
        <f t="shared" si="68"/>
        <v/>
      </c>
      <c r="AJ615" s="1" t="str">
        <f t="shared" si="69"/>
        <v/>
      </c>
    </row>
    <row r="616" spans="1:3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D616" s="1" t="str">
        <f t="shared" si="63"/>
        <v/>
      </c>
      <c r="AE616" s="1" t="str">
        <f t="shared" si="64"/>
        <v/>
      </c>
      <c r="AF616" s="1" t="str">
        <f t="shared" si="65"/>
        <v/>
      </c>
      <c r="AG616" s="1" t="str">
        <f t="shared" si="66"/>
        <v/>
      </c>
      <c r="AH616" s="1" t="str">
        <f t="shared" si="67"/>
        <v/>
      </c>
      <c r="AI616" s="1" t="str">
        <f t="shared" si="68"/>
        <v/>
      </c>
      <c r="AJ616" s="1" t="str">
        <f t="shared" si="69"/>
        <v/>
      </c>
    </row>
    <row r="617" spans="1:3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D617" s="1" t="str">
        <f t="shared" si="63"/>
        <v/>
      </c>
      <c r="AE617" s="1" t="str">
        <f t="shared" si="64"/>
        <v/>
      </c>
      <c r="AF617" s="1" t="str">
        <f t="shared" si="65"/>
        <v/>
      </c>
      <c r="AG617" s="1" t="str">
        <f t="shared" si="66"/>
        <v/>
      </c>
      <c r="AH617" s="1" t="str">
        <f t="shared" si="67"/>
        <v/>
      </c>
      <c r="AI617" s="1" t="str">
        <f t="shared" si="68"/>
        <v/>
      </c>
      <c r="AJ617" s="1" t="str">
        <f t="shared" si="69"/>
        <v/>
      </c>
    </row>
    <row r="618" spans="1:3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D618" s="1" t="str">
        <f t="shared" si="63"/>
        <v/>
      </c>
      <c r="AE618" s="1" t="str">
        <f t="shared" si="64"/>
        <v/>
      </c>
      <c r="AF618" s="1" t="str">
        <f t="shared" si="65"/>
        <v/>
      </c>
      <c r="AG618" s="1" t="str">
        <f t="shared" si="66"/>
        <v/>
      </c>
      <c r="AH618" s="1" t="str">
        <f t="shared" si="67"/>
        <v/>
      </c>
      <c r="AI618" s="1" t="str">
        <f t="shared" si="68"/>
        <v/>
      </c>
      <c r="AJ618" s="1" t="str">
        <f t="shared" si="69"/>
        <v/>
      </c>
    </row>
    <row r="619" spans="1:3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D619" s="1" t="str">
        <f t="shared" si="63"/>
        <v/>
      </c>
      <c r="AE619" s="1" t="str">
        <f t="shared" si="64"/>
        <v/>
      </c>
      <c r="AF619" s="1" t="str">
        <f t="shared" si="65"/>
        <v/>
      </c>
      <c r="AG619" s="1" t="str">
        <f t="shared" si="66"/>
        <v/>
      </c>
      <c r="AH619" s="1" t="str">
        <f t="shared" si="67"/>
        <v/>
      </c>
      <c r="AI619" s="1" t="str">
        <f t="shared" si="68"/>
        <v/>
      </c>
      <c r="AJ619" s="1" t="str">
        <f t="shared" si="69"/>
        <v/>
      </c>
    </row>
    <row r="620" spans="1:3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D620" s="1" t="str">
        <f t="shared" si="63"/>
        <v/>
      </c>
      <c r="AE620" s="1" t="str">
        <f t="shared" si="64"/>
        <v/>
      </c>
      <c r="AF620" s="1" t="str">
        <f t="shared" si="65"/>
        <v/>
      </c>
      <c r="AG620" s="1" t="str">
        <f t="shared" si="66"/>
        <v/>
      </c>
      <c r="AH620" s="1" t="str">
        <f t="shared" si="67"/>
        <v/>
      </c>
      <c r="AI620" s="1" t="str">
        <f t="shared" si="68"/>
        <v/>
      </c>
      <c r="AJ620" s="1" t="str">
        <f t="shared" si="69"/>
        <v/>
      </c>
    </row>
    <row r="621" spans="1:3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D621" s="1" t="str">
        <f t="shared" si="63"/>
        <v/>
      </c>
      <c r="AE621" s="1" t="str">
        <f t="shared" si="64"/>
        <v/>
      </c>
      <c r="AF621" s="1" t="str">
        <f t="shared" si="65"/>
        <v/>
      </c>
      <c r="AG621" s="1" t="str">
        <f t="shared" si="66"/>
        <v/>
      </c>
      <c r="AH621" s="1" t="str">
        <f t="shared" si="67"/>
        <v/>
      </c>
      <c r="AI621" s="1" t="str">
        <f t="shared" si="68"/>
        <v/>
      </c>
      <c r="AJ621" s="1" t="str">
        <f t="shared" si="69"/>
        <v/>
      </c>
    </row>
    <row r="622" spans="1:3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D622" s="1" t="str">
        <f t="shared" si="63"/>
        <v/>
      </c>
      <c r="AE622" s="1" t="str">
        <f t="shared" si="64"/>
        <v/>
      </c>
      <c r="AF622" s="1" t="str">
        <f t="shared" si="65"/>
        <v/>
      </c>
      <c r="AG622" s="1" t="str">
        <f t="shared" si="66"/>
        <v/>
      </c>
      <c r="AH622" s="1" t="str">
        <f t="shared" si="67"/>
        <v/>
      </c>
      <c r="AI622" s="1" t="str">
        <f t="shared" si="68"/>
        <v/>
      </c>
      <c r="AJ622" s="1" t="str">
        <f t="shared" si="69"/>
        <v/>
      </c>
    </row>
    <row r="623" spans="1:3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D623" s="1" t="str">
        <f t="shared" si="63"/>
        <v/>
      </c>
      <c r="AE623" s="1" t="str">
        <f t="shared" si="64"/>
        <v/>
      </c>
      <c r="AF623" s="1" t="str">
        <f t="shared" si="65"/>
        <v/>
      </c>
      <c r="AG623" s="1" t="str">
        <f t="shared" si="66"/>
        <v/>
      </c>
      <c r="AH623" s="1" t="str">
        <f t="shared" si="67"/>
        <v/>
      </c>
      <c r="AI623" s="1" t="str">
        <f t="shared" si="68"/>
        <v/>
      </c>
      <c r="AJ623" s="1" t="str">
        <f t="shared" si="69"/>
        <v/>
      </c>
    </row>
    <row r="624" spans="1:3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D624" s="1" t="str">
        <f t="shared" si="63"/>
        <v/>
      </c>
      <c r="AE624" s="1" t="str">
        <f t="shared" si="64"/>
        <v/>
      </c>
      <c r="AF624" s="1" t="str">
        <f t="shared" si="65"/>
        <v/>
      </c>
      <c r="AG624" s="1" t="str">
        <f t="shared" si="66"/>
        <v/>
      </c>
      <c r="AH624" s="1" t="str">
        <f t="shared" si="67"/>
        <v/>
      </c>
      <c r="AI624" s="1" t="str">
        <f t="shared" si="68"/>
        <v/>
      </c>
      <c r="AJ624" s="1" t="str">
        <f t="shared" si="69"/>
        <v/>
      </c>
    </row>
    <row r="625" spans="1:3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D625" s="1" t="str">
        <f t="shared" si="63"/>
        <v/>
      </c>
      <c r="AE625" s="1" t="str">
        <f t="shared" si="64"/>
        <v/>
      </c>
      <c r="AF625" s="1" t="str">
        <f t="shared" si="65"/>
        <v/>
      </c>
      <c r="AG625" s="1" t="str">
        <f t="shared" si="66"/>
        <v/>
      </c>
      <c r="AH625" s="1" t="str">
        <f t="shared" si="67"/>
        <v/>
      </c>
      <c r="AI625" s="1" t="str">
        <f t="shared" si="68"/>
        <v/>
      </c>
      <c r="AJ625" s="1" t="str">
        <f t="shared" si="69"/>
        <v/>
      </c>
    </row>
    <row r="626" spans="1:3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D626" s="1" t="str">
        <f t="shared" si="63"/>
        <v/>
      </c>
      <c r="AE626" s="1" t="str">
        <f t="shared" si="64"/>
        <v/>
      </c>
      <c r="AF626" s="1" t="str">
        <f t="shared" si="65"/>
        <v/>
      </c>
      <c r="AG626" s="1" t="str">
        <f t="shared" si="66"/>
        <v/>
      </c>
      <c r="AH626" s="1" t="str">
        <f t="shared" si="67"/>
        <v/>
      </c>
      <c r="AI626" s="1" t="str">
        <f t="shared" si="68"/>
        <v/>
      </c>
      <c r="AJ626" s="1" t="str">
        <f t="shared" si="69"/>
        <v/>
      </c>
    </row>
    <row r="627" spans="1:3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D627" s="1" t="str">
        <f t="shared" si="63"/>
        <v/>
      </c>
      <c r="AE627" s="1" t="str">
        <f t="shared" si="64"/>
        <v/>
      </c>
      <c r="AF627" s="1" t="str">
        <f t="shared" si="65"/>
        <v/>
      </c>
      <c r="AG627" s="1" t="str">
        <f t="shared" si="66"/>
        <v/>
      </c>
      <c r="AH627" s="1" t="str">
        <f t="shared" si="67"/>
        <v/>
      </c>
      <c r="AI627" s="1" t="str">
        <f t="shared" si="68"/>
        <v/>
      </c>
      <c r="AJ627" s="1" t="str">
        <f t="shared" si="69"/>
        <v/>
      </c>
    </row>
    <row r="628" spans="1:3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D628" s="1" t="str">
        <f t="shared" si="63"/>
        <v/>
      </c>
      <c r="AE628" s="1" t="str">
        <f t="shared" si="64"/>
        <v/>
      </c>
      <c r="AF628" s="1" t="str">
        <f t="shared" si="65"/>
        <v/>
      </c>
      <c r="AG628" s="1" t="str">
        <f t="shared" si="66"/>
        <v/>
      </c>
      <c r="AH628" s="1" t="str">
        <f t="shared" si="67"/>
        <v/>
      </c>
      <c r="AI628" s="1" t="str">
        <f t="shared" si="68"/>
        <v/>
      </c>
      <c r="AJ628" s="1" t="str">
        <f t="shared" si="69"/>
        <v/>
      </c>
    </row>
    <row r="629" spans="1:3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D629" s="1" t="str">
        <f t="shared" si="63"/>
        <v/>
      </c>
      <c r="AE629" s="1" t="str">
        <f t="shared" si="64"/>
        <v/>
      </c>
      <c r="AF629" s="1" t="str">
        <f t="shared" si="65"/>
        <v/>
      </c>
      <c r="AG629" s="1" t="str">
        <f t="shared" si="66"/>
        <v/>
      </c>
      <c r="AH629" s="1" t="str">
        <f t="shared" si="67"/>
        <v/>
      </c>
      <c r="AI629" s="1" t="str">
        <f t="shared" si="68"/>
        <v/>
      </c>
      <c r="AJ629" s="1" t="str">
        <f t="shared" si="69"/>
        <v/>
      </c>
    </row>
    <row r="630" spans="1:3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D630" s="1" t="str">
        <f t="shared" si="63"/>
        <v/>
      </c>
      <c r="AE630" s="1" t="str">
        <f t="shared" si="64"/>
        <v/>
      </c>
      <c r="AF630" s="1" t="str">
        <f t="shared" si="65"/>
        <v/>
      </c>
      <c r="AG630" s="1" t="str">
        <f t="shared" si="66"/>
        <v/>
      </c>
      <c r="AH630" s="1" t="str">
        <f t="shared" si="67"/>
        <v/>
      </c>
      <c r="AI630" s="1" t="str">
        <f t="shared" si="68"/>
        <v/>
      </c>
      <c r="AJ630" s="1" t="str">
        <f t="shared" si="69"/>
        <v/>
      </c>
    </row>
    <row r="631" spans="1:3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D631" s="1" t="str">
        <f t="shared" si="63"/>
        <v/>
      </c>
      <c r="AE631" s="1" t="str">
        <f t="shared" si="64"/>
        <v/>
      </c>
      <c r="AF631" s="1" t="str">
        <f t="shared" si="65"/>
        <v/>
      </c>
      <c r="AG631" s="1" t="str">
        <f t="shared" si="66"/>
        <v/>
      </c>
      <c r="AH631" s="1" t="str">
        <f t="shared" si="67"/>
        <v/>
      </c>
      <c r="AI631" s="1" t="str">
        <f t="shared" si="68"/>
        <v/>
      </c>
      <c r="AJ631" s="1" t="str">
        <f t="shared" si="69"/>
        <v/>
      </c>
    </row>
    <row r="632" spans="1:3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D632" s="1" t="str">
        <f t="shared" si="63"/>
        <v/>
      </c>
      <c r="AE632" s="1" t="str">
        <f t="shared" si="64"/>
        <v/>
      </c>
      <c r="AF632" s="1" t="str">
        <f t="shared" si="65"/>
        <v/>
      </c>
      <c r="AG632" s="1" t="str">
        <f t="shared" si="66"/>
        <v/>
      </c>
      <c r="AH632" s="1" t="str">
        <f t="shared" si="67"/>
        <v/>
      </c>
      <c r="AI632" s="1" t="str">
        <f t="shared" si="68"/>
        <v/>
      </c>
      <c r="AJ632" s="1" t="str">
        <f t="shared" si="69"/>
        <v/>
      </c>
    </row>
    <row r="633" spans="1:3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D633" s="1" t="str">
        <f t="shared" si="63"/>
        <v/>
      </c>
      <c r="AE633" s="1" t="str">
        <f t="shared" si="64"/>
        <v/>
      </c>
      <c r="AF633" s="1" t="str">
        <f t="shared" si="65"/>
        <v/>
      </c>
      <c r="AG633" s="1" t="str">
        <f t="shared" si="66"/>
        <v/>
      </c>
      <c r="AH633" s="1" t="str">
        <f t="shared" si="67"/>
        <v/>
      </c>
      <c r="AI633" s="1" t="str">
        <f t="shared" si="68"/>
        <v/>
      </c>
      <c r="AJ633" s="1" t="str">
        <f t="shared" si="69"/>
        <v/>
      </c>
    </row>
    <row r="634" spans="1:3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D634" s="1" t="str">
        <f t="shared" si="63"/>
        <v/>
      </c>
      <c r="AE634" s="1" t="str">
        <f t="shared" si="64"/>
        <v/>
      </c>
      <c r="AF634" s="1" t="str">
        <f t="shared" si="65"/>
        <v/>
      </c>
      <c r="AG634" s="1" t="str">
        <f t="shared" si="66"/>
        <v/>
      </c>
      <c r="AH634" s="1" t="str">
        <f t="shared" si="67"/>
        <v/>
      </c>
      <c r="AI634" s="1" t="str">
        <f t="shared" si="68"/>
        <v/>
      </c>
      <c r="AJ634" s="1" t="str">
        <f t="shared" si="69"/>
        <v/>
      </c>
    </row>
    <row r="635" spans="1:3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D635" s="1" t="str">
        <f t="shared" si="63"/>
        <v/>
      </c>
      <c r="AE635" s="1" t="str">
        <f t="shared" si="64"/>
        <v/>
      </c>
      <c r="AF635" s="1" t="str">
        <f t="shared" si="65"/>
        <v/>
      </c>
      <c r="AG635" s="1" t="str">
        <f t="shared" si="66"/>
        <v/>
      </c>
      <c r="AH635" s="1" t="str">
        <f t="shared" si="67"/>
        <v/>
      </c>
      <c r="AI635" s="1" t="str">
        <f t="shared" si="68"/>
        <v/>
      </c>
      <c r="AJ635" s="1" t="str">
        <f t="shared" si="69"/>
        <v/>
      </c>
    </row>
    <row r="636" spans="1:3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D636" s="1" t="str">
        <f t="shared" si="63"/>
        <v/>
      </c>
      <c r="AE636" s="1" t="str">
        <f t="shared" si="64"/>
        <v/>
      </c>
      <c r="AF636" s="1" t="str">
        <f t="shared" si="65"/>
        <v/>
      </c>
      <c r="AG636" s="1" t="str">
        <f t="shared" si="66"/>
        <v/>
      </c>
      <c r="AH636" s="1" t="str">
        <f t="shared" si="67"/>
        <v/>
      </c>
      <c r="AI636" s="1" t="str">
        <f t="shared" si="68"/>
        <v/>
      </c>
      <c r="AJ636" s="1" t="str">
        <f t="shared" si="69"/>
        <v/>
      </c>
    </row>
    <row r="637" spans="1:3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D637" s="1" t="str">
        <f t="shared" si="63"/>
        <v/>
      </c>
      <c r="AE637" s="1" t="str">
        <f t="shared" si="64"/>
        <v/>
      </c>
      <c r="AF637" s="1" t="str">
        <f t="shared" si="65"/>
        <v/>
      </c>
      <c r="AG637" s="1" t="str">
        <f t="shared" si="66"/>
        <v/>
      </c>
      <c r="AH637" s="1" t="str">
        <f t="shared" si="67"/>
        <v/>
      </c>
      <c r="AI637" s="1" t="str">
        <f t="shared" si="68"/>
        <v/>
      </c>
      <c r="AJ637" s="1" t="str">
        <f t="shared" si="69"/>
        <v/>
      </c>
    </row>
    <row r="638" spans="1:3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D638" s="1" t="str">
        <f t="shared" si="63"/>
        <v/>
      </c>
      <c r="AE638" s="1" t="str">
        <f t="shared" si="64"/>
        <v/>
      </c>
      <c r="AF638" s="1" t="str">
        <f t="shared" si="65"/>
        <v/>
      </c>
      <c r="AG638" s="1" t="str">
        <f t="shared" si="66"/>
        <v/>
      </c>
      <c r="AH638" s="1" t="str">
        <f t="shared" si="67"/>
        <v/>
      </c>
      <c r="AI638" s="1" t="str">
        <f t="shared" si="68"/>
        <v/>
      </c>
      <c r="AJ638" s="1" t="str">
        <f t="shared" si="69"/>
        <v/>
      </c>
    </row>
    <row r="639" spans="1:3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D639" s="1" t="str">
        <f t="shared" si="63"/>
        <v/>
      </c>
      <c r="AE639" s="1" t="str">
        <f t="shared" si="64"/>
        <v/>
      </c>
      <c r="AF639" s="1" t="str">
        <f t="shared" si="65"/>
        <v/>
      </c>
      <c r="AG639" s="1" t="str">
        <f t="shared" si="66"/>
        <v/>
      </c>
      <c r="AH639" s="1" t="str">
        <f t="shared" si="67"/>
        <v/>
      </c>
      <c r="AI639" s="1" t="str">
        <f t="shared" si="68"/>
        <v/>
      </c>
      <c r="AJ639" s="1" t="str">
        <f t="shared" si="69"/>
        <v/>
      </c>
    </row>
    <row r="640" spans="1:3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D640" s="1" t="str">
        <f t="shared" si="63"/>
        <v/>
      </c>
      <c r="AE640" s="1" t="str">
        <f t="shared" si="64"/>
        <v/>
      </c>
      <c r="AF640" s="1" t="str">
        <f t="shared" si="65"/>
        <v/>
      </c>
      <c r="AG640" s="1" t="str">
        <f t="shared" si="66"/>
        <v/>
      </c>
      <c r="AH640" s="1" t="str">
        <f t="shared" si="67"/>
        <v/>
      </c>
      <c r="AI640" s="1" t="str">
        <f t="shared" si="68"/>
        <v/>
      </c>
      <c r="AJ640" s="1" t="str">
        <f t="shared" si="69"/>
        <v/>
      </c>
    </row>
    <row r="641" spans="1:3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D641" s="1" t="str">
        <f t="shared" si="63"/>
        <v/>
      </c>
      <c r="AE641" s="1" t="str">
        <f t="shared" si="64"/>
        <v/>
      </c>
      <c r="AF641" s="1" t="str">
        <f t="shared" si="65"/>
        <v/>
      </c>
      <c r="AG641" s="1" t="str">
        <f t="shared" si="66"/>
        <v/>
      </c>
      <c r="AH641" s="1" t="str">
        <f t="shared" si="67"/>
        <v/>
      </c>
      <c r="AI641" s="1" t="str">
        <f t="shared" si="68"/>
        <v/>
      </c>
      <c r="AJ641" s="1" t="str">
        <f t="shared" si="69"/>
        <v/>
      </c>
    </row>
    <row r="642" spans="1:3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D642" s="1" t="str">
        <f t="shared" si="63"/>
        <v/>
      </c>
      <c r="AE642" s="1" t="str">
        <f t="shared" si="64"/>
        <v/>
      </c>
      <c r="AF642" s="1" t="str">
        <f t="shared" si="65"/>
        <v/>
      </c>
      <c r="AG642" s="1" t="str">
        <f t="shared" si="66"/>
        <v/>
      </c>
      <c r="AH642" s="1" t="str">
        <f t="shared" si="67"/>
        <v/>
      </c>
      <c r="AI642" s="1" t="str">
        <f t="shared" si="68"/>
        <v/>
      </c>
      <c r="AJ642" s="1" t="str">
        <f t="shared" si="69"/>
        <v/>
      </c>
    </row>
    <row r="643" spans="1:3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D643" s="1" t="str">
        <f t="shared" si="63"/>
        <v/>
      </c>
      <c r="AE643" s="1" t="str">
        <f t="shared" si="64"/>
        <v/>
      </c>
      <c r="AF643" s="1" t="str">
        <f t="shared" si="65"/>
        <v/>
      </c>
      <c r="AG643" s="1" t="str">
        <f t="shared" si="66"/>
        <v/>
      </c>
      <c r="AH643" s="1" t="str">
        <f t="shared" si="67"/>
        <v/>
      </c>
      <c r="AI643" s="1" t="str">
        <f t="shared" si="68"/>
        <v/>
      </c>
      <c r="AJ643" s="1" t="str">
        <f t="shared" si="69"/>
        <v/>
      </c>
    </row>
    <row r="644" spans="1:3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D644" s="1" t="str">
        <f t="shared" ref="AD644:AD707" si="70">IF(COUNTA(A644:D644)&gt;0,AVERAGE(A644:D644),"")</f>
        <v/>
      </c>
      <c r="AE644" s="1" t="str">
        <f t="shared" ref="AE644:AE707" si="71">IF(COUNTA(E644:H644)&gt;0,AVERAGE(E644:H644),"")</f>
        <v/>
      </c>
      <c r="AF644" s="1" t="str">
        <f t="shared" ref="AF644:AF707" si="72">IF(COUNTA(I644:L644)&gt;0,AVERAGE(I644:L644),"")</f>
        <v/>
      </c>
      <c r="AG644" s="1" t="str">
        <f t="shared" ref="AG644:AG707" si="73">IF(COUNTA(M644:P644)&gt;0,AVERAGE(M644:P644),"")</f>
        <v/>
      </c>
      <c r="AH644" s="1" t="str">
        <f t="shared" ref="AH644:AH707" si="74">IF(COUNTA(Q644:T644)&gt;0,AVERAGE(Q644:T644),"")</f>
        <v/>
      </c>
      <c r="AI644" s="1" t="str">
        <f t="shared" ref="AI644:AI707" si="75">IF(COUNTA(U644:X644)&gt;0,AVERAGE(U644:X644),"")</f>
        <v/>
      </c>
      <c r="AJ644" s="1" t="str">
        <f t="shared" ref="AJ644:AJ707" si="76">IF(COUNTA(Y644:AB644)&gt;0,AVERAGE(Y644:AB644),"")</f>
        <v/>
      </c>
    </row>
    <row r="645" spans="1:3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D645" s="1" t="str">
        <f t="shared" si="70"/>
        <v/>
      </c>
      <c r="AE645" s="1" t="str">
        <f t="shared" si="71"/>
        <v/>
      </c>
      <c r="AF645" s="1" t="str">
        <f t="shared" si="72"/>
        <v/>
      </c>
      <c r="AG645" s="1" t="str">
        <f t="shared" si="73"/>
        <v/>
      </c>
      <c r="AH645" s="1" t="str">
        <f t="shared" si="74"/>
        <v/>
      </c>
      <c r="AI645" s="1" t="str">
        <f t="shared" si="75"/>
        <v/>
      </c>
      <c r="AJ645" s="1" t="str">
        <f t="shared" si="76"/>
        <v/>
      </c>
    </row>
    <row r="646" spans="1:3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D646" s="1" t="str">
        <f t="shared" si="70"/>
        <v/>
      </c>
      <c r="AE646" s="1" t="str">
        <f t="shared" si="71"/>
        <v/>
      </c>
      <c r="AF646" s="1" t="str">
        <f t="shared" si="72"/>
        <v/>
      </c>
      <c r="AG646" s="1" t="str">
        <f t="shared" si="73"/>
        <v/>
      </c>
      <c r="AH646" s="1" t="str">
        <f t="shared" si="74"/>
        <v/>
      </c>
      <c r="AI646" s="1" t="str">
        <f t="shared" si="75"/>
        <v/>
      </c>
      <c r="AJ646" s="1" t="str">
        <f t="shared" si="76"/>
        <v/>
      </c>
    </row>
    <row r="647" spans="1:3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D647" s="1" t="str">
        <f t="shared" si="70"/>
        <v/>
      </c>
      <c r="AE647" s="1" t="str">
        <f t="shared" si="71"/>
        <v/>
      </c>
      <c r="AF647" s="1" t="str">
        <f t="shared" si="72"/>
        <v/>
      </c>
      <c r="AG647" s="1" t="str">
        <f t="shared" si="73"/>
        <v/>
      </c>
      <c r="AH647" s="1" t="str">
        <f t="shared" si="74"/>
        <v/>
      </c>
      <c r="AI647" s="1" t="str">
        <f t="shared" si="75"/>
        <v/>
      </c>
      <c r="AJ647" s="1" t="str">
        <f t="shared" si="76"/>
        <v/>
      </c>
    </row>
    <row r="648" spans="1:3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D648" s="1" t="str">
        <f t="shared" si="70"/>
        <v/>
      </c>
      <c r="AE648" s="1" t="str">
        <f t="shared" si="71"/>
        <v/>
      </c>
      <c r="AF648" s="1" t="str">
        <f t="shared" si="72"/>
        <v/>
      </c>
      <c r="AG648" s="1" t="str">
        <f t="shared" si="73"/>
        <v/>
      </c>
      <c r="AH648" s="1" t="str">
        <f t="shared" si="74"/>
        <v/>
      </c>
      <c r="AI648" s="1" t="str">
        <f t="shared" si="75"/>
        <v/>
      </c>
      <c r="AJ648" s="1" t="str">
        <f t="shared" si="76"/>
        <v/>
      </c>
    </row>
    <row r="649" spans="1:3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D649" s="1" t="str">
        <f t="shared" si="70"/>
        <v/>
      </c>
      <c r="AE649" s="1" t="str">
        <f t="shared" si="71"/>
        <v/>
      </c>
      <c r="AF649" s="1" t="str">
        <f t="shared" si="72"/>
        <v/>
      </c>
      <c r="AG649" s="1" t="str">
        <f t="shared" si="73"/>
        <v/>
      </c>
      <c r="AH649" s="1" t="str">
        <f t="shared" si="74"/>
        <v/>
      </c>
      <c r="AI649" s="1" t="str">
        <f t="shared" si="75"/>
        <v/>
      </c>
      <c r="AJ649" s="1" t="str">
        <f t="shared" si="76"/>
        <v/>
      </c>
    </row>
    <row r="650" spans="1:3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D650" s="1" t="str">
        <f t="shared" si="70"/>
        <v/>
      </c>
      <c r="AE650" s="1" t="str">
        <f t="shared" si="71"/>
        <v/>
      </c>
      <c r="AF650" s="1" t="str">
        <f t="shared" si="72"/>
        <v/>
      </c>
      <c r="AG650" s="1" t="str">
        <f t="shared" si="73"/>
        <v/>
      </c>
      <c r="AH650" s="1" t="str">
        <f t="shared" si="74"/>
        <v/>
      </c>
      <c r="AI650" s="1" t="str">
        <f t="shared" si="75"/>
        <v/>
      </c>
      <c r="AJ650" s="1" t="str">
        <f t="shared" si="76"/>
        <v/>
      </c>
    </row>
    <row r="651" spans="1:3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D651" s="1" t="str">
        <f t="shared" si="70"/>
        <v/>
      </c>
      <c r="AE651" s="1" t="str">
        <f t="shared" si="71"/>
        <v/>
      </c>
      <c r="AF651" s="1" t="str">
        <f t="shared" si="72"/>
        <v/>
      </c>
      <c r="AG651" s="1" t="str">
        <f t="shared" si="73"/>
        <v/>
      </c>
      <c r="AH651" s="1" t="str">
        <f t="shared" si="74"/>
        <v/>
      </c>
      <c r="AI651" s="1" t="str">
        <f t="shared" si="75"/>
        <v/>
      </c>
      <c r="AJ651" s="1" t="str">
        <f t="shared" si="76"/>
        <v/>
      </c>
    </row>
    <row r="652" spans="1:3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D652" s="1" t="str">
        <f t="shared" si="70"/>
        <v/>
      </c>
      <c r="AE652" s="1" t="str">
        <f t="shared" si="71"/>
        <v/>
      </c>
      <c r="AF652" s="1" t="str">
        <f t="shared" si="72"/>
        <v/>
      </c>
      <c r="AG652" s="1" t="str">
        <f t="shared" si="73"/>
        <v/>
      </c>
      <c r="AH652" s="1" t="str">
        <f t="shared" si="74"/>
        <v/>
      </c>
      <c r="AI652" s="1" t="str">
        <f t="shared" si="75"/>
        <v/>
      </c>
      <c r="AJ652" s="1" t="str">
        <f t="shared" si="76"/>
        <v/>
      </c>
    </row>
    <row r="653" spans="1:3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D653" s="1" t="str">
        <f t="shared" si="70"/>
        <v/>
      </c>
      <c r="AE653" s="1" t="str">
        <f t="shared" si="71"/>
        <v/>
      </c>
      <c r="AF653" s="1" t="str">
        <f t="shared" si="72"/>
        <v/>
      </c>
      <c r="AG653" s="1" t="str">
        <f t="shared" si="73"/>
        <v/>
      </c>
      <c r="AH653" s="1" t="str">
        <f t="shared" si="74"/>
        <v/>
      </c>
      <c r="AI653" s="1" t="str">
        <f t="shared" si="75"/>
        <v/>
      </c>
      <c r="AJ653" s="1" t="str">
        <f t="shared" si="76"/>
        <v/>
      </c>
    </row>
    <row r="654" spans="1:3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D654" s="1" t="str">
        <f t="shared" si="70"/>
        <v/>
      </c>
      <c r="AE654" s="1" t="str">
        <f t="shared" si="71"/>
        <v/>
      </c>
      <c r="AF654" s="1" t="str">
        <f t="shared" si="72"/>
        <v/>
      </c>
      <c r="AG654" s="1" t="str">
        <f t="shared" si="73"/>
        <v/>
      </c>
      <c r="AH654" s="1" t="str">
        <f t="shared" si="74"/>
        <v/>
      </c>
      <c r="AI654" s="1" t="str">
        <f t="shared" si="75"/>
        <v/>
      </c>
      <c r="AJ654" s="1" t="str">
        <f t="shared" si="76"/>
        <v/>
      </c>
    </row>
    <row r="655" spans="1:3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D655" s="1" t="str">
        <f t="shared" si="70"/>
        <v/>
      </c>
      <c r="AE655" s="1" t="str">
        <f t="shared" si="71"/>
        <v/>
      </c>
      <c r="AF655" s="1" t="str">
        <f t="shared" si="72"/>
        <v/>
      </c>
      <c r="AG655" s="1" t="str">
        <f t="shared" si="73"/>
        <v/>
      </c>
      <c r="AH655" s="1" t="str">
        <f t="shared" si="74"/>
        <v/>
      </c>
      <c r="AI655" s="1" t="str">
        <f t="shared" si="75"/>
        <v/>
      </c>
      <c r="AJ655" s="1" t="str">
        <f t="shared" si="76"/>
        <v/>
      </c>
    </row>
    <row r="656" spans="1:3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D656" s="1" t="str">
        <f t="shared" si="70"/>
        <v/>
      </c>
      <c r="AE656" s="1" t="str">
        <f t="shared" si="71"/>
        <v/>
      </c>
      <c r="AF656" s="1" t="str">
        <f t="shared" si="72"/>
        <v/>
      </c>
      <c r="AG656" s="1" t="str">
        <f t="shared" si="73"/>
        <v/>
      </c>
      <c r="AH656" s="1" t="str">
        <f t="shared" si="74"/>
        <v/>
      </c>
      <c r="AI656" s="1" t="str">
        <f t="shared" si="75"/>
        <v/>
      </c>
      <c r="AJ656" s="1" t="str">
        <f t="shared" si="76"/>
        <v/>
      </c>
    </row>
    <row r="657" spans="1:3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D657" s="1" t="str">
        <f t="shared" si="70"/>
        <v/>
      </c>
      <c r="AE657" s="1" t="str">
        <f t="shared" si="71"/>
        <v/>
      </c>
      <c r="AF657" s="1" t="str">
        <f t="shared" si="72"/>
        <v/>
      </c>
      <c r="AG657" s="1" t="str">
        <f t="shared" si="73"/>
        <v/>
      </c>
      <c r="AH657" s="1" t="str">
        <f t="shared" si="74"/>
        <v/>
      </c>
      <c r="AI657" s="1" t="str">
        <f t="shared" si="75"/>
        <v/>
      </c>
      <c r="AJ657" s="1" t="str">
        <f t="shared" si="76"/>
        <v/>
      </c>
    </row>
    <row r="658" spans="1:3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D658" s="1" t="str">
        <f t="shared" si="70"/>
        <v/>
      </c>
      <c r="AE658" s="1" t="str">
        <f t="shared" si="71"/>
        <v/>
      </c>
      <c r="AF658" s="1" t="str">
        <f t="shared" si="72"/>
        <v/>
      </c>
      <c r="AG658" s="1" t="str">
        <f t="shared" si="73"/>
        <v/>
      </c>
      <c r="AH658" s="1" t="str">
        <f t="shared" si="74"/>
        <v/>
      </c>
      <c r="AI658" s="1" t="str">
        <f t="shared" si="75"/>
        <v/>
      </c>
      <c r="AJ658" s="1" t="str">
        <f t="shared" si="76"/>
        <v/>
      </c>
    </row>
    <row r="659" spans="1:3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D659" s="1" t="str">
        <f t="shared" si="70"/>
        <v/>
      </c>
      <c r="AE659" s="1" t="str">
        <f t="shared" si="71"/>
        <v/>
      </c>
      <c r="AF659" s="1" t="str">
        <f t="shared" si="72"/>
        <v/>
      </c>
      <c r="AG659" s="1" t="str">
        <f t="shared" si="73"/>
        <v/>
      </c>
      <c r="AH659" s="1" t="str">
        <f t="shared" si="74"/>
        <v/>
      </c>
      <c r="AI659" s="1" t="str">
        <f t="shared" si="75"/>
        <v/>
      </c>
      <c r="AJ659" s="1" t="str">
        <f t="shared" si="76"/>
        <v/>
      </c>
    </row>
    <row r="660" spans="1:3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D660" s="1" t="str">
        <f t="shared" si="70"/>
        <v/>
      </c>
      <c r="AE660" s="1" t="str">
        <f t="shared" si="71"/>
        <v/>
      </c>
      <c r="AF660" s="1" t="str">
        <f t="shared" si="72"/>
        <v/>
      </c>
      <c r="AG660" s="1" t="str">
        <f t="shared" si="73"/>
        <v/>
      </c>
      <c r="AH660" s="1" t="str">
        <f t="shared" si="74"/>
        <v/>
      </c>
      <c r="AI660" s="1" t="str">
        <f t="shared" si="75"/>
        <v/>
      </c>
      <c r="AJ660" s="1" t="str">
        <f t="shared" si="76"/>
        <v/>
      </c>
    </row>
    <row r="661" spans="1:3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D661" s="1" t="str">
        <f t="shared" si="70"/>
        <v/>
      </c>
      <c r="AE661" s="1" t="str">
        <f t="shared" si="71"/>
        <v/>
      </c>
      <c r="AF661" s="1" t="str">
        <f t="shared" si="72"/>
        <v/>
      </c>
      <c r="AG661" s="1" t="str">
        <f t="shared" si="73"/>
        <v/>
      </c>
      <c r="AH661" s="1" t="str">
        <f t="shared" si="74"/>
        <v/>
      </c>
      <c r="AI661" s="1" t="str">
        <f t="shared" si="75"/>
        <v/>
      </c>
      <c r="AJ661" s="1" t="str">
        <f t="shared" si="76"/>
        <v/>
      </c>
    </row>
    <row r="662" spans="1:3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D662" s="1" t="str">
        <f t="shared" si="70"/>
        <v/>
      </c>
      <c r="AE662" s="1" t="str">
        <f t="shared" si="71"/>
        <v/>
      </c>
      <c r="AF662" s="1" t="str">
        <f t="shared" si="72"/>
        <v/>
      </c>
      <c r="AG662" s="1" t="str">
        <f t="shared" si="73"/>
        <v/>
      </c>
      <c r="AH662" s="1" t="str">
        <f t="shared" si="74"/>
        <v/>
      </c>
      <c r="AI662" s="1" t="str">
        <f t="shared" si="75"/>
        <v/>
      </c>
      <c r="AJ662" s="1" t="str">
        <f t="shared" si="76"/>
        <v/>
      </c>
    </row>
    <row r="663" spans="1:3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D663" s="1" t="str">
        <f t="shared" si="70"/>
        <v/>
      </c>
      <c r="AE663" s="1" t="str">
        <f t="shared" si="71"/>
        <v/>
      </c>
      <c r="AF663" s="1" t="str">
        <f t="shared" si="72"/>
        <v/>
      </c>
      <c r="AG663" s="1" t="str">
        <f t="shared" si="73"/>
        <v/>
      </c>
      <c r="AH663" s="1" t="str">
        <f t="shared" si="74"/>
        <v/>
      </c>
      <c r="AI663" s="1" t="str">
        <f t="shared" si="75"/>
        <v/>
      </c>
      <c r="AJ663" s="1" t="str">
        <f t="shared" si="76"/>
        <v/>
      </c>
    </row>
    <row r="664" spans="1:3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D664" s="1" t="str">
        <f t="shared" si="70"/>
        <v/>
      </c>
      <c r="AE664" s="1" t="str">
        <f t="shared" si="71"/>
        <v/>
      </c>
      <c r="AF664" s="1" t="str">
        <f t="shared" si="72"/>
        <v/>
      </c>
      <c r="AG664" s="1" t="str">
        <f t="shared" si="73"/>
        <v/>
      </c>
      <c r="AH664" s="1" t="str">
        <f t="shared" si="74"/>
        <v/>
      </c>
      <c r="AI664" s="1" t="str">
        <f t="shared" si="75"/>
        <v/>
      </c>
      <c r="AJ664" s="1" t="str">
        <f t="shared" si="76"/>
        <v/>
      </c>
    </row>
    <row r="665" spans="1:3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D665" s="1" t="str">
        <f t="shared" si="70"/>
        <v/>
      </c>
      <c r="AE665" s="1" t="str">
        <f t="shared" si="71"/>
        <v/>
      </c>
      <c r="AF665" s="1" t="str">
        <f t="shared" si="72"/>
        <v/>
      </c>
      <c r="AG665" s="1" t="str">
        <f t="shared" si="73"/>
        <v/>
      </c>
      <c r="AH665" s="1" t="str">
        <f t="shared" si="74"/>
        <v/>
      </c>
      <c r="AI665" s="1" t="str">
        <f t="shared" si="75"/>
        <v/>
      </c>
      <c r="AJ665" s="1" t="str">
        <f t="shared" si="76"/>
        <v/>
      </c>
    </row>
    <row r="666" spans="1:3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D666" s="1" t="str">
        <f t="shared" si="70"/>
        <v/>
      </c>
      <c r="AE666" s="1" t="str">
        <f t="shared" si="71"/>
        <v/>
      </c>
      <c r="AF666" s="1" t="str">
        <f t="shared" si="72"/>
        <v/>
      </c>
      <c r="AG666" s="1" t="str">
        <f t="shared" si="73"/>
        <v/>
      </c>
      <c r="AH666" s="1" t="str">
        <f t="shared" si="74"/>
        <v/>
      </c>
      <c r="AI666" s="1" t="str">
        <f t="shared" si="75"/>
        <v/>
      </c>
      <c r="AJ666" s="1" t="str">
        <f t="shared" si="76"/>
        <v/>
      </c>
    </row>
    <row r="667" spans="1:3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D667" s="1" t="str">
        <f t="shared" si="70"/>
        <v/>
      </c>
      <c r="AE667" s="1" t="str">
        <f t="shared" si="71"/>
        <v/>
      </c>
      <c r="AF667" s="1" t="str">
        <f t="shared" si="72"/>
        <v/>
      </c>
      <c r="AG667" s="1" t="str">
        <f t="shared" si="73"/>
        <v/>
      </c>
      <c r="AH667" s="1" t="str">
        <f t="shared" si="74"/>
        <v/>
      </c>
      <c r="AI667" s="1" t="str">
        <f t="shared" si="75"/>
        <v/>
      </c>
      <c r="AJ667" s="1" t="str">
        <f t="shared" si="76"/>
        <v/>
      </c>
    </row>
    <row r="668" spans="1:3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D668" s="1" t="str">
        <f t="shared" si="70"/>
        <v/>
      </c>
      <c r="AE668" s="1" t="str">
        <f t="shared" si="71"/>
        <v/>
      </c>
      <c r="AF668" s="1" t="str">
        <f t="shared" si="72"/>
        <v/>
      </c>
      <c r="AG668" s="1" t="str">
        <f t="shared" si="73"/>
        <v/>
      </c>
      <c r="AH668" s="1" t="str">
        <f t="shared" si="74"/>
        <v/>
      </c>
      <c r="AI668" s="1" t="str">
        <f t="shared" si="75"/>
        <v/>
      </c>
      <c r="AJ668" s="1" t="str">
        <f t="shared" si="76"/>
        <v/>
      </c>
    </row>
    <row r="669" spans="1:3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D669" s="1" t="str">
        <f t="shared" si="70"/>
        <v/>
      </c>
      <c r="AE669" s="1" t="str">
        <f t="shared" si="71"/>
        <v/>
      </c>
      <c r="AF669" s="1" t="str">
        <f t="shared" si="72"/>
        <v/>
      </c>
      <c r="AG669" s="1" t="str">
        <f t="shared" si="73"/>
        <v/>
      </c>
      <c r="AH669" s="1" t="str">
        <f t="shared" si="74"/>
        <v/>
      </c>
      <c r="AI669" s="1" t="str">
        <f t="shared" si="75"/>
        <v/>
      </c>
      <c r="AJ669" s="1" t="str">
        <f t="shared" si="76"/>
        <v/>
      </c>
    </row>
    <row r="670" spans="1:3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D670" s="1" t="str">
        <f t="shared" si="70"/>
        <v/>
      </c>
      <c r="AE670" s="1" t="str">
        <f t="shared" si="71"/>
        <v/>
      </c>
      <c r="AF670" s="1" t="str">
        <f t="shared" si="72"/>
        <v/>
      </c>
      <c r="AG670" s="1" t="str">
        <f t="shared" si="73"/>
        <v/>
      </c>
      <c r="AH670" s="1" t="str">
        <f t="shared" si="74"/>
        <v/>
      </c>
      <c r="AI670" s="1" t="str">
        <f t="shared" si="75"/>
        <v/>
      </c>
      <c r="AJ670" s="1" t="str">
        <f t="shared" si="76"/>
        <v/>
      </c>
    </row>
    <row r="671" spans="1:3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D671" s="1" t="str">
        <f t="shared" si="70"/>
        <v/>
      </c>
      <c r="AE671" s="1" t="str">
        <f t="shared" si="71"/>
        <v/>
      </c>
      <c r="AF671" s="1" t="str">
        <f t="shared" si="72"/>
        <v/>
      </c>
      <c r="AG671" s="1" t="str">
        <f t="shared" si="73"/>
        <v/>
      </c>
      <c r="AH671" s="1" t="str">
        <f t="shared" si="74"/>
        <v/>
      </c>
      <c r="AI671" s="1" t="str">
        <f t="shared" si="75"/>
        <v/>
      </c>
      <c r="AJ671" s="1" t="str">
        <f t="shared" si="76"/>
        <v/>
      </c>
    </row>
    <row r="672" spans="1:3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D672" s="1" t="str">
        <f t="shared" si="70"/>
        <v/>
      </c>
      <c r="AE672" s="1" t="str">
        <f t="shared" si="71"/>
        <v/>
      </c>
      <c r="AF672" s="1" t="str">
        <f t="shared" si="72"/>
        <v/>
      </c>
      <c r="AG672" s="1" t="str">
        <f t="shared" si="73"/>
        <v/>
      </c>
      <c r="AH672" s="1" t="str">
        <f t="shared" si="74"/>
        <v/>
      </c>
      <c r="AI672" s="1" t="str">
        <f t="shared" si="75"/>
        <v/>
      </c>
      <c r="AJ672" s="1" t="str">
        <f t="shared" si="76"/>
        <v/>
      </c>
    </row>
    <row r="673" spans="1:3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D673" s="1" t="str">
        <f t="shared" si="70"/>
        <v/>
      </c>
      <c r="AE673" s="1" t="str">
        <f t="shared" si="71"/>
        <v/>
      </c>
      <c r="AF673" s="1" t="str">
        <f t="shared" si="72"/>
        <v/>
      </c>
      <c r="AG673" s="1" t="str">
        <f t="shared" si="73"/>
        <v/>
      </c>
      <c r="AH673" s="1" t="str">
        <f t="shared" si="74"/>
        <v/>
      </c>
      <c r="AI673" s="1" t="str">
        <f t="shared" si="75"/>
        <v/>
      </c>
      <c r="AJ673" s="1" t="str">
        <f t="shared" si="76"/>
        <v/>
      </c>
    </row>
    <row r="674" spans="1:3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D674" s="1" t="str">
        <f t="shared" si="70"/>
        <v/>
      </c>
      <c r="AE674" s="1" t="str">
        <f t="shared" si="71"/>
        <v/>
      </c>
      <c r="AF674" s="1" t="str">
        <f t="shared" si="72"/>
        <v/>
      </c>
      <c r="AG674" s="1" t="str">
        <f t="shared" si="73"/>
        <v/>
      </c>
      <c r="AH674" s="1" t="str">
        <f t="shared" si="74"/>
        <v/>
      </c>
      <c r="AI674" s="1" t="str">
        <f t="shared" si="75"/>
        <v/>
      </c>
      <c r="AJ674" s="1" t="str">
        <f t="shared" si="76"/>
        <v/>
      </c>
    </row>
    <row r="675" spans="1:3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D675" s="1" t="str">
        <f t="shared" si="70"/>
        <v/>
      </c>
      <c r="AE675" s="1" t="str">
        <f t="shared" si="71"/>
        <v/>
      </c>
      <c r="AF675" s="1" t="str">
        <f t="shared" si="72"/>
        <v/>
      </c>
      <c r="AG675" s="1" t="str">
        <f t="shared" si="73"/>
        <v/>
      </c>
      <c r="AH675" s="1" t="str">
        <f t="shared" si="74"/>
        <v/>
      </c>
      <c r="AI675" s="1" t="str">
        <f t="shared" si="75"/>
        <v/>
      </c>
      <c r="AJ675" s="1" t="str">
        <f t="shared" si="76"/>
        <v/>
      </c>
    </row>
    <row r="676" spans="1:3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D676" s="1" t="str">
        <f t="shared" si="70"/>
        <v/>
      </c>
      <c r="AE676" s="1" t="str">
        <f t="shared" si="71"/>
        <v/>
      </c>
      <c r="AF676" s="1" t="str">
        <f t="shared" si="72"/>
        <v/>
      </c>
      <c r="AG676" s="1" t="str">
        <f t="shared" si="73"/>
        <v/>
      </c>
      <c r="AH676" s="1" t="str">
        <f t="shared" si="74"/>
        <v/>
      </c>
      <c r="AI676" s="1" t="str">
        <f t="shared" si="75"/>
        <v/>
      </c>
      <c r="AJ676" s="1" t="str">
        <f t="shared" si="76"/>
        <v/>
      </c>
    </row>
    <row r="677" spans="1:3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D677" s="1" t="str">
        <f t="shared" si="70"/>
        <v/>
      </c>
      <c r="AE677" s="1" t="str">
        <f t="shared" si="71"/>
        <v/>
      </c>
      <c r="AF677" s="1" t="str">
        <f t="shared" si="72"/>
        <v/>
      </c>
      <c r="AG677" s="1" t="str">
        <f t="shared" si="73"/>
        <v/>
      </c>
      <c r="AH677" s="1" t="str">
        <f t="shared" si="74"/>
        <v/>
      </c>
      <c r="AI677" s="1" t="str">
        <f t="shared" si="75"/>
        <v/>
      </c>
      <c r="AJ677" s="1" t="str">
        <f t="shared" si="76"/>
        <v/>
      </c>
    </row>
    <row r="678" spans="1:3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D678" s="1" t="str">
        <f t="shared" si="70"/>
        <v/>
      </c>
      <c r="AE678" s="1" t="str">
        <f t="shared" si="71"/>
        <v/>
      </c>
      <c r="AF678" s="1" t="str">
        <f t="shared" si="72"/>
        <v/>
      </c>
      <c r="AG678" s="1" t="str">
        <f t="shared" si="73"/>
        <v/>
      </c>
      <c r="AH678" s="1" t="str">
        <f t="shared" si="74"/>
        <v/>
      </c>
      <c r="AI678" s="1" t="str">
        <f t="shared" si="75"/>
        <v/>
      </c>
      <c r="AJ678" s="1" t="str">
        <f t="shared" si="76"/>
        <v/>
      </c>
    </row>
    <row r="679" spans="1:3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D679" s="1" t="str">
        <f t="shared" si="70"/>
        <v/>
      </c>
      <c r="AE679" s="1" t="str">
        <f t="shared" si="71"/>
        <v/>
      </c>
      <c r="AF679" s="1" t="str">
        <f t="shared" si="72"/>
        <v/>
      </c>
      <c r="AG679" s="1" t="str">
        <f t="shared" si="73"/>
        <v/>
      </c>
      <c r="AH679" s="1" t="str">
        <f t="shared" si="74"/>
        <v/>
      </c>
      <c r="AI679" s="1" t="str">
        <f t="shared" si="75"/>
        <v/>
      </c>
      <c r="AJ679" s="1" t="str">
        <f t="shared" si="76"/>
        <v/>
      </c>
    </row>
    <row r="680" spans="1:3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D680" s="1" t="str">
        <f t="shared" si="70"/>
        <v/>
      </c>
      <c r="AE680" s="1" t="str">
        <f t="shared" si="71"/>
        <v/>
      </c>
      <c r="AF680" s="1" t="str">
        <f t="shared" si="72"/>
        <v/>
      </c>
      <c r="AG680" s="1" t="str">
        <f t="shared" si="73"/>
        <v/>
      </c>
      <c r="AH680" s="1" t="str">
        <f t="shared" si="74"/>
        <v/>
      </c>
      <c r="AI680" s="1" t="str">
        <f t="shared" si="75"/>
        <v/>
      </c>
      <c r="AJ680" s="1" t="str">
        <f t="shared" si="76"/>
        <v/>
      </c>
    </row>
    <row r="681" spans="1:3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D681" s="1" t="str">
        <f t="shared" si="70"/>
        <v/>
      </c>
      <c r="AE681" s="1" t="str">
        <f t="shared" si="71"/>
        <v/>
      </c>
      <c r="AF681" s="1" t="str">
        <f t="shared" si="72"/>
        <v/>
      </c>
      <c r="AG681" s="1" t="str">
        <f t="shared" si="73"/>
        <v/>
      </c>
      <c r="AH681" s="1" t="str">
        <f t="shared" si="74"/>
        <v/>
      </c>
      <c r="AI681" s="1" t="str">
        <f t="shared" si="75"/>
        <v/>
      </c>
      <c r="AJ681" s="1" t="str">
        <f t="shared" si="76"/>
        <v/>
      </c>
    </row>
    <row r="682" spans="1:3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D682" s="1" t="str">
        <f t="shared" si="70"/>
        <v/>
      </c>
      <c r="AE682" s="1" t="str">
        <f t="shared" si="71"/>
        <v/>
      </c>
      <c r="AF682" s="1" t="str">
        <f t="shared" si="72"/>
        <v/>
      </c>
      <c r="AG682" s="1" t="str">
        <f t="shared" si="73"/>
        <v/>
      </c>
      <c r="AH682" s="1" t="str">
        <f t="shared" si="74"/>
        <v/>
      </c>
      <c r="AI682" s="1" t="str">
        <f t="shared" si="75"/>
        <v/>
      </c>
      <c r="AJ682" s="1" t="str">
        <f t="shared" si="76"/>
        <v/>
      </c>
    </row>
    <row r="683" spans="1:3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D683" s="1" t="str">
        <f t="shared" si="70"/>
        <v/>
      </c>
      <c r="AE683" s="1" t="str">
        <f t="shared" si="71"/>
        <v/>
      </c>
      <c r="AF683" s="1" t="str">
        <f t="shared" si="72"/>
        <v/>
      </c>
      <c r="AG683" s="1" t="str">
        <f t="shared" si="73"/>
        <v/>
      </c>
      <c r="AH683" s="1" t="str">
        <f t="shared" si="74"/>
        <v/>
      </c>
      <c r="AI683" s="1" t="str">
        <f t="shared" si="75"/>
        <v/>
      </c>
      <c r="AJ683" s="1" t="str">
        <f t="shared" si="76"/>
        <v/>
      </c>
    </row>
    <row r="684" spans="1:3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D684" s="1" t="str">
        <f t="shared" si="70"/>
        <v/>
      </c>
      <c r="AE684" s="1" t="str">
        <f t="shared" si="71"/>
        <v/>
      </c>
      <c r="AF684" s="1" t="str">
        <f t="shared" si="72"/>
        <v/>
      </c>
      <c r="AG684" s="1" t="str">
        <f t="shared" si="73"/>
        <v/>
      </c>
      <c r="AH684" s="1" t="str">
        <f t="shared" si="74"/>
        <v/>
      </c>
      <c r="AI684" s="1" t="str">
        <f t="shared" si="75"/>
        <v/>
      </c>
      <c r="AJ684" s="1" t="str">
        <f t="shared" si="76"/>
        <v/>
      </c>
    </row>
    <row r="685" spans="1:3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D685" s="1" t="str">
        <f t="shared" si="70"/>
        <v/>
      </c>
      <c r="AE685" s="1" t="str">
        <f t="shared" si="71"/>
        <v/>
      </c>
      <c r="AF685" s="1" t="str">
        <f t="shared" si="72"/>
        <v/>
      </c>
      <c r="AG685" s="1" t="str">
        <f t="shared" si="73"/>
        <v/>
      </c>
      <c r="AH685" s="1" t="str">
        <f t="shared" si="74"/>
        <v/>
      </c>
      <c r="AI685" s="1" t="str">
        <f t="shared" si="75"/>
        <v/>
      </c>
      <c r="AJ685" s="1" t="str">
        <f t="shared" si="76"/>
        <v/>
      </c>
    </row>
    <row r="686" spans="1:3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D686" s="1" t="str">
        <f t="shared" si="70"/>
        <v/>
      </c>
      <c r="AE686" s="1" t="str">
        <f t="shared" si="71"/>
        <v/>
      </c>
      <c r="AF686" s="1" t="str">
        <f t="shared" si="72"/>
        <v/>
      </c>
      <c r="AG686" s="1" t="str">
        <f t="shared" si="73"/>
        <v/>
      </c>
      <c r="AH686" s="1" t="str">
        <f t="shared" si="74"/>
        <v/>
      </c>
      <c r="AI686" s="1" t="str">
        <f t="shared" si="75"/>
        <v/>
      </c>
      <c r="AJ686" s="1" t="str">
        <f t="shared" si="76"/>
        <v/>
      </c>
    </row>
    <row r="687" spans="1:3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D687" s="1" t="str">
        <f t="shared" si="70"/>
        <v/>
      </c>
      <c r="AE687" s="1" t="str">
        <f t="shared" si="71"/>
        <v/>
      </c>
      <c r="AF687" s="1" t="str">
        <f t="shared" si="72"/>
        <v/>
      </c>
      <c r="AG687" s="1" t="str">
        <f t="shared" si="73"/>
        <v/>
      </c>
      <c r="AH687" s="1" t="str">
        <f t="shared" si="74"/>
        <v/>
      </c>
      <c r="AI687" s="1" t="str">
        <f t="shared" si="75"/>
        <v/>
      </c>
      <c r="AJ687" s="1" t="str">
        <f t="shared" si="76"/>
        <v/>
      </c>
    </row>
    <row r="688" spans="1:3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D688" s="1" t="str">
        <f t="shared" si="70"/>
        <v/>
      </c>
      <c r="AE688" s="1" t="str">
        <f t="shared" si="71"/>
        <v/>
      </c>
      <c r="AF688" s="1" t="str">
        <f t="shared" si="72"/>
        <v/>
      </c>
      <c r="AG688" s="1" t="str">
        <f t="shared" si="73"/>
        <v/>
      </c>
      <c r="AH688" s="1" t="str">
        <f t="shared" si="74"/>
        <v/>
      </c>
      <c r="AI688" s="1" t="str">
        <f t="shared" si="75"/>
        <v/>
      </c>
      <c r="AJ688" s="1" t="str">
        <f t="shared" si="76"/>
        <v/>
      </c>
    </row>
    <row r="689" spans="1:3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D689" s="1" t="str">
        <f t="shared" si="70"/>
        <v/>
      </c>
      <c r="AE689" s="1" t="str">
        <f t="shared" si="71"/>
        <v/>
      </c>
      <c r="AF689" s="1" t="str">
        <f t="shared" si="72"/>
        <v/>
      </c>
      <c r="AG689" s="1" t="str">
        <f t="shared" si="73"/>
        <v/>
      </c>
      <c r="AH689" s="1" t="str">
        <f t="shared" si="74"/>
        <v/>
      </c>
      <c r="AI689" s="1" t="str">
        <f t="shared" si="75"/>
        <v/>
      </c>
      <c r="AJ689" s="1" t="str">
        <f t="shared" si="76"/>
        <v/>
      </c>
    </row>
    <row r="690" spans="1:3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D690" s="1" t="str">
        <f t="shared" si="70"/>
        <v/>
      </c>
      <c r="AE690" s="1" t="str">
        <f t="shared" si="71"/>
        <v/>
      </c>
      <c r="AF690" s="1" t="str">
        <f t="shared" si="72"/>
        <v/>
      </c>
      <c r="AG690" s="1" t="str">
        <f t="shared" si="73"/>
        <v/>
      </c>
      <c r="AH690" s="1" t="str">
        <f t="shared" si="74"/>
        <v/>
      </c>
      <c r="AI690" s="1" t="str">
        <f t="shared" si="75"/>
        <v/>
      </c>
      <c r="AJ690" s="1" t="str">
        <f t="shared" si="76"/>
        <v/>
      </c>
    </row>
    <row r="691" spans="1:3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D691" s="1" t="str">
        <f t="shared" si="70"/>
        <v/>
      </c>
      <c r="AE691" s="1" t="str">
        <f t="shared" si="71"/>
        <v/>
      </c>
      <c r="AF691" s="1" t="str">
        <f t="shared" si="72"/>
        <v/>
      </c>
      <c r="AG691" s="1" t="str">
        <f t="shared" si="73"/>
        <v/>
      </c>
      <c r="AH691" s="1" t="str">
        <f t="shared" si="74"/>
        <v/>
      </c>
      <c r="AI691" s="1" t="str">
        <f t="shared" si="75"/>
        <v/>
      </c>
      <c r="AJ691" s="1" t="str">
        <f t="shared" si="76"/>
        <v/>
      </c>
    </row>
    <row r="692" spans="1:3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D692" s="1" t="str">
        <f t="shared" si="70"/>
        <v/>
      </c>
      <c r="AE692" s="1" t="str">
        <f t="shared" si="71"/>
        <v/>
      </c>
      <c r="AF692" s="1" t="str">
        <f t="shared" si="72"/>
        <v/>
      </c>
      <c r="AG692" s="1" t="str">
        <f t="shared" si="73"/>
        <v/>
      </c>
      <c r="AH692" s="1" t="str">
        <f t="shared" si="74"/>
        <v/>
      </c>
      <c r="AI692" s="1" t="str">
        <f t="shared" si="75"/>
        <v/>
      </c>
      <c r="AJ692" s="1" t="str">
        <f t="shared" si="76"/>
        <v/>
      </c>
    </row>
    <row r="693" spans="1:3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D693" s="1" t="str">
        <f t="shared" si="70"/>
        <v/>
      </c>
      <c r="AE693" s="1" t="str">
        <f t="shared" si="71"/>
        <v/>
      </c>
      <c r="AF693" s="1" t="str">
        <f t="shared" si="72"/>
        <v/>
      </c>
      <c r="AG693" s="1" t="str">
        <f t="shared" si="73"/>
        <v/>
      </c>
      <c r="AH693" s="1" t="str">
        <f t="shared" si="74"/>
        <v/>
      </c>
      <c r="AI693" s="1" t="str">
        <f t="shared" si="75"/>
        <v/>
      </c>
      <c r="AJ693" s="1" t="str">
        <f t="shared" si="76"/>
        <v/>
      </c>
    </row>
    <row r="694" spans="1:3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D694" s="1" t="str">
        <f t="shared" si="70"/>
        <v/>
      </c>
      <c r="AE694" s="1" t="str">
        <f t="shared" si="71"/>
        <v/>
      </c>
      <c r="AF694" s="1" t="str">
        <f t="shared" si="72"/>
        <v/>
      </c>
      <c r="AG694" s="1" t="str">
        <f t="shared" si="73"/>
        <v/>
      </c>
      <c r="AH694" s="1" t="str">
        <f t="shared" si="74"/>
        <v/>
      </c>
      <c r="AI694" s="1" t="str">
        <f t="shared" si="75"/>
        <v/>
      </c>
      <c r="AJ694" s="1" t="str">
        <f t="shared" si="76"/>
        <v/>
      </c>
    </row>
    <row r="695" spans="1:3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D695" s="1" t="str">
        <f t="shared" si="70"/>
        <v/>
      </c>
      <c r="AE695" s="1" t="str">
        <f t="shared" si="71"/>
        <v/>
      </c>
      <c r="AF695" s="1" t="str">
        <f t="shared" si="72"/>
        <v/>
      </c>
      <c r="AG695" s="1" t="str">
        <f t="shared" si="73"/>
        <v/>
      </c>
      <c r="AH695" s="1" t="str">
        <f t="shared" si="74"/>
        <v/>
      </c>
      <c r="AI695" s="1" t="str">
        <f t="shared" si="75"/>
        <v/>
      </c>
      <c r="AJ695" s="1" t="str">
        <f t="shared" si="76"/>
        <v/>
      </c>
    </row>
    <row r="696" spans="1:3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D696" s="1" t="str">
        <f t="shared" si="70"/>
        <v/>
      </c>
      <c r="AE696" s="1" t="str">
        <f t="shared" si="71"/>
        <v/>
      </c>
      <c r="AF696" s="1" t="str">
        <f t="shared" si="72"/>
        <v/>
      </c>
      <c r="AG696" s="1" t="str">
        <f t="shared" si="73"/>
        <v/>
      </c>
      <c r="AH696" s="1" t="str">
        <f t="shared" si="74"/>
        <v/>
      </c>
      <c r="AI696" s="1" t="str">
        <f t="shared" si="75"/>
        <v/>
      </c>
      <c r="AJ696" s="1" t="str">
        <f t="shared" si="76"/>
        <v/>
      </c>
    </row>
    <row r="697" spans="1:3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D697" s="1" t="str">
        <f t="shared" si="70"/>
        <v/>
      </c>
      <c r="AE697" s="1" t="str">
        <f t="shared" si="71"/>
        <v/>
      </c>
      <c r="AF697" s="1" t="str">
        <f t="shared" si="72"/>
        <v/>
      </c>
      <c r="AG697" s="1" t="str">
        <f t="shared" si="73"/>
        <v/>
      </c>
      <c r="AH697" s="1" t="str">
        <f t="shared" si="74"/>
        <v/>
      </c>
      <c r="AI697" s="1" t="str">
        <f t="shared" si="75"/>
        <v/>
      </c>
      <c r="AJ697" s="1" t="str">
        <f t="shared" si="76"/>
        <v/>
      </c>
    </row>
    <row r="698" spans="1:3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D698" s="1" t="str">
        <f t="shared" si="70"/>
        <v/>
      </c>
      <c r="AE698" s="1" t="str">
        <f t="shared" si="71"/>
        <v/>
      </c>
      <c r="AF698" s="1" t="str">
        <f t="shared" si="72"/>
        <v/>
      </c>
      <c r="AG698" s="1" t="str">
        <f t="shared" si="73"/>
        <v/>
      </c>
      <c r="AH698" s="1" t="str">
        <f t="shared" si="74"/>
        <v/>
      </c>
      <c r="AI698" s="1" t="str">
        <f t="shared" si="75"/>
        <v/>
      </c>
      <c r="AJ698" s="1" t="str">
        <f t="shared" si="76"/>
        <v/>
      </c>
    </row>
    <row r="699" spans="1:3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D699" s="1" t="str">
        <f t="shared" si="70"/>
        <v/>
      </c>
      <c r="AE699" s="1" t="str">
        <f t="shared" si="71"/>
        <v/>
      </c>
      <c r="AF699" s="1" t="str">
        <f t="shared" si="72"/>
        <v/>
      </c>
      <c r="AG699" s="1" t="str">
        <f t="shared" si="73"/>
        <v/>
      </c>
      <c r="AH699" s="1" t="str">
        <f t="shared" si="74"/>
        <v/>
      </c>
      <c r="AI699" s="1" t="str">
        <f t="shared" si="75"/>
        <v/>
      </c>
      <c r="AJ699" s="1" t="str">
        <f t="shared" si="76"/>
        <v/>
      </c>
    </row>
    <row r="700" spans="1:3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D700" s="1" t="str">
        <f t="shared" si="70"/>
        <v/>
      </c>
      <c r="AE700" s="1" t="str">
        <f t="shared" si="71"/>
        <v/>
      </c>
      <c r="AF700" s="1" t="str">
        <f t="shared" si="72"/>
        <v/>
      </c>
      <c r="AG700" s="1" t="str">
        <f t="shared" si="73"/>
        <v/>
      </c>
      <c r="AH700" s="1" t="str">
        <f t="shared" si="74"/>
        <v/>
      </c>
      <c r="AI700" s="1" t="str">
        <f t="shared" si="75"/>
        <v/>
      </c>
      <c r="AJ700" s="1" t="str">
        <f t="shared" si="76"/>
        <v/>
      </c>
    </row>
    <row r="701" spans="1:3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D701" s="1" t="str">
        <f t="shared" si="70"/>
        <v/>
      </c>
      <c r="AE701" s="1" t="str">
        <f t="shared" si="71"/>
        <v/>
      </c>
      <c r="AF701" s="1" t="str">
        <f t="shared" si="72"/>
        <v/>
      </c>
      <c r="AG701" s="1" t="str">
        <f t="shared" si="73"/>
        <v/>
      </c>
      <c r="AH701" s="1" t="str">
        <f t="shared" si="74"/>
        <v/>
      </c>
      <c r="AI701" s="1" t="str">
        <f t="shared" si="75"/>
        <v/>
      </c>
      <c r="AJ701" s="1" t="str">
        <f t="shared" si="76"/>
        <v/>
      </c>
    </row>
    <row r="702" spans="1:3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D702" s="1" t="str">
        <f t="shared" si="70"/>
        <v/>
      </c>
      <c r="AE702" s="1" t="str">
        <f t="shared" si="71"/>
        <v/>
      </c>
      <c r="AF702" s="1" t="str">
        <f t="shared" si="72"/>
        <v/>
      </c>
      <c r="AG702" s="1" t="str">
        <f t="shared" si="73"/>
        <v/>
      </c>
      <c r="AH702" s="1" t="str">
        <f t="shared" si="74"/>
        <v/>
      </c>
      <c r="AI702" s="1" t="str">
        <f t="shared" si="75"/>
        <v/>
      </c>
      <c r="AJ702" s="1" t="str">
        <f t="shared" si="76"/>
        <v/>
      </c>
    </row>
    <row r="703" spans="1:3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D703" s="1" t="str">
        <f t="shared" si="70"/>
        <v/>
      </c>
      <c r="AE703" s="1" t="str">
        <f t="shared" si="71"/>
        <v/>
      </c>
      <c r="AF703" s="1" t="str">
        <f t="shared" si="72"/>
        <v/>
      </c>
      <c r="AG703" s="1" t="str">
        <f t="shared" si="73"/>
        <v/>
      </c>
      <c r="AH703" s="1" t="str">
        <f t="shared" si="74"/>
        <v/>
      </c>
      <c r="AI703" s="1" t="str">
        <f t="shared" si="75"/>
        <v/>
      </c>
      <c r="AJ703" s="1" t="str">
        <f t="shared" si="76"/>
        <v/>
      </c>
    </row>
    <row r="704" spans="1:3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D704" s="1" t="str">
        <f t="shared" si="70"/>
        <v/>
      </c>
      <c r="AE704" s="1" t="str">
        <f t="shared" si="71"/>
        <v/>
      </c>
      <c r="AF704" s="1" t="str">
        <f t="shared" si="72"/>
        <v/>
      </c>
      <c r="AG704" s="1" t="str">
        <f t="shared" si="73"/>
        <v/>
      </c>
      <c r="AH704" s="1" t="str">
        <f t="shared" si="74"/>
        <v/>
      </c>
      <c r="AI704" s="1" t="str">
        <f t="shared" si="75"/>
        <v/>
      </c>
      <c r="AJ704" s="1" t="str">
        <f t="shared" si="76"/>
        <v/>
      </c>
    </row>
    <row r="705" spans="1:3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D705" s="1" t="str">
        <f t="shared" si="70"/>
        <v/>
      </c>
      <c r="AE705" s="1" t="str">
        <f t="shared" si="71"/>
        <v/>
      </c>
      <c r="AF705" s="1" t="str">
        <f t="shared" si="72"/>
        <v/>
      </c>
      <c r="AG705" s="1" t="str">
        <f t="shared" si="73"/>
        <v/>
      </c>
      <c r="AH705" s="1" t="str">
        <f t="shared" si="74"/>
        <v/>
      </c>
      <c r="AI705" s="1" t="str">
        <f t="shared" si="75"/>
        <v/>
      </c>
      <c r="AJ705" s="1" t="str">
        <f t="shared" si="76"/>
        <v/>
      </c>
    </row>
    <row r="706" spans="1:3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D706" s="1" t="str">
        <f t="shared" si="70"/>
        <v/>
      </c>
      <c r="AE706" s="1" t="str">
        <f t="shared" si="71"/>
        <v/>
      </c>
      <c r="AF706" s="1" t="str">
        <f t="shared" si="72"/>
        <v/>
      </c>
      <c r="AG706" s="1" t="str">
        <f t="shared" si="73"/>
        <v/>
      </c>
      <c r="AH706" s="1" t="str">
        <f t="shared" si="74"/>
        <v/>
      </c>
      <c r="AI706" s="1" t="str">
        <f t="shared" si="75"/>
        <v/>
      </c>
      <c r="AJ706" s="1" t="str">
        <f t="shared" si="76"/>
        <v/>
      </c>
    </row>
    <row r="707" spans="1:3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D707" s="1" t="str">
        <f t="shared" si="70"/>
        <v/>
      </c>
      <c r="AE707" s="1" t="str">
        <f t="shared" si="71"/>
        <v/>
      </c>
      <c r="AF707" s="1" t="str">
        <f t="shared" si="72"/>
        <v/>
      </c>
      <c r="AG707" s="1" t="str">
        <f t="shared" si="73"/>
        <v/>
      </c>
      <c r="AH707" s="1" t="str">
        <f t="shared" si="74"/>
        <v/>
      </c>
      <c r="AI707" s="1" t="str">
        <f t="shared" si="75"/>
        <v/>
      </c>
      <c r="AJ707" s="1" t="str">
        <f t="shared" si="76"/>
        <v/>
      </c>
    </row>
    <row r="708" spans="1:3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D708" s="1" t="str">
        <f t="shared" ref="AD708:AD771" si="77">IF(COUNTA(A708:D708)&gt;0,AVERAGE(A708:D708),"")</f>
        <v/>
      </c>
      <c r="AE708" s="1" t="str">
        <f t="shared" ref="AE708:AE771" si="78">IF(COUNTA(E708:H708)&gt;0,AVERAGE(E708:H708),"")</f>
        <v/>
      </c>
      <c r="AF708" s="1" t="str">
        <f t="shared" ref="AF708:AF771" si="79">IF(COUNTA(I708:L708)&gt;0,AVERAGE(I708:L708),"")</f>
        <v/>
      </c>
      <c r="AG708" s="1" t="str">
        <f t="shared" ref="AG708:AG771" si="80">IF(COUNTA(M708:P708)&gt;0,AVERAGE(M708:P708),"")</f>
        <v/>
      </c>
      <c r="AH708" s="1" t="str">
        <f t="shared" ref="AH708:AH771" si="81">IF(COUNTA(Q708:T708)&gt;0,AVERAGE(Q708:T708),"")</f>
        <v/>
      </c>
      <c r="AI708" s="1" t="str">
        <f t="shared" ref="AI708:AI771" si="82">IF(COUNTA(U708:X708)&gt;0,AVERAGE(U708:X708),"")</f>
        <v/>
      </c>
      <c r="AJ708" s="1" t="str">
        <f t="shared" ref="AJ708:AJ771" si="83">IF(COUNTA(Y708:AB708)&gt;0,AVERAGE(Y708:AB708),"")</f>
        <v/>
      </c>
    </row>
    <row r="709" spans="1:3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D709" s="1" t="str">
        <f t="shared" si="77"/>
        <v/>
      </c>
      <c r="AE709" s="1" t="str">
        <f t="shared" si="78"/>
        <v/>
      </c>
      <c r="AF709" s="1" t="str">
        <f t="shared" si="79"/>
        <v/>
      </c>
      <c r="AG709" s="1" t="str">
        <f t="shared" si="80"/>
        <v/>
      </c>
      <c r="AH709" s="1" t="str">
        <f t="shared" si="81"/>
        <v/>
      </c>
      <c r="AI709" s="1" t="str">
        <f t="shared" si="82"/>
        <v/>
      </c>
      <c r="AJ709" s="1" t="str">
        <f t="shared" si="83"/>
        <v/>
      </c>
    </row>
    <row r="710" spans="1:3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D710" s="1" t="str">
        <f t="shared" si="77"/>
        <v/>
      </c>
      <c r="AE710" s="1" t="str">
        <f t="shared" si="78"/>
        <v/>
      </c>
      <c r="AF710" s="1" t="str">
        <f t="shared" si="79"/>
        <v/>
      </c>
      <c r="AG710" s="1" t="str">
        <f t="shared" si="80"/>
        <v/>
      </c>
      <c r="AH710" s="1" t="str">
        <f t="shared" si="81"/>
        <v/>
      </c>
      <c r="AI710" s="1" t="str">
        <f t="shared" si="82"/>
        <v/>
      </c>
      <c r="AJ710" s="1" t="str">
        <f t="shared" si="83"/>
        <v/>
      </c>
    </row>
    <row r="711" spans="1:3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D711" s="1" t="str">
        <f t="shared" si="77"/>
        <v/>
      </c>
      <c r="AE711" s="1" t="str">
        <f t="shared" si="78"/>
        <v/>
      </c>
      <c r="AF711" s="1" t="str">
        <f t="shared" si="79"/>
        <v/>
      </c>
      <c r="AG711" s="1" t="str">
        <f t="shared" si="80"/>
        <v/>
      </c>
      <c r="AH711" s="1" t="str">
        <f t="shared" si="81"/>
        <v/>
      </c>
      <c r="AI711" s="1" t="str">
        <f t="shared" si="82"/>
        <v/>
      </c>
      <c r="AJ711" s="1" t="str">
        <f t="shared" si="83"/>
        <v/>
      </c>
    </row>
    <row r="712" spans="1:3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D712" s="1" t="str">
        <f t="shared" si="77"/>
        <v/>
      </c>
      <c r="AE712" s="1" t="str">
        <f t="shared" si="78"/>
        <v/>
      </c>
      <c r="AF712" s="1" t="str">
        <f t="shared" si="79"/>
        <v/>
      </c>
      <c r="AG712" s="1" t="str">
        <f t="shared" si="80"/>
        <v/>
      </c>
      <c r="AH712" s="1" t="str">
        <f t="shared" si="81"/>
        <v/>
      </c>
      <c r="AI712" s="1" t="str">
        <f t="shared" si="82"/>
        <v/>
      </c>
      <c r="AJ712" s="1" t="str">
        <f t="shared" si="83"/>
        <v/>
      </c>
    </row>
    <row r="713" spans="1:3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D713" s="1" t="str">
        <f t="shared" si="77"/>
        <v/>
      </c>
      <c r="AE713" s="1" t="str">
        <f t="shared" si="78"/>
        <v/>
      </c>
      <c r="AF713" s="1" t="str">
        <f t="shared" si="79"/>
        <v/>
      </c>
      <c r="AG713" s="1" t="str">
        <f t="shared" si="80"/>
        <v/>
      </c>
      <c r="AH713" s="1" t="str">
        <f t="shared" si="81"/>
        <v/>
      </c>
      <c r="AI713" s="1" t="str">
        <f t="shared" si="82"/>
        <v/>
      </c>
      <c r="AJ713" s="1" t="str">
        <f t="shared" si="83"/>
        <v/>
      </c>
    </row>
    <row r="714" spans="1:3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D714" s="1" t="str">
        <f t="shared" si="77"/>
        <v/>
      </c>
      <c r="AE714" s="1" t="str">
        <f t="shared" si="78"/>
        <v/>
      </c>
      <c r="AF714" s="1" t="str">
        <f t="shared" si="79"/>
        <v/>
      </c>
      <c r="AG714" s="1" t="str">
        <f t="shared" si="80"/>
        <v/>
      </c>
      <c r="AH714" s="1" t="str">
        <f t="shared" si="81"/>
        <v/>
      </c>
      <c r="AI714" s="1" t="str">
        <f t="shared" si="82"/>
        <v/>
      </c>
      <c r="AJ714" s="1" t="str">
        <f t="shared" si="83"/>
        <v/>
      </c>
    </row>
    <row r="715" spans="1:3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D715" s="1" t="str">
        <f t="shared" si="77"/>
        <v/>
      </c>
      <c r="AE715" s="1" t="str">
        <f t="shared" si="78"/>
        <v/>
      </c>
      <c r="AF715" s="1" t="str">
        <f t="shared" si="79"/>
        <v/>
      </c>
      <c r="AG715" s="1" t="str">
        <f t="shared" si="80"/>
        <v/>
      </c>
      <c r="AH715" s="1" t="str">
        <f t="shared" si="81"/>
        <v/>
      </c>
      <c r="AI715" s="1" t="str">
        <f t="shared" si="82"/>
        <v/>
      </c>
      <c r="AJ715" s="1" t="str">
        <f t="shared" si="83"/>
        <v/>
      </c>
    </row>
    <row r="716" spans="1:3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D716" s="1" t="str">
        <f t="shared" si="77"/>
        <v/>
      </c>
      <c r="AE716" s="1" t="str">
        <f t="shared" si="78"/>
        <v/>
      </c>
      <c r="AF716" s="1" t="str">
        <f t="shared" si="79"/>
        <v/>
      </c>
      <c r="AG716" s="1" t="str">
        <f t="shared" si="80"/>
        <v/>
      </c>
      <c r="AH716" s="1" t="str">
        <f t="shared" si="81"/>
        <v/>
      </c>
      <c r="AI716" s="1" t="str">
        <f t="shared" si="82"/>
        <v/>
      </c>
      <c r="AJ716" s="1" t="str">
        <f t="shared" si="83"/>
        <v/>
      </c>
    </row>
    <row r="717" spans="1:3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D717" s="1" t="str">
        <f t="shared" si="77"/>
        <v/>
      </c>
      <c r="AE717" s="1" t="str">
        <f t="shared" si="78"/>
        <v/>
      </c>
      <c r="AF717" s="1" t="str">
        <f t="shared" si="79"/>
        <v/>
      </c>
      <c r="AG717" s="1" t="str">
        <f t="shared" si="80"/>
        <v/>
      </c>
      <c r="AH717" s="1" t="str">
        <f t="shared" si="81"/>
        <v/>
      </c>
      <c r="AI717" s="1" t="str">
        <f t="shared" si="82"/>
        <v/>
      </c>
      <c r="AJ717" s="1" t="str">
        <f t="shared" si="83"/>
        <v/>
      </c>
    </row>
    <row r="718" spans="1:3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D718" s="1" t="str">
        <f t="shared" si="77"/>
        <v/>
      </c>
      <c r="AE718" s="1" t="str">
        <f t="shared" si="78"/>
        <v/>
      </c>
      <c r="AF718" s="1" t="str">
        <f t="shared" si="79"/>
        <v/>
      </c>
      <c r="AG718" s="1" t="str">
        <f t="shared" si="80"/>
        <v/>
      </c>
      <c r="AH718" s="1" t="str">
        <f t="shared" si="81"/>
        <v/>
      </c>
      <c r="AI718" s="1" t="str">
        <f t="shared" si="82"/>
        <v/>
      </c>
      <c r="AJ718" s="1" t="str">
        <f t="shared" si="83"/>
        <v/>
      </c>
    </row>
    <row r="719" spans="1:3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D719" s="1" t="str">
        <f t="shared" si="77"/>
        <v/>
      </c>
      <c r="AE719" s="1" t="str">
        <f t="shared" si="78"/>
        <v/>
      </c>
      <c r="AF719" s="1" t="str">
        <f t="shared" si="79"/>
        <v/>
      </c>
      <c r="AG719" s="1" t="str">
        <f t="shared" si="80"/>
        <v/>
      </c>
      <c r="AH719" s="1" t="str">
        <f t="shared" si="81"/>
        <v/>
      </c>
      <c r="AI719" s="1" t="str">
        <f t="shared" si="82"/>
        <v/>
      </c>
      <c r="AJ719" s="1" t="str">
        <f t="shared" si="83"/>
        <v/>
      </c>
    </row>
    <row r="720" spans="1:3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D720" s="1" t="str">
        <f t="shared" si="77"/>
        <v/>
      </c>
      <c r="AE720" s="1" t="str">
        <f t="shared" si="78"/>
        <v/>
      </c>
      <c r="AF720" s="1" t="str">
        <f t="shared" si="79"/>
        <v/>
      </c>
      <c r="AG720" s="1" t="str">
        <f t="shared" si="80"/>
        <v/>
      </c>
      <c r="AH720" s="1" t="str">
        <f t="shared" si="81"/>
        <v/>
      </c>
      <c r="AI720" s="1" t="str">
        <f t="shared" si="82"/>
        <v/>
      </c>
      <c r="AJ720" s="1" t="str">
        <f t="shared" si="83"/>
        <v/>
      </c>
    </row>
    <row r="721" spans="1:3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D721" s="1" t="str">
        <f t="shared" si="77"/>
        <v/>
      </c>
      <c r="AE721" s="1" t="str">
        <f t="shared" si="78"/>
        <v/>
      </c>
      <c r="AF721" s="1" t="str">
        <f t="shared" si="79"/>
        <v/>
      </c>
      <c r="AG721" s="1" t="str">
        <f t="shared" si="80"/>
        <v/>
      </c>
      <c r="AH721" s="1" t="str">
        <f t="shared" si="81"/>
        <v/>
      </c>
      <c r="AI721" s="1" t="str">
        <f t="shared" si="82"/>
        <v/>
      </c>
      <c r="AJ721" s="1" t="str">
        <f t="shared" si="83"/>
        <v/>
      </c>
    </row>
    <row r="722" spans="1:3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D722" s="1" t="str">
        <f t="shared" si="77"/>
        <v/>
      </c>
      <c r="AE722" s="1" t="str">
        <f t="shared" si="78"/>
        <v/>
      </c>
      <c r="AF722" s="1" t="str">
        <f t="shared" si="79"/>
        <v/>
      </c>
      <c r="AG722" s="1" t="str">
        <f t="shared" si="80"/>
        <v/>
      </c>
      <c r="AH722" s="1" t="str">
        <f t="shared" si="81"/>
        <v/>
      </c>
      <c r="AI722" s="1" t="str">
        <f t="shared" si="82"/>
        <v/>
      </c>
      <c r="AJ722" s="1" t="str">
        <f t="shared" si="83"/>
        <v/>
      </c>
    </row>
    <row r="723" spans="1:3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D723" s="1" t="str">
        <f t="shared" si="77"/>
        <v/>
      </c>
      <c r="AE723" s="1" t="str">
        <f t="shared" si="78"/>
        <v/>
      </c>
      <c r="AF723" s="1" t="str">
        <f t="shared" si="79"/>
        <v/>
      </c>
      <c r="AG723" s="1" t="str">
        <f t="shared" si="80"/>
        <v/>
      </c>
      <c r="AH723" s="1" t="str">
        <f t="shared" si="81"/>
        <v/>
      </c>
      <c r="AI723" s="1" t="str">
        <f t="shared" si="82"/>
        <v/>
      </c>
      <c r="AJ723" s="1" t="str">
        <f t="shared" si="83"/>
        <v/>
      </c>
    </row>
    <row r="724" spans="1:3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D724" s="1" t="str">
        <f t="shared" si="77"/>
        <v/>
      </c>
      <c r="AE724" s="1" t="str">
        <f t="shared" si="78"/>
        <v/>
      </c>
      <c r="AF724" s="1" t="str">
        <f t="shared" si="79"/>
        <v/>
      </c>
      <c r="AG724" s="1" t="str">
        <f t="shared" si="80"/>
        <v/>
      </c>
      <c r="AH724" s="1" t="str">
        <f t="shared" si="81"/>
        <v/>
      </c>
      <c r="AI724" s="1" t="str">
        <f t="shared" si="82"/>
        <v/>
      </c>
      <c r="AJ724" s="1" t="str">
        <f t="shared" si="83"/>
        <v/>
      </c>
    </row>
    <row r="725" spans="1:3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D725" s="1" t="str">
        <f t="shared" si="77"/>
        <v/>
      </c>
      <c r="AE725" s="1" t="str">
        <f t="shared" si="78"/>
        <v/>
      </c>
      <c r="AF725" s="1" t="str">
        <f t="shared" si="79"/>
        <v/>
      </c>
      <c r="AG725" s="1" t="str">
        <f t="shared" si="80"/>
        <v/>
      </c>
      <c r="AH725" s="1" t="str">
        <f t="shared" si="81"/>
        <v/>
      </c>
      <c r="AI725" s="1" t="str">
        <f t="shared" si="82"/>
        <v/>
      </c>
      <c r="AJ725" s="1" t="str">
        <f t="shared" si="83"/>
        <v/>
      </c>
    </row>
    <row r="726" spans="1:3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D726" s="1" t="str">
        <f t="shared" si="77"/>
        <v/>
      </c>
      <c r="AE726" s="1" t="str">
        <f t="shared" si="78"/>
        <v/>
      </c>
      <c r="AF726" s="1" t="str">
        <f t="shared" si="79"/>
        <v/>
      </c>
      <c r="AG726" s="1" t="str">
        <f t="shared" si="80"/>
        <v/>
      </c>
      <c r="AH726" s="1" t="str">
        <f t="shared" si="81"/>
        <v/>
      </c>
      <c r="AI726" s="1" t="str">
        <f t="shared" si="82"/>
        <v/>
      </c>
      <c r="AJ726" s="1" t="str">
        <f t="shared" si="83"/>
        <v/>
      </c>
    </row>
    <row r="727" spans="1:3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D727" s="1" t="str">
        <f t="shared" si="77"/>
        <v/>
      </c>
      <c r="AE727" s="1" t="str">
        <f t="shared" si="78"/>
        <v/>
      </c>
      <c r="AF727" s="1" t="str">
        <f t="shared" si="79"/>
        <v/>
      </c>
      <c r="AG727" s="1" t="str">
        <f t="shared" si="80"/>
        <v/>
      </c>
      <c r="AH727" s="1" t="str">
        <f t="shared" si="81"/>
        <v/>
      </c>
      <c r="AI727" s="1" t="str">
        <f t="shared" si="82"/>
        <v/>
      </c>
      <c r="AJ727" s="1" t="str">
        <f t="shared" si="83"/>
        <v/>
      </c>
    </row>
    <row r="728" spans="1:3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D728" s="1" t="str">
        <f t="shared" si="77"/>
        <v/>
      </c>
      <c r="AE728" s="1" t="str">
        <f t="shared" si="78"/>
        <v/>
      </c>
      <c r="AF728" s="1" t="str">
        <f t="shared" si="79"/>
        <v/>
      </c>
      <c r="AG728" s="1" t="str">
        <f t="shared" si="80"/>
        <v/>
      </c>
      <c r="AH728" s="1" t="str">
        <f t="shared" si="81"/>
        <v/>
      </c>
      <c r="AI728" s="1" t="str">
        <f t="shared" si="82"/>
        <v/>
      </c>
      <c r="AJ728" s="1" t="str">
        <f t="shared" si="83"/>
        <v/>
      </c>
    </row>
    <row r="729" spans="1:3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D729" s="1" t="str">
        <f t="shared" si="77"/>
        <v/>
      </c>
      <c r="AE729" s="1" t="str">
        <f t="shared" si="78"/>
        <v/>
      </c>
      <c r="AF729" s="1" t="str">
        <f t="shared" si="79"/>
        <v/>
      </c>
      <c r="AG729" s="1" t="str">
        <f t="shared" si="80"/>
        <v/>
      </c>
      <c r="AH729" s="1" t="str">
        <f t="shared" si="81"/>
        <v/>
      </c>
      <c r="AI729" s="1" t="str">
        <f t="shared" si="82"/>
        <v/>
      </c>
      <c r="AJ729" s="1" t="str">
        <f t="shared" si="83"/>
        <v/>
      </c>
    </row>
    <row r="730" spans="1:3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D730" s="1" t="str">
        <f t="shared" si="77"/>
        <v/>
      </c>
      <c r="AE730" s="1" t="str">
        <f t="shared" si="78"/>
        <v/>
      </c>
      <c r="AF730" s="1" t="str">
        <f t="shared" si="79"/>
        <v/>
      </c>
      <c r="AG730" s="1" t="str">
        <f t="shared" si="80"/>
        <v/>
      </c>
      <c r="AH730" s="1" t="str">
        <f t="shared" si="81"/>
        <v/>
      </c>
      <c r="AI730" s="1" t="str">
        <f t="shared" si="82"/>
        <v/>
      </c>
      <c r="AJ730" s="1" t="str">
        <f t="shared" si="83"/>
        <v/>
      </c>
    </row>
    <row r="731" spans="1:3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D731" s="1" t="str">
        <f t="shared" si="77"/>
        <v/>
      </c>
      <c r="AE731" s="1" t="str">
        <f t="shared" si="78"/>
        <v/>
      </c>
      <c r="AF731" s="1" t="str">
        <f t="shared" si="79"/>
        <v/>
      </c>
      <c r="AG731" s="1" t="str">
        <f t="shared" si="80"/>
        <v/>
      </c>
      <c r="AH731" s="1" t="str">
        <f t="shared" si="81"/>
        <v/>
      </c>
      <c r="AI731" s="1" t="str">
        <f t="shared" si="82"/>
        <v/>
      </c>
      <c r="AJ731" s="1" t="str">
        <f t="shared" si="83"/>
        <v/>
      </c>
    </row>
    <row r="732" spans="1:3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D732" s="1" t="str">
        <f t="shared" si="77"/>
        <v/>
      </c>
      <c r="AE732" s="1" t="str">
        <f t="shared" si="78"/>
        <v/>
      </c>
      <c r="AF732" s="1" t="str">
        <f t="shared" si="79"/>
        <v/>
      </c>
      <c r="AG732" s="1" t="str">
        <f t="shared" si="80"/>
        <v/>
      </c>
      <c r="AH732" s="1" t="str">
        <f t="shared" si="81"/>
        <v/>
      </c>
      <c r="AI732" s="1" t="str">
        <f t="shared" si="82"/>
        <v/>
      </c>
      <c r="AJ732" s="1" t="str">
        <f t="shared" si="83"/>
        <v/>
      </c>
    </row>
    <row r="733" spans="1:3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D733" s="1" t="str">
        <f t="shared" si="77"/>
        <v/>
      </c>
      <c r="AE733" s="1" t="str">
        <f t="shared" si="78"/>
        <v/>
      </c>
      <c r="AF733" s="1" t="str">
        <f t="shared" si="79"/>
        <v/>
      </c>
      <c r="AG733" s="1" t="str">
        <f t="shared" si="80"/>
        <v/>
      </c>
      <c r="AH733" s="1" t="str">
        <f t="shared" si="81"/>
        <v/>
      </c>
      <c r="AI733" s="1" t="str">
        <f t="shared" si="82"/>
        <v/>
      </c>
      <c r="AJ733" s="1" t="str">
        <f t="shared" si="83"/>
        <v/>
      </c>
    </row>
    <row r="734" spans="1:3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D734" s="1" t="str">
        <f t="shared" si="77"/>
        <v/>
      </c>
      <c r="AE734" s="1" t="str">
        <f t="shared" si="78"/>
        <v/>
      </c>
      <c r="AF734" s="1" t="str">
        <f t="shared" si="79"/>
        <v/>
      </c>
      <c r="AG734" s="1" t="str">
        <f t="shared" si="80"/>
        <v/>
      </c>
      <c r="AH734" s="1" t="str">
        <f t="shared" si="81"/>
        <v/>
      </c>
      <c r="AI734" s="1" t="str">
        <f t="shared" si="82"/>
        <v/>
      </c>
      <c r="AJ734" s="1" t="str">
        <f t="shared" si="83"/>
        <v/>
      </c>
    </row>
    <row r="735" spans="1:3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D735" s="1" t="str">
        <f t="shared" si="77"/>
        <v/>
      </c>
      <c r="AE735" s="1" t="str">
        <f t="shared" si="78"/>
        <v/>
      </c>
      <c r="AF735" s="1" t="str">
        <f t="shared" si="79"/>
        <v/>
      </c>
      <c r="AG735" s="1" t="str">
        <f t="shared" si="80"/>
        <v/>
      </c>
      <c r="AH735" s="1" t="str">
        <f t="shared" si="81"/>
        <v/>
      </c>
      <c r="AI735" s="1" t="str">
        <f t="shared" si="82"/>
        <v/>
      </c>
      <c r="AJ735" s="1" t="str">
        <f t="shared" si="83"/>
        <v/>
      </c>
    </row>
    <row r="736" spans="1:3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D736" s="1" t="str">
        <f t="shared" si="77"/>
        <v/>
      </c>
      <c r="AE736" s="1" t="str">
        <f t="shared" si="78"/>
        <v/>
      </c>
      <c r="AF736" s="1" t="str">
        <f t="shared" si="79"/>
        <v/>
      </c>
      <c r="AG736" s="1" t="str">
        <f t="shared" si="80"/>
        <v/>
      </c>
      <c r="AH736" s="1" t="str">
        <f t="shared" si="81"/>
        <v/>
      </c>
      <c r="AI736" s="1" t="str">
        <f t="shared" si="82"/>
        <v/>
      </c>
      <c r="AJ736" s="1" t="str">
        <f t="shared" si="83"/>
        <v/>
      </c>
    </row>
    <row r="737" spans="1:3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D737" s="1" t="str">
        <f t="shared" si="77"/>
        <v/>
      </c>
      <c r="AE737" s="1" t="str">
        <f t="shared" si="78"/>
        <v/>
      </c>
      <c r="AF737" s="1" t="str">
        <f t="shared" si="79"/>
        <v/>
      </c>
      <c r="AG737" s="1" t="str">
        <f t="shared" si="80"/>
        <v/>
      </c>
      <c r="AH737" s="1" t="str">
        <f t="shared" si="81"/>
        <v/>
      </c>
      <c r="AI737" s="1" t="str">
        <f t="shared" si="82"/>
        <v/>
      </c>
      <c r="AJ737" s="1" t="str">
        <f t="shared" si="83"/>
        <v/>
      </c>
    </row>
    <row r="738" spans="1:3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D738" s="1" t="str">
        <f t="shared" si="77"/>
        <v/>
      </c>
      <c r="AE738" s="1" t="str">
        <f t="shared" si="78"/>
        <v/>
      </c>
      <c r="AF738" s="1" t="str">
        <f t="shared" si="79"/>
        <v/>
      </c>
      <c r="AG738" s="1" t="str">
        <f t="shared" si="80"/>
        <v/>
      </c>
      <c r="AH738" s="1" t="str">
        <f t="shared" si="81"/>
        <v/>
      </c>
      <c r="AI738" s="1" t="str">
        <f t="shared" si="82"/>
        <v/>
      </c>
      <c r="AJ738" s="1" t="str">
        <f t="shared" si="83"/>
        <v/>
      </c>
    </row>
    <row r="739" spans="1:3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D739" s="1" t="str">
        <f t="shared" si="77"/>
        <v/>
      </c>
      <c r="AE739" s="1" t="str">
        <f t="shared" si="78"/>
        <v/>
      </c>
      <c r="AF739" s="1" t="str">
        <f t="shared" si="79"/>
        <v/>
      </c>
      <c r="AG739" s="1" t="str">
        <f t="shared" si="80"/>
        <v/>
      </c>
      <c r="AH739" s="1" t="str">
        <f t="shared" si="81"/>
        <v/>
      </c>
      <c r="AI739" s="1" t="str">
        <f t="shared" si="82"/>
        <v/>
      </c>
      <c r="AJ739" s="1" t="str">
        <f t="shared" si="83"/>
        <v/>
      </c>
    </row>
    <row r="740" spans="1:3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D740" s="1" t="str">
        <f t="shared" si="77"/>
        <v/>
      </c>
      <c r="AE740" s="1" t="str">
        <f t="shared" si="78"/>
        <v/>
      </c>
      <c r="AF740" s="1" t="str">
        <f t="shared" si="79"/>
        <v/>
      </c>
      <c r="AG740" s="1" t="str">
        <f t="shared" si="80"/>
        <v/>
      </c>
      <c r="AH740" s="1" t="str">
        <f t="shared" si="81"/>
        <v/>
      </c>
      <c r="AI740" s="1" t="str">
        <f t="shared" si="82"/>
        <v/>
      </c>
      <c r="AJ740" s="1" t="str">
        <f t="shared" si="83"/>
        <v/>
      </c>
    </row>
    <row r="741" spans="1:3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D741" s="1" t="str">
        <f t="shared" si="77"/>
        <v/>
      </c>
      <c r="AE741" s="1" t="str">
        <f t="shared" si="78"/>
        <v/>
      </c>
      <c r="AF741" s="1" t="str">
        <f t="shared" si="79"/>
        <v/>
      </c>
      <c r="AG741" s="1" t="str">
        <f t="shared" si="80"/>
        <v/>
      </c>
      <c r="AH741" s="1" t="str">
        <f t="shared" si="81"/>
        <v/>
      </c>
      <c r="AI741" s="1" t="str">
        <f t="shared" si="82"/>
        <v/>
      </c>
      <c r="AJ741" s="1" t="str">
        <f t="shared" si="83"/>
        <v/>
      </c>
    </row>
    <row r="742" spans="1:3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D742" s="1" t="str">
        <f t="shared" si="77"/>
        <v/>
      </c>
      <c r="AE742" s="1" t="str">
        <f t="shared" si="78"/>
        <v/>
      </c>
      <c r="AF742" s="1" t="str">
        <f t="shared" si="79"/>
        <v/>
      </c>
      <c r="AG742" s="1" t="str">
        <f t="shared" si="80"/>
        <v/>
      </c>
      <c r="AH742" s="1" t="str">
        <f t="shared" si="81"/>
        <v/>
      </c>
      <c r="AI742" s="1" t="str">
        <f t="shared" si="82"/>
        <v/>
      </c>
      <c r="AJ742" s="1" t="str">
        <f t="shared" si="83"/>
        <v/>
      </c>
    </row>
    <row r="743" spans="1:3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D743" s="1" t="str">
        <f t="shared" si="77"/>
        <v/>
      </c>
      <c r="AE743" s="1" t="str">
        <f t="shared" si="78"/>
        <v/>
      </c>
      <c r="AF743" s="1" t="str">
        <f t="shared" si="79"/>
        <v/>
      </c>
      <c r="AG743" s="1" t="str">
        <f t="shared" si="80"/>
        <v/>
      </c>
      <c r="AH743" s="1" t="str">
        <f t="shared" si="81"/>
        <v/>
      </c>
      <c r="AI743" s="1" t="str">
        <f t="shared" si="82"/>
        <v/>
      </c>
      <c r="AJ743" s="1" t="str">
        <f t="shared" si="83"/>
        <v/>
      </c>
    </row>
    <row r="744" spans="1:3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D744" s="1" t="str">
        <f t="shared" si="77"/>
        <v/>
      </c>
      <c r="AE744" s="1" t="str">
        <f t="shared" si="78"/>
        <v/>
      </c>
      <c r="AF744" s="1" t="str">
        <f t="shared" si="79"/>
        <v/>
      </c>
      <c r="AG744" s="1" t="str">
        <f t="shared" si="80"/>
        <v/>
      </c>
      <c r="AH744" s="1" t="str">
        <f t="shared" si="81"/>
        <v/>
      </c>
      <c r="AI744" s="1" t="str">
        <f t="shared" si="82"/>
        <v/>
      </c>
      <c r="AJ744" s="1" t="str">
        <f t="shared" si="83"/>
        <v/>
      </c>
    </row>
    <row r="745" spans="1:3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D745" s="1" t="str">
        <f t="shared" si="77"/>
        <v/>
      </c>
      <c r="AE745" s="1" t="str">
        <f t="shared" si="78"/>
        <v/>
      </c>
      <c r="AF745" s="1" t="str">
        <f t="shared" si="79"/>
        <v/>
      </c>
      <c r="AG745" s="1" t="str">
        <f t="shared" si="80"/>
        <v/>
      </c>
      <c r="AH745" s="1" t="str">
        <f t="shared" si="81"/>
        <v/>
      </c>
      <c r="AI745" s="1" t="str">
        <f t="shared" si="82"/>
        <v/>
      </c>
      <c r="AJ745" s="1" t="str">
        <f t="shared" si="83"/>
        <v/>
      </c>
    </row>
    <row r="746" spans="1:3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D746" s="1" t="str">
        <f t="shared" si="77"/>
        <v/>
      </c>
      <c r="AE746" s="1" t="str">
        <f t="shared" si="78"/>
        <v/>
      </c>
      <c r="AF746" s="1" t="str">
        <f t="shared" si="79"/>
        <v/>
      </c>
      <c r="AG746" s="1" t="str">
        <f t="shared" si="80"/>
        <v/>
      </c>
      <c r="AH746" s="1" t="str">
        <f t="shared" si="81"/>
        <v/>
      </c>
      <c r="AI746" s="1" t="str">
        <f t="shared" si="82"/>
        <v/>
      </c>
      <c r="AJ746" s="1" t="str">
        <f t="shared" si="83"/>
        <v/>
      </c>
    </row>
    <row r="747" spans="1:3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D747" s="1" t="str">
        <f t="shared" si="77"/>
        <v/>
      </c>
      <c r="AE747" s="1" t="str">
        <f t="shared" si="78"/>
        <v/>
      </c>
      <c r="AF747" s="1" t="str">
        <f t="shared" si="79"/>
        <v/>
      </c>
      <c r="AG747" s="1" t="str">
        <f t="shared" si="80"/>
        <v/>
      </c>
      <c r="AH747" s="1" t="str">
        <f t="shared" si="81"/>
        <v/>
      </c>
      <c r="AI747" s="1" t="str">
        <f t="shared" si="82"/>
        <v/>
      </c>
      <c r="AJ747" s="1" t="str">
        <f t="shared" si="83"/>
        <v/>
      </c>
    </row>
    <row r="748" spans="1:3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D748" s="1" t="str">
        <f t="shared" si="77"/>
        <v/>
      </c>
      <c r="AE748" s="1" t="str">
        <f t="shared" si="78"/>
        <v/>
      </c>
      <c r="AF748" s="1" t="str">
        <f t="shared" si="79"/>
        <v/>
      </c>
      <c r="AG748" s="1" t="str">
        <f t="shared" si="80"/>
        <v/>
      </c>
      <c r="AH748" s="1" t="str">
        <f t="shared" si="81"/>
        <v/>
      </c>
      <c r="AI748" s="1" t="str">
        <f t="shared" si="82"/>
        <v/>
      </c>
      <c r="AJ748" s="1" t="str">
        <f t="shared" si="83"/>
        <v/>
      </c>
    </row>
    <row r="749" spans="1:3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D749" s="1" t="str">
        <f t="shared" si="77"/>
        <v/>
      </c>
      <c r="AE749" s="1" t="str">
        <f t="shared" si="78"/>
        <v/>
      </c>
      <c r="AF749" s="1" t="str">
        <f t="shared" si="79"/>
        <v/>
      </c>
      <c r="AG749" s="1" t="str">
        <f t="shared" si="80"/>
        <v/>
      </c>
      <c r="AH749" s="1" t="str">
        <f t="shared" si="81"/>
        <v/>
      </c>
      <c r="AI749" s="1" t="str">
        <f t="shared" si="82"/>
        <v/>
      </c>
      <c r="AJ749" s="1" t="str">
        <f t="shared" si="83"/>
        <v/>
      </c>
    </row>
    <row r="750" spans="1:3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D750" s="1" t="str">
        <f t="shared" si="77"/>
        <v/>
      </c>
      <c r="AE750" s="1" t="str">
        <f t="shared" si="78"/>
        <v/>
      </c>
      <c r="AF750" s="1" t="str">
        <f t="shared" si="79"/>
        <v/>
      </c>
      <c r="AG750" s="1" t="str">
        <f t="shared" si="80"/>
        <v/>
      </c>
      <c r="AH750" s="1" t="str">
        <f t="shared" si="81"/>
        <v/>
      </c>
      <c r="AI750" s="1" t="str">
        <f t="shared" si="82"/>
        <v/>
      </c>
      <c r="AJ750" s="1" t="str">
        <f t="shared" si="83"/>
        <v/>
      </c>
    </row>
    <row r="751" spans="1:3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D751" s="1" t="str">
        <f t="shared" si="77"/>
        <v/>
      </c>
      <c r="AE751" s="1" t="str">
        <f t="shared" si="78"/>
        <v/>
      </c>
      <c r="AF751" s="1" t="str">
        <f t="shared" si="79"/>
        <v/>
      </c>
      <c r="AG751" s="1" t="str">
        <f t="shared" si="80"/>
        <v/>
      </c>
      <c r="AH751" s="1" t="str">
        <f t="shared" si="81"/>
        <v/>
      </c>
      <c r="AI751" s="1" t="str">
        <f t="shared" si="82"/>
        <v/>
      </c>
      <c r="AJ751" s="1" t="str">
        <f t="shared" si="83"/>
        <v/>
      </c>
    </row>
    <row r="752" spans="1:3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D752" s="1" t="str">
        <f t="shared" si="77"/>
        <v/>
      </c>
      <c r="AE752" s="1" t="str">
        <f t="shared" si="78"/>
        <v/>
      </c>
      <c r="AF752" s="1" t="str">
        <f t="shared" si="79"/>
        <v/>
      </c>
      <c r="AG752" s="1" t="str">
        <f t="shared" si="80"/>
        <v/>
      </c>
      <c r="AH752" s="1" t="str">
        <f t="shared" si="81"/>
        <v/>
      </c>
      <c r="AI752" s="1" t="str">
        <f t="shared" si="82"/>
        <v/>
      </c>
      <c r="AJ752" s="1" t="str">
        <f t="shared" si="83"/>
        <v/>
      </c>
    </row>
    <row r="753" spans="1:3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D753" s="1" t="str">
        <f t="shared" si="77"/>
        <v/>
      </c>
      <c r="AE753" s="1" t="str">
        <f t="shared" si="78"/>
        <v/>
      </c>
      <c r="AF753" s="1" t="str">
        <f t="shared" si="79"/>
        <v/>
      </c>
      <c r="AG753" s="1" t="str">
        <f t="shared" si="80"/>
        <v/>
      </c>
      <c r="AH753" s="1" t="str">
        <f t="shared" si="81"/>
        <v/>
      </c>
      <c r="AI753" s="1" t="str">
        <f t="shared" si="82"/>
        <v/>
      </c>
      <c r="AJ753" s="1" t="str">
        <f t="shared" si="83"/>
        <v/>
      </c>
    </row>
    <row r="754" spans="1:3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D754" s="1" t="str">
        <f t="shared" si="77"/>
        <v/>
      </c>
      <c r="AE754" s="1" t="str">
        <f t="shared" si="78"/>
        <v/>
      </c>
      <c r="AF754" s="1" t="str">
        <f t="shared" si="79"/>
        <v/>
      </c>
      <c r="AG754" s="1" t="str">
        <f t="shared" si="80"/>
        <v/>
      </c>
      <c r="AH754" s="1" t="str">
        <f t="shared" si="81"/>
        <v/>
      </c>
      <c r="AI754" s="1" t="str">
        <f t="shared" si="82"/>
        <v/>
      </c>
      <c r="AJ754" s="1" t="str">
        <f t="shared" si="83"/>
        <v/>
      </c>
    </row>
    <row r="755" spans="1:3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D755" s="1" t="str">
        <f t="shared" si="77"/>
        <v/>
      </c>
      <c r="AE755" s="1" t="str">
        <f t="shared" si="78"/>
        <v/>
      </c>
      <c r="AF755" s="1" t="str">
        <f t="shared" si="79"/>
        <v/>
      </c>
      <c r="AG755" s="1" t="str">
        <f t="shared" si="80"/>
        <v/>
      </c>
      <c r="AH755" s="1" t="str">
        <f t="shared" si="81"/>
        <v/>
      </c>
      <c r="AI755" s="1" t="str">
        <f t="shared" si="82"/>
        <v/>
      </c>
      <c r="AJ755" s="1" t="str">
        <f t="shared" si="83"/>
        <v/>
      </c>
    </row>
    <row r="756" spans="1:3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D756" s="1" t="str">
        <f t="shared" si="77"/>
        <v/>
      </c>
      <c r="AE756" s="1" t="str">
        <f t="shared" si="78"/>
        <v/>
      </c>
      <c r="AF756" s="1" t="str">
        <f t="shared" si="79"/>
        <v/>
      </c>
      <c r="AG756" s="1" t="str">
        <f t="shared" si="80"/>
        <v/>
      </c>
      <c r="AH756" s="1" t="str">
        <f t="shared" si="81"/>
        <v/>
      </c>
      <c r="AI756" s="1" t="str">
        <f t="shared" si="82"/>
        <v/>
      </c>
      <c r="AJ756" s="1" t="str">
        <f t="shared" si="83"/>
        <v/>
      </c>
    </row>
    <row r="757" spans="1:3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D757" s="1" t="str">
        <f t="shared" si="77"/>
        <v/>
      </c>
      <c r="AE757" s="1" t="str">
        <f t="shared" si="78"/>
        <v/>
      </c>
      <c r="AF757" s="1" t="str">
        <f t="shared" si="79"/>
        <v/>
      </c>
      <c r="AG757" s="1" t="str">
        <f t="shared" si="80"/>
        <v/>
      </c>
      <c r="AH757" s="1" t="str">
        <f t="shared" si="81"/>
        <v/>
      </c>
      <c r="AI757" s="1" t="str">
        <f t="shared" si="82"/>
        <v/>
      </c>
      <c r="AJ757" s="1" t="str">
        <f t="shared" si="83"/>
        <v/>
      </c>
    </row>
    <row r="758" spans="1:3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D758" s="1" t="str">
        <f t="shared" si="77"/>
        <v/>
      </c>
      <c r="AE758" s="1" t="str">
        <f t="shared" si="78"/>
        <v/>
      </c>
      <c r="AF758" s="1" t="str">
        <f t="shared" si="79"/>
        <v/>
      </c>
      <c r="AG758" s="1" t="str">
        <f t="shared" si="80"/>
        <v/>
      </c>
      <c r="AH758" s="1" t="str">
        <f t="shared" si="81"/>
        <v/>
      </c>
      <c r="AI758" s="1" t="str">
        <f t="shared" si="82"/>
        <v/>
      </c>
      <c r="AJ758" s="1" t="str">
        <f t="shared" si="83"/>
        <v/>
      </c>
    </row>
    <row r="759" spans="1:3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D759" s="1" t="str">
        <f t="shared" si="77"/>
        <v/>
      </c>
      <c r="AE759" s="1" t="str">
        <f t="shared" si="78"/>
        <v/>
      </c>
      <c r="AF759" s="1" t="str">
        <f t="shared" si="79"/>
        <v/>
      </c>
      <c r="AG759" s="1" t="str">
        <f t="shared" si="80"/>
        <v/>
      </c>
      <c r="AH759" s="1" t="str">
        <f t="shared" si="81"/>
        <v/>
      </c>
      <c r="AI759" s="1" t="str">
        <f t="shared" si="82"/>
        <v/>
      </c>
      <c r="AJ759" s="1" t="str">
        <f t="shared" si="83"/>
        <v/>
      </c>
    </row>
    <row r="760" spans="1:3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D760" s="1" t="str">
        <f t="shared" si="77"/>
        <v/>
      </c>
      <c r="AE760" s="1" t="str">
        <f t="shared" si="78"/>
        <v/>
      </c>
      <c r="AF760" s="1" t="str">
        <f t="shared" si="79"/>
        <v/>
      </c>
      <c r="AG760" s="1" t="str">
        <f t="shared" si="80"/>
        <v/>
      </c>
      <c r="AH760" s="1" t="str">
        <f t="shared" si="81"/>
        <v/>
      </c>
      <c r="AI760" s="1" t="str">
        <f t="shared" si="82"/>
        <v/>
      </c>
      <c r="AJ760" s="1" t="str">
        <f t="shared" si="83"/>
        <v/>
      </c>
    </row>
    <row r="761" spans="1:3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D761" s="1" t="str">
        <f t="shared" si="77"/>
        <v/>
      </c>
      <c r="AE761" s="1" t="str">
        <f t="shared" si="78"/>
        <v/>
      </c>
      <c r="AF761" s="1" t="str">
        <f t="shared" si="79"/>
        <v/>
      </c>
      <c r="AG761" s="1" t="str">
        <f t="shared" si="80"/>
        <v/>
      </c>
      <c r="AH761" s="1" t="str">
        <f t="shared" si="81"/>
        <v/>
      </c>
      <c r="AI761" s="1" t="str">
        <f t="shared" si="82"/>
        <v/>
      </c>
      <c r="AJ761" s="1" t="str">
        <f t="shared" si="83"/>
        <v/>
      </c>
    </row>
    <row r="762" spans="1:3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D762" s="1" t="str">
        <f t="shared" si="77"/>
        <v/>
      </c>
      <c r="AE762" s="1" t="str">
        <f t="shared" si="78"/>
        <v/>
      </c>
      <c r="AF762" s="1" t="str">
        <f t="shared" si="79"/>
        <v/>
      </c>
      <c r="AG762" s="1" t="str">
        <f t="shared" si="80"/>
        <v/>
      </c>
      <c r="AH762" s="1" t="str">
        <f t="shared" si="81"/>
        <v/>
      </c>
      <c r="AI762" s="1" t="str">
        <f t="shared" si="82"/>
        <v/>
      </c>
      <c r="AJ762" s="1" t="str">
        <f t="shared" si="83"/>
        <v/>
      </c>
    </row>
    <row r="763" spans="1:3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D763" s="1" t="str">
        <f t="shared" si="77"/>
        <v/>
      </c>
      <c r="AE763" s="1" t="str">
        <f t="shared" si="78"/>
        <v/>
      </c>
      <c r="AF763" s="1" t="str">
        <f t="shared" si="79"/>
        <v/>
      </c>
      <c r="AG763" s="1" t="str">
        <f t="shared" si="80"/>
        <v/>
      </c>
      <c r="AH763" s="1" t="str">
        <f t="shared" si="81"/>
        <v/>
      </c>
      <c r="AI763" s="1" t="str">
        <f t="shared" si="82"/>
        <v/>
      </c>
      <c r="AJ763" s="1" t="str">
        <f t="shared" si="83"/>
        <v/>
      </c>
    </row>
    <row r="764" spans="1:3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D764" s="1" t="str">
        <f t="shared" si="77"/>
        <v/>
      </c>
      <c r="AE764" s="1" t="str">
        <f t="shared" si="78"/>
        <v/>
      </c>
      <c r="AF764" s="1" t="str">
        <f t="shared" si="79"/>
        <v/>
      </c>
      <c r="AG764" s="1" t="str">
        <f t="shared" si="80"/>
        <v/>
      </c>
      <c r="AH764" s="1" t="str">
        <f t="shared" si="81"/>
        <v/>
      </c>
      <c r="AI764" s="1" t="str">
        <f t="shared" si="82"/>
        <v/>
      </c>
      <c r="AJ764" s="1" t="str">
        <f t="shared" si="83"/>
        <v/>
      </c>
    </row>
    <row r="765" spans="1:3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D765" s="1" t="str">
        <f t="shared" si="77"/>
        <v/>
      </c>
      <c r="AE765" s="1" t="str">
        <f t="shared" si="78"/>
        <v/>
      </c>
      <c r="AF765" s="1" t="str">
        <f t="shared" si="79"/>
        <v/>
      </c>
      <c r="AG765" s="1" t="str">
        <f t="shared" si="80"/>
        <v/>
      </c>
      <c r="AH765" s="1" t="str">
        <f t="shared" si="81"/>
        <v/>
      </c>
      <c r="AI765" s="1" t="str">
        <f t="shared" si="82"/>
        <v/>
      </c>
      <c r="AJ765" s="1" t="str">
        <f t="shared" si="83"/>
        <v/>
      </c>
    </row>
    <row r="766" spans="1:3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D766" s="1" t="str">
        <f t="shared" si="77"/>
        <v/>
      </c>
      <c r="AE766" s="1" t="str">
        <f t="shared" si="78"/>
        <v/>
      </c>
      <c r="AF766" s="1" t="str">
        <f t="shared" si="79"/>
        <v/>
      </c>
      <c r="AG766" s="1" t="str">
        <f t="shared" si="80"/>
        <v/>
      </c>
      <c r="AH766" s="1" t="str">
        <f t="shared" si="81"/>
        <v/>
      </c>
      <c r="AI766" s="1" t="str">
        <f t="shared" si="82"/>
        <v/>
      </c>
      <c r="AJ766" s="1" t="str">
        <f t="shared" si="83"/>
        <v/>
      </c>
    </row>
    <row r="767" spans="1:3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D767" s="1" t="str">
        <f t="shared" si="77"/>
        <v/>
      </c>
      <c r="AE767" s="1" t="str">
        <f t="shared" si="78"/>
        <v/>
      </c>
      <c r="AF767" s="1" t="str">
        <f t="shared" si="79"/>
        <v/>
      </c>
      <c r="AG767" s="1" t="str">
        <f t="shared" si="80"/>
        <v/>
      </c>
      <c r="AH767" s="1" t="str">
        <f t="shared" si="81"/>
        <v/>
      </c>
      <c r="AI767" s="1" t="str">
        <f t="shared" si="82"/>
        <v/>
      </c>
      <c r="AJ767" s="1" t="str">
        <f t="shared" si="83"/>
        <v/>
      </c>
    </row>
    <row r="768" spans="1:3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D768" s="1" t="str">
        <f t="shared" si="77"/>
        <v/>
      </c>
      <c r="AE768" s="1" t="str">
        <f t="shared" si="78"/>
        <v/>
      </c>
      <c r="AF768" s="1" t="str">
        <f t="shared" si="79"/>
        <v/>
      </c>
      <c r="AG768" s="1" t="str">
        <f t="shared" si="80"/>
        <v/>
      </c>
      <c r="AH768" s="1" t="str">
        <f t="shared" si="81"/>
        <v/>
      </c>
      <c r="AI768" s="1" t="str">
        <f t="shared" si="82"/>
        <v/>
      </c>
      <c r="AJ768" s="1" t="str">
        <f t="shared" si="83"/>
        <v/>
      </c>
    </row>
    <row r="769" spans="1:3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D769" s="1" t="str">
        <f t="shared" si="77"/>
        <v/>
      </c>
      <c r="AE769" s="1" t="str">
        <f t="shared" si="78"/>
        <v/>
      </c>
      <c r="AF769" s="1" t="str">
        <f t="shared" si="79"/>
        <v/>
      </c>
      <c r="AG769" s="1" t="str">
        <f t="shared" si="80"/>
        <v/>
      </c>
      <c r="AH769" s="1" t="str">
        <f t="shared" si="81"/>
        <v/>
      </c>
      <c r="AI769" s="1" t="str">
        <f t="shared" si="82"/>
        <v/>
      </c>
      <c r="AJ769" s="1" t="str">
        <f t="shared" si="83"/>
        <v/>
      </c>
    </row>
    <row r="770" spans="1:3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D770" s="1" t="str">
        <f t="shared" si="77"/>
        <v/>
      </c>
      <c r="AE770" s="1" t="str">
        <f t="shared" si="78"/>
        <v/>
      </c>
      <c r="AF770" s="1" t="str">
        <f t="shared" si="79"/>
        <v/>
      </c>
      <c r="AG770" s="1" t="str">
        <f t="shared" si="80"/>
        <v/>
      </c>
      <c r="AH770" s="1" t="str">
        <f t="shared" si="81"/>
        <v/>
      </c>
      <c r="AI770" s="1" t="str">
        <f t="shared" si="82"/>
        <v/>
      </c>
      <c r="AJ770" s="1" t="str">
        <f t="shared" si="83"/>
        <v/>
      </c>
    </row>
    <row r="771" spans="1:3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D771" s="1" t="str">
        <f t="shared" si="77"/>
        <v/>
      </c>
      <c r="AE771" s="1" t="str">
        <f t="shared" si="78"/>
        <v/>
      </c>
      <c r="AF771" s="1" t="str">
        <f t="shared" si="79"/>
        <v/>
      </c>
      <c r="AG771" s="1" t="str">
        <f t="shared" si="80"/>
        <v/>
      </c>
      <c r="AH771" s="1" t="str">
        <f t="shared" si="81"/>
        <v/>
      </c>
      <c r="AI771" s="1" t="str">
        <f t="shared" si="82"/>
        <v/>
      </c>
      <c r="AJ771" s="1" t="str">
        <f t="shared" si="83"/>
        <v/>
      </c>
    </row>
    <row r="772" spans="1:3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D772" s="1" t="str">
        <f t="shared" ref="AD772:AD835" si="84">IF(COUNTA(A772:D772)&gt;0,AVERAGE(A772:D772),"")</f>
        <v/>
      </c>
      <c r="AE772" s="1" t="str">
        <f t="shared" ref="AE772:AE835" si="85">IF(COUNTA(E772:H772)&gt;0,AVERAGE(E772:H772),"")</f>
        <v/>
      </c>
      <c r="AF772" s="1" t="str">
        <f t="shared" ref="AF772:AF835" si="86">IF(COUNTA(I772:L772)&gt;0,AVERAGE(I772:L772),"")</f>
        <v/>
      </c>
      <c r="AG772" s="1" t="str">
        <f t="shared" ref="AG772:AG835" si="87">IF(COUNTA(M772:P772)&gt;0,AVERAGE(M772:P772),"")</f>
        <v/>
      </c>
      <c r="AH772" s="1" t="str">
        <f t="shared" ref="AH772:AH835" si="88">IF(COUNTA(Q772:T772)&gt;0,AVERAGE(Q772:T772),"")</f>
        <v/>
      </c>
      <c r="AI772" s="1" t="str">
        <f t="shared" ref="AI772:AI835" si="89">IF(COUNTA(U772:X772)&gt;0,AVERAGE(U772:X772),"")</f>
        <v/>
      </c>
      <c r="AJ772" s="1" t="str">
        <f t="shared" ref="AJ772:AJ835" si="90">IF(COUNTA(Y772:AB772)&gt;0,AVERAGE(Y772:AB772),"")</f>
        <v/>
      </c>
    </row>
    <row r="773" spans="1:3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D773" s="1" t="str">
        <f t="shared" si="84"/>
        <v/>
      </c>
      <c r="AE773" s="1" t="str">
        <f t="shared" si="85"/>
        <v/>
      </c>
      <c r="AF773" s="1" t="str">
        <f t="shared" si="86"/>
        <v/>
      </c>
      <c r="AG773" s="1" t="str">
        <f t="shared" si="87"/>
        <v/>
      </c>
      <c r="AH773" s="1" t="str">
        <f t="shared" si="88"/>
        <v/>
      </c>
      <c r="AI773" s="1" t="str">
        <f t="shared" si="89"/>
        <v/>
      </c>
      <c r="AJ773" s="1" t="str">
        <f t="shared" si="90"/>
        <v/>
      </c>
    </row>
    <row r="774" spans="1:3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D774" s="1" t="str">
        <f t="shared" si="84"/>
        <v/>
      </c>
      <c r="AE774" s="1" t="str">
        <f t="shared" si="85"/>
        <v/>
      </c>
      <c r="AF774" s="1" t="str">
        <f t="shared" si="86"/>
        <v/>
      </c>
      <c r="AG774" s="1" t="str">
        <f t="shared" si="87"/>
        <v/>
      </c>
      <c r="AH774" s="1" t="str">
        <f t="shared" si="88"/>
        <v/>
      </c>
      <c r="AI774" s="1" t="str">
        <f t="shared" si="89"/>
        <v/>
      </c>
      <c r="AJ774" s="1" t="str">
        <f t="shared" si="90"/>
        <v/>
      </c>
    </row>
    <row r="775" spans="1:3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D775" s="1" t="str">
        <f t="shared" si="84"/>
        <v/>
      </c>
      <c r="AE775" s="1" t="str">
        <f t="shared" si="85"/>
        <v/>
      </c>
      <c r="AF775" s="1" t="str">
        <f t="shared" si="86"/>
        <v/>
      </c>
      <c r="AG775" s="1" t="str">
        <f t="shared" si="87"/>
        <v/>
      </c>
      <c r="AH775" s="1" t="str">
        <f t="shared" si="88"/>
        <v/>
      </c>
      <c r="AI775" s="1" t="str">
        <f t="shared" si="89"/>
        <v/>
      </c>
      <c r="AJ775" s="1" t="str">
        <f t="shared" si="90"/>
        <v/>
      </c>
    </row>
    <row r="776" spans="1:3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D776" s="1" t="str">
        <f t="shared" si="84"/>
        <v/>
      </c>
      <c r="AE776" s="1" t="str">
        <f t="shared" si="85"/>
        <v/>
      </c>
      <c r="AF776" s="1" t="str">
        <f t="shared" si="86"/>
        <v/>
      </c>
      <c r="AG776" s="1" t="str">
        <f t="shared" si="87"/>
        <v/>
      </c>
      <c r="AH776" s="1" t="str">
        <f t="shared" si="88"/>
        <v/>
      </c>
      <c r="AI776" s="1" t="str">
        <f t="shared" si="89"/>
        <v/>
      </c>
      <c r="AJ776" s="1" t="str">
        <f t="shared" si="90"/>
        <v/>
      </c>
    </row>
    <row r="777" spans="1:3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D777" s="1" t="str">
        <f t="shared" si="84"/>
        <v/>
      </c>
      <c r="AE777" s="1" t="str">
        <f t="shared" si="85"/>
        <v/>
      </c>
      <c r="AF777" s="1" t="str">
        <f t="shared" si="86"/>
        <v/>
      </c>
      <c r="AG777" s="1" t="str">
        <f t="shared" si="87"/>
        <v/>
      </c>
      <c r="AH777" s="1" t="str">
        <f t="shared" si="88"/>
        <v/>
      </c>
      <c r="AI777" s="1" t="str">
        <f t="shared" si="89"/>
        <v/>
      </c>
      <c r="AJ777" s="1" t="str">
        <f t="shared" si="90"/>
        <v/>
      </c>
    </row>
    <row r="778" spans="1:3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D778" s="1" t="str">
        <f t="shared" si="84"/>
        <v/>
      </c>
      <c r="AE778" s="1" t="str">
        <f t="shared" si="85"/>
        <v/>
      </c>
      <c r="AF778" s="1" t="str">
        <f t="shared" si="86"/>
        <v/>
      </c>
      <c r="AG778" s="1" t="str">
        <f t="shared" si="87"/>
        <v/>
      </c>
      <c r="AH778" s="1" t="str">
        <f t="shared" si="88"/>
        <v/>
      </c>
      <c r="AI778" s="1" t="str">
        <f t="shared" si="89"/>
        <v/>
      </c>
      <c r="AJ778" s="1" t="str">
        <f t="shared" si="90"/>
        <v/>
      </c>
    </row>
    <row r="779" spans="1:3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D779" s="1" t="str">
        <f t="shared" si="84"/>
        <v/>
      </c>
      <c r="AE779" s="1" t="str">
        <f t="shared" si="85"/>
        <v/>
      </c>
      <c r="AF779" s="1" t="str">
        <f t="shared" si="86"/>
        <v/>
      </c>
      <c r="AG779" s="1" t="str">
        <f t="shared" si="87"/>
        <v/>
      </c>
      <c r="AH779" s="1" t="str">
        <f t="shared" si="88"/>
        <v/>
      </c>
      <c r="AI779" s="1" t="str">
        <f t="shared" si="89"/>
        <v/>
      </c>
      <c r="AJ779" s="1" t="str">
        <f t="shared" si="90"/>
        <v/>
      </c>
    </row>
    <row r="780" spans="1:3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D780" s="1" t="str">
        <f t="shared" si="84"/>
        <v/>
      </c>
      <c r="AE780" s="1" t="str">
        <f t="shared" si="85"/>
        <v/>
      </c>
      <c r="AF780" s="1" t="str">
        <f t="shared" si="86"/>
        <v/>
      </c>
      <c r="AG780" s="1" t="str">
        <f t="shared" si="87"/>
        <v/>
      </c>
      <c r="AH780" s="1" t="str">
        <f t="shared" si="88"/>
        <v/>
      </c>
      <c r="AI780" s="1" t="str">
        <f t="shared" si="89"/>
        <v/>
      </c>
      <c r="AJ780" s="1" t="str">
        <f t="shared" si="90"/>
        <v/>
      </c>
    </row>
    <row r="781" spans="1:3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D781" s="1" t="str">
        <f t="shared" si="84"/>
        <v/>
      </c>
      <c r="AE781" s="1" t="str">
        <f t="shared" si="85"/>
        <v/>
      </c>
      <c r="AF781" s="1" t="str">
        <f t="shared" si="86"/>
        <v/>
      </c>
      <c r="AG781" s="1" t="str">
        <f t="shared" si="87"/>
        <v/>
      </c>
      <c r="AH781" s="1" t="str">
        <f t="shared" si="88"/>
        <v/>
      </c>
      <c r="AI781" s="1" t="str">
        <f t="shared" si="89"/>
        <v/>
      </c>
      <c r="AJ781" s="1" t="str">
        <f t="shared" si="90"/>
        <v/>
      </c>
    </row>
    <row r="782" spans="1:3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D782" s="1" t="str">
        <f t="shared" si="84"/>
        <v/>
      </c>
      <c r="AE782" s="1" t="str">
        <f t="shared" si="85"/>
        <v/>
      </c>
      <c r="AF782" s="1" t="str">
        <f t="shared" si="86"/>
        <v/>
      </c>
      <c r="AG782" s="1" t="str">
        <f t="shared" si="87"/>
        <v/>
      </c>
      <c r="AH782" s="1" t="str">
        <f t="shared" si="88"/>
        <v/>
      </c>
      <c r="AI782" s="1" t="str">
        <f t="shared" si="89"/>
        <v/>
      </c>
      <c r="AJ782" s="1" t="str">
        <f t="shared" si="90"/>
        <v/>
      </c>
    </row>
    <row r="783" spans="1:3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D783" s="1" t="str">
        <f t="shared" si="84"/>
        <v/>
      </c>
      <c r="AE783" s="1" t="str">
        <f t="shared" si="85"/>
        <v/>
      </c>
      <c r="AF783" s="1" t="str">
        <f t="shared" si="86"/>
        <v/>
      </c>
      <c r="AG783" s="1" t="str">
        <f t="shared" si="87"/>
        <v/>
      </c>
      <c r="AH783" s="1" t="str">
        <f t="shared" si="88"/>
        <v/>
      </c>
      <c r="AI783" s="1" t="str">
        <f t="shared" si="89"/>
        <v/>
      </c>
      <c r="AJ783" s="1" t="str">
        <f t="shared" si="90"/>
        <v/>
      </c>
    </row>
    <row r="784" spans="1:3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D784" s="1" t="str">
        <f t="shared" si="84"/>
        <v/>
      </c>
      <c r="AE784" s="1" t="str">
        <f t="shared" si="85"/>
        <v/>
      </c>
      <c r="AF784" s="1" t="str">
        <f t="shared" si="86"/>
        <v/>
      </c>
      <c r="AG784" s="1" t="str">
        <f t="shared" si="87"/>
        <v/>
      </c>
      <c r="AH784" s="1" t="str">
        <f t="shared" si="88"/>
        <v/>
      </c>
      <c r="AI784" s="1" t="str">
        <f t="shared" si="89"/>
        <v/>
      </c>
      <c r="AJ784" s="1" t="str">
        <f t="shared" si="90"/>
        <v/>
      </c>
    </row>
    <row r="785" spans="1:3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D785" s="1" t="str">
        <f t="shared" si="84"/>
        <v/>
      </c>
      <c r="AE785" s="1" t="str">
        <f t="shared" si="85"/>
        <v/>
      </c>
      <c r="AF785" s="1" t="str">
        <f t="shared" si="86"/>
        <v/>
      </c>
      <c r="AG785" s="1" t="str">
        <f t="shared" si="87"/>
        <v/>
      </c>
      <c r="AH785" s="1" t="str">
        <f t="shared" si="88"/>
        <v/>
      </c>
      <c r="AI785" s="1" t="str">
        <f t="shared" si="89"/>
        <v/>
      </c>
      <c r="AJ785" s="1" t="str">
        <f t="shared" si="90"/>
        <v/>
      </c>
    </row>
    <row r="786" spans="1:3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D786" s="1" t="str">
        <f t="shared" si="84"/>
        <v/>
      </c>
      <c r="AE786" s="1" t="str">
        <f t="shared" si="85"/>
        <v/>
      </c>
      <c r="AF786" s="1" t="str">
        <f t="shared" si="86"/>
        <v/>
      </c>
      <c r="AG786" s="1" t="str">
        <f t="shared" si="87"/>
        <v/>
      </c>
      <c r="AH786" s="1" t="str">
        <f t="shared" si="88"/>
        <v/>
      </c>
      <c r="AI786" s="1" t="str">
        <f t="shared" si="89"/>
        <v/>
      </c>
      <c r="AJ786" s="1" t="str">
        <f t="shared" si="90"/>
        <v/>
      </c>
    </row>
    <row r="787" spans="1:3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D787" s="1" t="str">
        <f t="shared" si="84"/>
        <v/>
      </c>
      <c r="AE787" s="1" t="str">
        <f t="shared" si="85"/>
        <v/>
      </c>
      <c r="AF787" s="1" t="str">
        <f t="shared" si="86"/>
        <v/>
      </c>
      <c r="AG787" s="1" t="str">
        <f t="shared" si="87"/>
        <v/>
      </c>
      <c r="AH787" s="1" t="str">
        <f t="shared" si="88"/>
        <v/>
      </c>
      <c r="AI787" s="1" t="str">
        <f t="shared" si="89"/>
        <v/>
      </c>
      <c r="AJ787" s="1" t="str">
        <f t="shared" si="90"/>
        <v/>
      </c>
    </row>
    <row r="788" spans="1:3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D788" s="1" t="str">
        <f t="shared" si="84"/>
        <v/>
      </c>
      <c r="AE788" s="1" t="str">
        <f t="shared" si="85"/>
        <v/>
      </c>
      <c r="AF788" s="1" t="str">
        <f t="shared" si="86"/>
        <v/>
      </c>
      <c r="AG788" s="1" t="str">
        <f t="shared" si="87"/>
        <v/>
      </c>
      <c r="AH788" s="1" t="str">
        <f t="shared" si="88"/>
        <v/>
      </c>
      <c r="AI788" s="1" t="str">
        <f t="shared" si="89"/>
        <v/>
      </c>
      <c r="AJ788" s="1" t="str">
        <f t="shared" si="90"/>
        <v/>
      </c>
    </row>
    <row r="789" spans="1:3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D789" s="1" t="str">
        <f t="shared" si="84"/>
        <v/>
      </c>
      <c r="AE789" s="1" t="str">
        <f t="shared" si="85"/>
        <v/>
      </c>
      <c r="AF789" s="1" t="str">
        <f t="shared" si="86"/>
        <v/>
      </c>
      <c r="AG789" s="1" t="str">
        <f t="shared" si="87"/>
        <v/>
      </c>
      <c r="AH789" s="1" t="str">
        <f t="shared" si="88"/>
        <v/>
      </c>
      <c r="AI789" s="1" t="str">
        <f t="shared" si="89"/>
        <v/>
      </c>
      <c r="AJ789" s="1" t="str">
        <f t="shared" si="90"/>
        <v/>
      </c>
    </row>
    <row r="790" spans="1:3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D790" s="1" t="str">
        <f t="shared" si="84"/>
        <v/>
      </c>
      <c r="AE790" s="1" t="str">
        <f t="shared" si="85"/>
        <v/>
      </c>
      <c r="AF790" s="1" t="str">
        <f t="shared" si="86"/>
        <v/>
      </c>
      <c r="AG790" s="1" t="str">
        <f t="shared" si="87"/>
        <v/>
      </c>
      <c r="AH790" s="1" t="str">
        <f t="shared" si="88"/>
        <v/>
      </c>
      <c r="AI790" s="1" t="str">
        <f t="shared" si="89"/>
        <v/>
      </c>
      <c r="AJ790" s="1" t="str">
        <f t="shared" si="90"/>
        <v/>
      </c>
    </row>
    <row r="791" spans="1:3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D791" s="1" t="str">
        <f t="shared" si="84"/>
        <v/>
      </c>
      <c r="AE791" s="1" t="str">
        <f t="shared" si="85"/>
        <v/>
      </c>
      <c r="AF791" s="1" t="str">
        <f t="shared" si="86"/>
        <v/>
      </c>
      <c r="AG791" s="1" t="str">
        <f t="shared" si="87"/>
        <v/>
      </c>
      <c r="AH791" s="1" t="str">
        <f t="shared" si="88"/>
        <v/>
      </c>
      <c r="AI791" s="1" t="str">
        <f t="shared" si="89"/>
        <v/>
      </c>
      <c r="AJ791" s="1" t="str">
        <f t="shared" si="90"/>
        <v/>
      </c>
    </row>
    <row r="792" spans="1:3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D792" s="1" t="str">
        <f t="shared" si="84"/>
        <v/>
      </c>
      <c r="AE792" s="1" t="str">
        <f t="shared" si="85"/>
        <v/>
      </c>
      <c r="AF792" s="1" t="str">
        <f t="shared" si="86"/>
        <v/>
      </c>
      <c r="AG792" s="1" t="str">
        <f t="shared" si="87"/>
        <v/>
      </c>
      <c r="AH792" s="1" t="str">
        <f t="shared" si="88"/>
        <v/>
      </c>
      <c r="AI792" s="1" t="str">
        <f t="shared" si="89"/>
        <v/>
      </c>
      <c r="AJ792" s="1" t="str">
        <f t="shared" si="90"/>
        <v/>
      </c>
    </row>
    <row r="793" spans="1:3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D793" s="1" t="str">
        <f t="shared" si="84"/>
        <v/>
      </c>
      <c r="AE793" s="1" t="str">
        <f t="shared" si="85"/>
        <v/>
      </c>
      <c r="AF793" s="1" t="str">
        <f t="shared" si="86"/>
        <v/>
      </c>
      <c r="AG793" s="1" t="str">
        <f t="shared" si="87"/>
        <v/>
      </c>
      <c r="AH793" s="1" t="str">
        <f t="shared" si="88"/>
        <v/>
      </c>
      <c r="AI793" s="1" t="str">
        <f t="shared" si="89"/>
        <v/>
      </c>
      <c r="AJ793" s="1" t="str">
        <f t="shared" si="90"/>
        <v/>
      </c>
    </row>
    <row r="794" spans="1:3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D794" s="1" t="str">
        <f t="shared" si="84"/>
        <v/>
      </c>
      <c r="AE794" s="1" t="str">
        <f t="shared" si="85"/>
        <v/>
      </c>
      <c r="AF794" s="1" t="str">
        <f t="shared" si="86"/>
        <v/>
      </c>
      <c r="AG794" s="1" t="str">
        <f t="shared" si="87"/>
        <v/>
      </c>
      <c r="AH794" s="1" t="str">
        <f t="shared" si="88"/>
        <v/>
      </c>
      <c r="AI794" s="1" t="str">
        <f t="shared" si="89"/>
        <v/>
      </c>
      <c r="AJ794" s="1" t="str">
        <f t="shared" si="90"/>
        <v/>
      </c>
    </row>
    <row r="795" spans="1:3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D795" s="1" t="str">
        <f t="shared" si="84"/>
        <v/>
      </c>
      <c r="AE795" s="1" t="str">
        <f t="shared" si="85"/>
        <v/>
      </c>
      <c r="AF795" s="1" t="str">
        <f t="shared" si="86"/>
        <v/>
      </c>
      <c r="AG795" s="1" t="str">
        <f t="shared" si="87"/>
        <v/>
      </c>
      <c r="AH795" s="1" t="str">
        <f t="shared" si="88"/>
        <v/>
      </c>
      <c r="AI795" s="1" t="str">
        <f t="shared" si="89"/>
        <v/>
      </c>
      <c r="AJ795" s="1" t="str">
        <f t="shared" si="90"/>
        <v/>
      </c>
    </row>
    <row r="796" spans="1:3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D796" s="1" t="str">
        <f t="shared" si="84"/>
        <v/>
      </c>
      <c r="AE796" s="1" t="str">
        <f t="shared" si="85"/>
        <v/>
      </c>
      <c r="AF796" s="1" t="str">
        <f t="shared" si="86"/>
        <v/>
      </c>
      <c r="AG796" s="1" t="str">
        <f t="shared" si="87"/>
        <v/>
      </c>
      <c r="AH796" s="1" t="str">
        <f t="shared" si="88"/>
        <v/>
      </c>
      <c r="AI796" s="1" t="str">
        <f t="shared" si="89"/>
        <v/>
      </c>
      <c r="AJ796" s="1" t="str">
        <f t="shared" si="90"/>
        <v/>
      </c>
    </row>
    <row r="797" spans="1:3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D797" s="1" t="str">
        <f t="shared" si="84"/>
        <v/>
      </c>
      <c r="AE797" s="1" t="str">
        <f t="shared" si="85"/>
        <v/>
      </c>
      <c r="AF797" s="1" t="str">
        <f t="shared" si="86"/>
        <v/>
      </c>
      <c r="AG797" s="1" t="str">
        <f t="shared" si="87"/>
        <v/>
      </c>
      <c r="AH797" s="1" t="str">
        <f t="shared" si="88"/>
        <v/>
      </c>
      <c r="AI797" s="1" t="str">
        <f t="shared" si="89"/>
        <v/>
      </c>
      <c r="AJ797" s="1" t="str">
        <f t="shared" si="90"/>
        <v/>
      </c>
    </row>
    <row r="798" spans="1:3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D798" s="1" t="str">
        <f t="shared" si="84"/>
        <v/>
      </c>
      <c r="AE798" s="1" t="str">
        <f t="shared" si="85"/>
        <v/>
      </c>
      <c r="AF798" s="1" t="str">
        <f t="shared" si="86"/>
        <v/>
      </c>
      <c r="AG798" s="1" t="str">
        <f t="shared" si="87"/>
        <v/>
      </c>
      <c r="AH798" s="1" t="str">
        <f t="shared" si="88"/>
        <v/>
      </c>
      <c r="AI798" s="1" t="str">
        <f t="shared" si="89"/>
        <v/>
      </c>
      <c r="AJ798" s="1" t="str">
        <f t="shared" si="90"/>
        <v/>
      </c>
    </row>
    <row r="799" spans="1:3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D799" s="1" t="str">
        <f t="shared" si="84"/>
        <v/>
      </c>
      <c r="AE799" s="1" t="str">
        <f t="shared" si="85"/>
        <v/>
      </c>
      <c r="AF799" s="1" t="str">
        <f t="shared" si="86"/>
        <v/>
      </c>
      <c r="AG799" s="1" t="str">
        <f t="shared" si="87"/>
        <v/>
      </c>
      <c r="AH799" s="1" t="str">
        <f t="shared" si="88"/>
        <v/>
      </c>
      <c r="AI799" s="1" t="str">
        <f t="shared" si="89"/>
        <v/>
      </c>
      <c r="AJ799" s="1" t="str">
        <f t="shared" si="90"/>
        <v/>
      </c>
    </row>
    <row r="800" spans="1:3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D800" s="1" t="str">
        <f t="shared" si="84"/>
        <v/>
      </c>
      <c r="AE800" s="1" t="str">
        <f t="shared" si="85"/>
        <v/>
      </c>
      <c r="AF800" s="1" t="str">
        <f t="shared" si="86"/>
        <v/>
      </c>
      <c r="AG800" s="1" t="str">
        <f t="shared" si="87"/>
        <v/>
      </c>
      <c r="AH800" s="1" t="str">
        <f t="shared" si="88"/>
        <v/>
      </c>
      <c r="AI800" s="1" t="str">
        <f t="shared" si="89"/>
        <v/>
      </c>
      <c r="AJ800" s="1" t="str">
        <f t="shared" si="90"/>
        <v/>
      </c>
    </row>
    <row r="801" spans="1:3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D801" s="1" t="str">
        <f t="shared" si="84"/>
        <v/>
      </c>
      <c r="AE801" s="1" t="str">
        <f t="shared" si="85"/>
        <v/>
      </c>
      <c r="AF801" s="1" t="str">
        <f t="shared" si="86"/>
        <v/>
      </c>
      <c r="AG801" s="1" t="str">
        <f t="shared" si="87"/>
        <v/>
      </c>
      <c r="AH801" s="1" t="str">
        <f t="shared" si="88"/>
        <v/>
      </c>
      <c r="AI801" s="1" t="str">
        <f t="shared" si="89"/>
        <v/>
      </c>
      <c r="AJ801" s="1" t="str">
        <f t="shared" si="90"/>
        <v/>
      </c>
    </row>
    <row r="802" spans="1:3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D802" s="1" t="str">
        <f t="shared" si="84"/>
        <v/>
      </c>
      <c r="AE802" s="1" t="str">
        <f t="shared" si="85"/>
        <v/>
      </c>
      <c r="AF802" s="1" t="str">
        <f t="shared" si="86"/>
        <v/>
      </c>
      <c r="AG802" s="1" t="str">
        <f t="shared" si="87"/>
        <v/>
      </c>
      <c r="AH802" s="1" t="str">
        <f t="shared" si="88"/>
        <v/>
      </c>
      <c r="AI802" s="1" t="str">
        <f t="shared" si="89"/>
        <v/>
      </c>
      <c r="AJ802" s="1" t="str">
        <f t="shared" si="90"/>
        <v/>
      </c>
    </row>
    <row r="803" spans="1:3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D803" s="1" t="str">
        <f t="shared" si="84"/>
        <v/>
      </c>
      <c r="AE803" s="1" t="str">
        <f t="shared" si="85"/>
        <v/>
      </c>
      <c r="AF803" s="1" t="str">
        <f t="shared" si="86"/>
        <v/>
      </c>
      <c r="AG803" s="1" t="str">
        <f t="shared" si="87"/>
        <v/>
      </c>
      <c r="AH803" s="1" t="str">
        <f t="shared" si="88"/>
        <v/>
      </c>
      <c r="AI803" s="1" t="str">
        <f t="shared" si="89"/>
        <v/>
      </c>
      <c r="AJ803" s="1" t="str">
        <f t="shared" si="90"/>
        <v/>
      </c>
    </row>
    <row r="804" spans="1:3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D804" s="1" t="str">
        <f t="shared" si="84"/>
        <v/>
      </c>
      <c r="AE804" s="1" t="str">
        <f t="shared" si="85"/>
        <v/>
      </c>
      <c r="AF804" s="1" t="str">
        <f t="shared" si="86"/>
        <v/>
      </c>
      <c r="AG804" s="1" t="str">
        <f t="shared" si="87"/>
        <v/>
      </c>
      <c r="AH804" s="1" t="str">
        <f t="shared" si="88"/>
        <v/>
      </c>
      <c r="AI804" s="1" t="str">
        <f t="shared" si="89"/>
        <v/>
      </c>
      <c r="AJ804" s="1" t="str">
        <f t="shared" si="90"/>
        <v/>
      </c>
    </row>
    <row r="805" spans="1:3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D805" s="1" t="str">
        <f t="shared" si="84"/>
        <v/>
      </c>
      <c r="AE805" s="1" t="str">
        <f t="shared" si="85"/>
        <v/>
      </c>
      <c r="AF805" s="1" t="str">
        <f t="shared" si="86"/>
        <v/>
      </c>
      <c r="AG805" s="1" t="str">
        <f t="shared" si="87"/>
        <v/>
      </c>
      <c r="AH805" s="1" t="str">
        <f t="shared" si="88"/>
        <v/>
      </c>
      <c r="AI805" s="1" t="str">
        <f t="shared" si="89"/>
        <v/>
      </c>
      <c r="AJ805" s="1" t="str">
        <f t="shared" si="90"/>
        <v/>
      </c>
    </row>
    <row r="806" spans="1:3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D806" s="1" t="str">
        <f t="shared" si="84"/>
        <v/>
      </c>
      <c r="AE806" s="1" t="str">
        <f t="shared" si="85"/>
        <v/>
      </c>
      <c r="AF806" s="1" t="str">
        <f t="shared" si="86"/>
        <v/>
      </c>
      <c r="AG806" s="1" t="str">
        <f t="shared" si="87"/>
        <v/>
      </c>
      <c r="AH806" s="1" t="str">
        <f t="shared" si="88"/>
        <v/>
      </c>
      <c r="AI806" s="1" t="str">
        <f t="shared" si="89"/>
        <v/>
      </c>
      <c r="AJ806" s="1" t="str">
        <f t="shared" si="90"/>
        <v/>
      </c>
    </row>
    <row r="807" spans="1:3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D807" s="1" t="str">
        <f t="shared" si="84"/>
        <v/>
      </c>
      <c r="AE807" s="1" t="str">
        <f t="shared" si="85"/>
        <v/>
      </c>
      <c r="AF807" s="1" t="str">
        <f t="shared" si="86"/>
        <v/>
      </c>
      <c r="AG807" s="1" t="str">
        <f t="shared" si="87"/>
        <v/>
      </c>
      <c r="AH807" s="1" t="str">
        <f t="shared" si="88"/>
        <v/>
      </c>
      <c r="AI807" s="1" t="str">
        <f t="shared" si="89"/>
        <v/>
      </c>
      <c r="AJ807" s="1" t="str">
        <f t="shared" si="90"/>
        <v/>
      </c>
    </row>
    <row r="808" spans="1:3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D808" s="1" t="str">
        <f t="shared" si="84"/>
        <v/>
      </c>
      <c r="AE808" s="1" t="str">
        <f t="shared" si="85"/>
        <v/>
      </c>
      <c r="AF808" s="1" t="str">
        <f t="shared" si="86"/>
        <v/>
      </c>
      <c r="AG808" s="1" t="str">
        <f t="shared" si="87"/>
        <v/>
      </c>
      <c r="AH808" s="1" t="str">
        <f t="shared" si="88"/>
        <v/>
      </c>
      <c r="AI808" s="1" t="str">
        <f t="shared" si="89"/>
        <v/>
      </c>
      <c r="AJ808" s="1" t="str">
        <f t="shared" si="90"/>
        <v/>
      </c>
    </row>
    <row r="809" spans="1:3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D809" s="1" t="str">
        <f t="shared" si="84"/>
        <v/>
      </c>
      <c r="AE809" s="1" t="str">
        <f t="shared" si="85"/>
        <v/>
      </c>
      <c r="AF809" s="1" t="str">
        <f t="shared" si="86"/>
        <v/>
      </c>
      <c r="AG809" s="1" t="str">
        <f t="shared" si="87"/>
        <v/>
      </c>
      <c r="AH809" s="1" t="str">
        <f t="shared" si="88"/>
        <v/>
      </c>
      <c r="AI809" s="1" t="str">
        <f t="shared" si="89"/>
        <v/>
      </c>
      <c r="AJ809" s="1" t="str">
        <f t="shared" si="90"/>
        <v/>
      </c>
    </row>
    <row r="810" spans="1:3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D810" s="1" t="str">
        <f t="shared" si="84"/>
        <v/>
      </c>
      <c r="AE810" s="1" t="str">
        <f t="shared" si="85"/>
        <v/>
      </c>
      <c r="AF810" s="1" t="str">
        <f t="shared" si="86"/>
        <v/>
      </c>
      <c r="AG810" s="1" t="str">
        <f t="shared" si="87"/>
        <v/>
      </c>
      <c r="AH810" s="1" t="str">
        <f t="shared" si="88"/>
        <v/>
      </c>
      <c r="AI810" s="1" t="str">
        <f t="shared" si="89"/>
        <v/>
      </c>
      <c r="AJ810" s="1" t="str">
        <f t="shared" si="90"/>
        <v/>
      </c>
    </row>
    <row r="811" spans="1:3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D811" s="1" t="str">
        <f t="shared" si="84"/>
        <v/>
      </c>
      <c r="AE811" s="1" t="str">
        <f t="shared" si="85"/>
        <v/>
      </c>
      <c r="AF811" s="1" t="str">
        <f t="shared" si="86"/>
        <v/>
      </c>
      <c r="AG811" s="1" t="str">
        <f t="shared" si="87"/>
        <v/>
      </c>
      <c r="AH811" s="1" t="str">
        <f t="shared" si="88"/>
        <v/>
      </c>
      <c r="AI811" s="1" t="str">
        <f t="shared" si="89"/>
        <v/>
      </c>
      <c r="AJ811" s="1" t="str">
        <f t="shared" si="90"/>
        <v/>
      </c>
    </row>
    <row r="812" spans="1:3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D812" s="1" t="str">
        <f t="shared" si="84"/>
        <v/>
      </c>
      <c r="AE812" s="1" t="str">
        <f t="shared" si="85"/>
        <v/>
      </c>
      <c r="AF812" s="1" t="str">
        <f t="shared" si="86"/>
        <v/>
      </c>
      <c r="AG812" s="1" t="str">
        <f t="shared" si="87"/>
        <v/>
      </c>
      <c r="AH812" s="1" t="str">
        <f t="shared" si="88"/>
        <v/>
      </c>
      <c r="AI812" s="1" t="str">
        <f t="shared" si="89"/>
        <v/>
      </c>
      <c r="AJ812" s="1" t="str">
        <f t="shared" si="90"/>
        <v/>
      </c>
    </row>
    <row r="813" spans="1:3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D813" s="1" t="str">
        <f t="shared" si="84"/>
        <v/>
      </c>
      <c r="AE813" s="1" t="str">
        <f t="shared" si="85"/>
        <v/>
      </c>
      <c r="AF813" s="1" t="str">
        <f t="shared" si="86"/>
        <v/>
      </c>
      <c r="AG813" s="1" t="str">
        <f t="shared" si="87"/>
        <v/>
      </c>
      <c r="AH813" s="1" t="str">
        <f t="shared" si="88"/>
        <v/>
      </c>
      <c r="AI813" s="1" t="str">
        <f t="shared" si="89"/>
        <v/>
      </c>
      <c r="AJ813" s="1" t="str">
        <f t="shared" si="90"/>
        <v/>
      </c>
    </row>
    <row r="814" spans="1:3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D814" s="1" t="str">
        <f t="shared" si="84"/>
        <v/>
      </c>
      <c r="AE814" s="1" t="str">
        <f t="shared" si="85"/>
        <v/>
      </c>
      <c r="AF814" s="1" t="str">
        <f t="shared" si="86"/>
        <v/>
      </c>
      <c r="AG814" s="1" t="str">
        <f t="shared" si="87"/>
        <v/>
      </c>
      <c r="AH814" s="1" t="str">
        <f t="shared" si="88"/>
        <v/>
      </c>
      <c r="AI814" s="1" t="str">
        <f t="shared" si="89"/>
        <v/>
      </c>
      <c r="AJ814" s="1" t="str">
        <f t="shared" si="90"/>
        <v/>
      </c>
    </row>
    <row r="815" spans="1:3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D815" s="1" t="str">
        <f t="shared" si="84"/>
        <v/>
      </c>
      <c r="AE815" s="1" t="str">
        <f t="shared" si="85"/>
        <v/>
      </c>
      <c r="AF815" s="1" t="str">
        <f t="shared" si="86"/>
        <v/>
      </c>
      <c r="AG815" s="1" t="str">
        <f t="shared" si="87"/>
        <v/>
      </c>
      <c r="AH815" s="1" t="str">
        <f t="shared" si="88"/>
        <v/>
      </c>
      <c r="AI815" s="1" t="str">
        <f t="shared" si="89"/>
        <v/>
      </c>
      <c r="AJ815" s="1" t="str">
        <f t="shared" si="90"/>
        <v/>
      </c>
    </row>
    <row r="816" spans="1:3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D816" s="1" t="str">
        <f t="shared" si="84"/>
        <v/>
      </c>
      <c r="AE816" s="1" t="str">
        <f t="shared" si="85"/>
        <v/>
      </c>
      <c r="AF816" s="1" t="str">
        <f t="shared" si="86"/>
        <v/>
      </c>
      <c r="AG816" s="1" t="str">
        <f t="shared" si="87"/>
        <v/>
      </c>
      <c r="AH816" s="1" t="str">
        <f t="shared" si="88"/>
        <v/>
      </c>
      <c r="AI816" s="1" t="str">
        <f t="shared" si="89"/>
        <v/>
      </c>
      <c r="AJ816" s="1" t="str">
        <f t="shared" si="90"/>
        <v/>
      </c>
    </row>
    <row r="817" spans="1:3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D817" s="1" t="str">
        <f t="shared" si="84"/>
        <v/>
      </c>
      <c r="AE817" s="1" t="str">
        <f t="shared" si="85"/>
        <v/>
      </c>
      <c r="AF817" s="1" t="str">
        <f t="shared" si="86"/>
        <v/>
      </c>
      <c r="AG817" s="1" t="str">
        <f t="shared" si="87"/>
        <v/>
      </c>
      <c r="AH817" s="1" t="str">
        <f t="shared" si="88"/>
        <v/>
      </c>
      <c r="AI817" s="1" t="str">
        <f t="shared" si="89"/>
        <v/>
      </c>
      <c r="AJ817" s="1" t="str">
        <f t="shared" si="90"/>
        <v/>
      </c>
    </row>
    <row r="818" spans="1:3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D818" s="1" t="str">
        <f t="shared" si="84"/>
        <v/>
      </c>
      <c r="AE818" s="1" t="str">
        <f t="shared" si="85"/>
        <v/>
      </c>
      <c r="AF818" s="1" t="str">
        <f t="shared" si="86"/>
        <v/>
      </c>
      <c r="AG818" s="1" t="str">
        <f t="shared" si="87"/>
        <v/>
      </c>
      <c r="AH818" s="1" t="str">
        <f t="shared" si="88"/>
        <v/>
      </c>
      <c r="AI818" s="1" t="str">
        <f t="shared" si="89"/>
        <v/>
      </c>
      <c r="AJ818" s="1" t="str">
        <f t="shared" si="90"/>
        <v/>
      </c>
    </row>
    <row r="819" spans="1:3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D819" s="1" t="str">
        <f t="shared" si="84"/>
        <v/>
      </c>
      <c r="AE819" s="1" t="str">
        <f t="shared" si="85"/>
        <v/>
      </c>
      <c r="AF819" s="1" t="str">
        <f t="shared" si="86"/>
        <v/>
      </c>
      <c r="AG819" s="1" t="str">
        <f t="shared" si="87"/>
        <v/>
      </c>
      <c r="AH819" s="1" t="str">
        <f t="shared" si="88"/>
        <v/>
      </c>
      <c r="AI819" s="1" t="str">
        <f t="shared" si="89"/>
        <v/>
      </c>
      <c r="AJ819" s="1" t="str">
        <f t="shared" si="90"/>
        <v/>
      </c>
    </row>
    <row r="820" spans="1:3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D820" s="1" t="str">
        <f t="shared" si="84"/>
        <v/>
      </c>
      <c r="AE820" s="1" t="str">
        <f t="shared" si="85"/>
        <v/>
      </c>
      <c r="AF820" s="1" t="str">
        <f t="shared" si="86"/>
        <v/>
      </c>
      <c r="AG820" s="1" t="str">
        <f t="shared" si="87"/>
        <v/>
      </c>
      <c r="AH820" s="1" t="str">
        <f t="shared" si="88"/>
        <v/>
      </c>
      <c r="AI820" s="1" t="str">
        <f t="shared" si="89"/>
        <v/>
      </c>
      <c r="AJ820" s="1" t="str">
        <f t="shared" si="90"/>
        <v/>
      </c>
    </row>
    <row r="821" spans="1:3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D821" s="1" t="str">
        <f t="shared" si="84"/>
        <v/>
      </c>
      <c r="AE821" s="1" t="str">
        <f t="shared" si="85"/>
        <v/>
      </c>
      <c r="AF821" s="1" t="str">
        <f t="shared" si="86"/>
        <v/>
      </c>
      <c r="AG821" s="1" t="str">
        <f t="shared" si="87"/>
        <v/>
      </c>
      <c r="AH821" s="1" t="str">
        <f t="shared" si="88"/>
        <v/>
      </c>
      <c r="AI821" s="1" t="str">
        <f t="shared" si="89"/>
        <v/>
      </c>
      <c r="AJ821" s="1" t="str">
        <f t="shared" si="90"/>
        <v/>
      </c>
    </row>
    <row r="822" spans="1:3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D822" s="1" t="str">
        <f t="shared" si="84"/>
        <v/>
      </c>
      <c r="AE822" s="1" t="str">
        <f t="shared" si="85"/>
        <v/>
      </c>
      <c r="AF822" s="1" t="str">
        <f t="shared" si="86"/>
        <v/>
      </c>
      <c r="AG822" s="1" t="str">
        <f t="shared" si="87"/>
        <v/>
      </c>
      <c r="AH822" s="1" t="str">
        <f t="shared" si="88"/>
        <v/>
      </c>
      <c r="AI822" s="1" t="str">
        <f t="shared" si="89"/>
        <v/>
      </c>
      <c r="AJ822" s="1" t="str">
        <f t="shared" si="90"/>
        <v/>
      </c>
    </row>
    <row r="823" spans="1:3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D823" s="1" t="str">
        <f t="shared" si="84"/>
        <v/>
      </c>
      <c r="AE823" s="1" t="str">
        <f t="shared" si="85"/>
        <v/>
      </c>
      <c r="AF823" s="1" t="str">
        <f t="shared" si="86"/>
        <v/>
      </c>
      <c r="AG823" s="1" t="str">
        <f t="shared" si="87"/>
        <v/>
      </c>
      <c r="AH823" s="1" t="str">
        <f t="shared" si="88"/>
        <v/>
      </c>
      <c r="AI823" s="1" t="str">
        <f t="shared" si="89"/>
        <v/>
      </c>
      <c r="AJ823" s="1" t="str">
        <f t="shared" si="90"/>
        <v/>
      </c>
    </row>
    <row r="824" spans="1:3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D824" s="1" t="str">
        <f t="shared" si="84"/>
        <v/>
      </c>
      <c r="AE824" s="1" t="str">
        <f t="shared" si="85"/>
        <v/>
      </c>
      <c r="AF824" s="1" t="str">
        <f t="shared" si="86"/>
        <v/>
      </c>
      <c r="AG824" s="1" t="str">
        <f t="shared" si="87"/>
        <v/>
      </c>
      <c r="AH824" s="1" t="str">
        <f t="shared" si="88"/>
        <v/>
      </c>
      <c r="AI824" s="1" t="str">
        <f t="shared" si="89"/>
        <v/>
      </c>
      <c r="AJ824" s="1" t="str">
        <f t="shared" si="90"/>
        <v/>
      </c>
    </row>
    <row r="825" spans="1:3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D825" s="1" t="str">
        <f t="shared" si="84"/>
        <v/>
      </c>
      <c r="AE825" s="1" t="str">
        <f t="shared" si="85"/>
        <v/>
      </c>
      <c r="AF825" s="1" t="str">
        <f t="shared" si="86"/>
        <v/>
      </c>
      <c r="AG825" s="1" t="str">
        <f t="shared" si="87"/>
        <v/>
      </c>
      <c r="AH825" s="1" t="str">
        <f t="shared" si="88"/>
        <v/>
      </c>
      <c r="AI825" s="1" t="str">
        <f t="shared" si="89"/>
        <v/>
      </c>
      <c r="AJ825" s="1" t="str">
        <f t="shared" si="90"/>
        <v/>
      </c>
    </row>
    <row r="826" spans="1:3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D826" s="1" t="str">
        <f t="shared" si="84"/>
        <v/>
      </c>
      <c r="AE826" s="1" t="str">
        <f t="shared" si="85"/>
        <v/>
      </c>
      <c r="AF826" s="1" t="str">
        <f t="shared" si="86"/>
        <v/>
      </c>
      <c r="AG826" s="1" t="str">
        <f t="shared" si="87"/>
        <v/>
      </c>
      <c r="AH826" s="1" t="str">
        <f t="shared" si="88"/>
        <v/>
      </c>
      <c r="AI826" s="1" t="str">
        <f t="shared" si="89"/>
        <v/>
      </c>
      <c r="AJ826" s="1" t="str">
        <f t="shared" si="90"/>
        <v/>
      </c>
    </row>
    <row r="827" spans="1:3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D827" s="1" t="str">
        <f t="shared" si="84"/>
        <v/>
      </c>
      <c r="AE827" s="1" t="str">
        <f t="shared" si="85"/>
        <v/>
      </c>
      <c r="AF827" s="1" t="str">
        <f t="shared" si="86"/>
        <v/>
      </c>
      <c r="AG827" s="1" t="str">
        <f t="shared" si="87"/>
        <v/>
      </c>
      <c r="AH827" s="1" t="str">
        <f t="shared" si="88"/>
        <v/>
      </c>
      <c r="AI827" s="1" t="str">
        <f t="shared" si="89"/>
        <v/>
      </c>
      <c r="AJ827" s="1" t="str">
        <f t="shared" si="90"/>
        <v/>
      </c>
    </row>
    <row r="828" spans="1:3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D828" s="1" t="str">
        <f t="shared" si="84"/>
        <v/>
      </c>
      <c r="AE828" s="1" t="str">
        <f t="shared" si="85"/>
        <v/>
      </c>
      <c r="AF828" s="1" t="str">
        <f t="shared" si="86"/>
        <v/>
      </c>
      <c r="AG828" s="1" t="str">
        <f t="shared" si="87"/>
        <v/>
      </c>
      <c r="AH828" s="1" t="str">
        <f t="shared" si="88"/>
        <v/>
      </c>
      <c r="AI828" s="1" t="str">
        <f t="shared" si="89"/>
        <v/>
      </c>
      <c r="AJ828" s="1" t="str">
        <f t="shared" si="90"/>
        <v/>
      </c>
    </row>
    <row r="829" spans="1:3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D829" s="1" t="str">
        <f t="shared" si="84"/>
        <v/>
      </c>
      <c r="AE829" s="1" t="str">
        <f t="shared" si="85"/>
        <v/>
      </c>
      <c r="AF829" s="1" t="str">
        <f t="shared" si="86"/>
        <v/>
      </c>
      <c r="AG829" s="1" t="str">
        <f t="shared" si="87"/>
        <v/>
      </c>
      <c r="AH829" s="1" t="str">
        <f t="shared" si="88"/>
        <v/>
      </c>
      <c r="AI829" s="1" t="str">
        <f t="shared" si="89"/>
        <v/>
      </c>
      <c r="AJ829" s="1" t="str">
        <f t="shared" si="90"/>
        <v/>
      </c>
    </row>
    <row r="830" spans="1:3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D830" s="1" t="str">
        <f t="shared" si="84"/>
        <v/>
      </c>
      <c r="AE830" s="1" t="str">
        <f t="shared" si="85"/>
        <v/>
      </c>
      <c r="AF830" s="1" t="str">
        <f t="shared" si="86"/>
        <v/>
      </c>
      <c r="AG830" s="1" t="str">
        <f t="shared" si="87"/>
        <v/>
      </c>
      <c r="AH830" s="1" t="str">
        <f t="shared" si="88"/>
        <v/>
      </c>
      <c r="AI830" s="1" t="str">
        <f t="shared" si="89"/>
        <v/>
      </c>
      <c r="AJ830" s="1" t="str">
        <f t="shared" si="90"/>
        <v/>
      </c>
    </row>
    <row r="831" spans="1:3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D831" s="1" t="str">
        <f t="shared" si="84"/>
        <v/>
      </c>
      <c r="AE831" s="1" t="str">
        <f t="shared" si="85"/>
        <v/>
      </c>
      <c r="AF831" s="1" t="str">
        <f t="shared" si="86"/>
        <v/>
      </c>
      <c r="AG831" s="1" t="str">
        <f t="shared" si="87"/>
        <v/>
      </c>
      <c r="AH831" s="1" t="str">
        <f t="shared" si="88"/>
        <v/>
      </c>
      <c r="AI831" s="1" t="str">
        <f t="shared" si="89"/>
        <v/>
      </c>
      <c r="AJ831" s="1" t="str">
        <f t="shared" si="90"/>
        <v/>
      </c>
    </row>
    <row r="832" spans="1:3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D832" s="1" t="str">
        <f t="shared" si="84"/>
        <v/>
      </c>
      <c r="AE832" s="1" t="str">
        <f t="shared" si="85"/>
        <v/>
      </c>
      <c r="AF832" s="1" t="str">
        <f t="shared" si="86"/>
        <v/>
      </c>
      <c r="AG832" s="1" t="str">
        <f t="shared" si="87"/>
        <v/>
      </c>
      <c r="AH832" s="1" t="str">
        <f t="shared" si="88"/>
        <v/>
      </c>
      <c r="AI832" s="1" t="str">
        <f t="shared" si="89"/>
        <v/>
      </c>
      <c r="AJ832" s="1" t="str">
        <f t="shared" si="90"/>
        <v/>
      </c>
    </row>
    <row r="833" spans="1:3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D833" s="1" t="str">
        <f t="shared" si="84"/>
        <v/>
      </c>
      <c r="AE833" s="1" t="str">
        <f t="shared" si="85"/>
        <v/>
      </c>
      <c r="AF833" s="1" t="str">
        <f t="shared" si="86"/>
        <v/>
      </c>
      <c r="AG833" s="1" t="str">
        <f t="shared" si="87"/>
        <v/>
      </c>
      <c r="AH833" s="1" t="str">
        <f t="shared" si="88"/>
        <v/>
      </c>
      <c r="AI833" s="1" t="str">
        <f t="shared" si="89"/>
        <v/>
      </c>
      <c r="AJ833" s="1" t="str">
        <f t="shared" si="90"/>
        <v/>
      </c>
    </row>
    <row r="834" spans="1:3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D834" s="1" t="str">
        <f t="shared" si="84"/>
        <v/>
      </c>
      <c r="AE834" s="1" t="str">
        <f t="shared" si="85"/>
        <v/>
      </c>
      <c r="AF834" s="1" t="str">
        <f t="shared" si="86"/>
        <v/>
      </c>
      <c r="AG834" s="1" t="str">
        <f t="shared" si="87"/>
        <v/>
      </c>
      <c r="AH834" s="1" t="str">
        <f t="shared" si="88"/>
        <v/>
      </c>
      <c r="AI834" s="1" t="str">
        <f t="shared" si="89"/>
        <v/>
      </c>
      <c r="AJ834" s="1" t="str">
        <f t="shared" si="90"/>
        <v/>
      </c>
    </row>
    <row r="835" spans="1:3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D835" s="1" t="str">
        <f t="shared" si="84"/>
        <v/>
      </c>
      <c r="AE835" s="1" t="str">
        <f t="shared" si="85"/>
        <v/>
      </c>
      <c r="AF835" s="1" t="str">
        <f t="shared" si="86"/>
        <v/>
      </c>
      <c r="AG835" s="1" t="str">
        <f t="shared" si="87"/>
        <v/>
      </c>
      <c r="AH835" s="1" t="str">
        <f t="shared" si="88"/>
        <v/>
      </c>
      <c r="AI835" s="1" t="str">
        <f t="shared" si="89"/>
        <v/>
      </c>
      <c r="AJ835" s="1" t="str">
        <f t="shared" si="90"/>
        <v/>
      </c>
    </row>
    <row r="836" spans="1:3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D836" s="1" t="str">
        <f t="shared" ref="AD836:AD899" si="91">IF(COUNTA(A836:D836)&gt;0,AVERAGE(A836:D836),"")</f>
        <v/>
      </c>
      <c r="AE836" s="1" t="str">
        <f t="shared" ref="AE836:AE899" si="92">IF(COUNTA(E836:H836)&gt;0,AVERAGE(E836:H836),"")</f>
        <v/>
      </c>
      <c r="AF836" s="1" t="str">
        <f t="shared" ref="AF836:AF899" si="93">IF(COUNTA(I836:L836)&gt;0,AVERAGE(I836:L836),"")</f>
        <v/>
      </c>
      <c r="AG836" s="1" t="str">
        <f t="shared" ref="AG836:AG899" si="94">IF(COUNTA(M836:P836)&gt;0,AVERAGE(M836:P836),"")</f>
        <v/>
      </c>
      <c r="AH836" s="1" t="str">
        <f t="shared" ref="AH836:AH899" si="95">IF(COUNTA(Q836:T836)&gt;0,AVERAGE(Q836:T836),"")</f>
        <v/>
      </c>
      <c r="AI836" s="1" t="str">
        <f t="shared" ref="AI836:AI899" si="96">IF(COUNTA(U836:X836)&gt;0,AVERAGE(U836:X836),"")</f>
        <v/>
      </c>
      <c r="AJ836" s="1" t="str">
        <f t="shared" ref="AJ836:AJ899" si="97">IF(COUNTA(Y836:AB836)&gt;0,AVERAGE(Y836:AB836),"")</f>
        <v/>
      </c>
    </row>
    <row r="837" spans="1:3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D837" s="1" t="str">
        <f t="shared" si="91"/>
        <v/>
      </c>
      <c r="AE837" s="1" t="str">
        <f t="shared" si="92"/>
        <v/>
      </c>
      <c r="AF837" s="1" t="str">
        <f t="shared" si="93"/>
        <v/>
      </c>
      <c r="AG837" s="1" t="str">
        <f t="shared" si="94"/>
        <v/>
      </c>
      <c r="AH837" s="1" t="str">
        <f t="shared" si="95"/>
        <v/>
      </c>
      <c r="AI837" s="1" t="str">
        <f t="shared" si="96"/>
        <v/>
      </c>
      <c r="AJ837" s="1" t="str">
        <f t="shared" si="97"/>
        <v/>
      </c>
    </row>
    <row r="838" spans="1:3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D838" s="1" t="str">
        <f t="shared" si="91"/>
        <v/>
      </c>
      <c r="AE838" s="1" t="str">
        <f t="shared" si="92"/>
        <v/>
      </c>
      <c r="AF838" s="1" t="str">
        <f t="shared" si="93"/>
        <v/>
      </c>
      <c r="AG838" s="1" t="str">
        <f t="shared" si="94"/>
        <v/>
      </c>
      <c r="AH838" s="1" t="str">
        <f t="shared" si="95"/>
        <v/>
      </c>
      <c r="AI838" s="1" t="str">
        <f t="shared" si="96"/>
        <v/>
      </c>
      <c r="AJ838" s="1" t="str">
        <f t="shared" si="97"/>
        <v/>
      </c>
    </row>
    <row r="839" spans="1:3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D839" s="1" t="str">
        <f t="shared" si="91"/>
        <v/>
      </c>
      <c r="AE839" s="1" t="str">
        <f t="shared" si="92"/>
        <v/>
      </c>
      <c r="AF839" s="1" t="str">
        <f t="shared" si="93"/>
        <v/>
      </c>
      <c r="AG839" s="1" t="str">
        <f t="shared" si="94"/>
        <v/>
      </c>
      <c r="AH839" s="1" t="str">
        <f t="shared" si="95"/>
        <v/>
      </c>
      <c r="AI839" s="1" t="str">
        <f t="shared" si="96"/>
        <v/>
      </c>
      <c r="AJ839" s="1" t="str">
        <f t="shared" si="97"/>
        <v/>
      </c>
    </row>
    <row r="840" spans="1:3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D840" s="1" t="str">
        <f t="shared" si="91"/>
        <v/>
      </c>
      <c r="AE840" s="1" t="str">
        <f t="shared" si="92"/>
        <v/>
      </c>
      <c r="AF840" s="1" t="str">
        <f t="shared" si="93"/>
        <v/>
      </c>
      <c r="AG840" s="1" t="str">
        <f t="shared" si="94"/>
        <v/>
      </c>
      <c r="AH840" s="1" t="str">
        <f t="shared" si="95"/>
        <v/>
      </c>
      <c r="AI840" s="1" t="str">
        <f t="shared" si="96"/>
        <v/>
      </c>
      <c r="AJ840" s="1" t="str">
        <f t="shared" si="97"/>
        <v/>
      </c>
    </row>
    <row r="841" spans="1:3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D841" s="1" t="str">
        <f t="shared" si="91"/>
        <v/>
      </c>
      <c r="AE841" s="1" t="str">
        <f t="shared" si="92"/>
        <v/>
      </c>
      <c r="AF841" s="1" t="str">
        <f t="shared" si="93"/>
        <v/>
      </c>
      <c r="AG841" s="1" t="str">
        <f t="shared" si="94"/>
        <v/>
      </c>
      <c r="AH841" s="1" t="str">
        <f t="shared" si="95"/>
        <v/>
      </c>
      <c r="AI841" s="1" t="str">
        <f t="shared" si="96"/>
        <v/>
      </c>
      <c r="AJ841" s="1" t="str">
        <f t="shared" si="97"/>
        <v/>
      </c>
    </row>
    <row r="842" spans="1:3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D842" s="1" t="str">
        <f t="shared" si="91"/>
        <v/>
      </c>
      <c r="AE842" s="1" t="str">
        <f t="shared" si="92"/>
        <v/>
      </c>
      <c r="AF842" s="1" t="str">
        <f t="shared" si="93"/>
        <v/>
      </c>
      <c r="AG842" s="1" t="str">
        <f t="shared" si="94"/>
        <v/>
      </c>
      <c r="AH842" s="1" t="str">
        <f t="shared" si="95"/>
        <v/>
      </c>
      <c r="AI842" s="1" t="str">
        <f t="shared" si="96"/>
        <v/>
      </c>
      <c r="AJ842" s="1" t="str">
        <f t="shared" si="97"/>
        <v/>
      </c>
    </row>
    <row r="843" spans="1:3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D843" s="1" t="str">
        <f t="shared" si="91"/>
        <v/>
      </c>
      <c r="AE843" s="1" t="str">
        <f t="shared" si="92"/>
        <v/>
      </c>
      <c r="AF843" s="1" t="str">
        <f t="shared" si="93"/>
        <v/>
      </c>
      <c r="AG843" s="1" t="str">
        <f t="shared" si="94"/>
        <v/>
      </c>
      <c r="AH843" s="1" t="str">
        <f t="shared" si="95"/>
        <v/>
      </c>
      <c r="AI843" s="1" t="str">
        <f t="shared" si="96"/>
        <v/>
      </c>
      <c r="AJ843" s="1" t="str">
        <f t="shared" si="97"/>
        <v/>
      </c>
    </row>
    <row r="844" spans="1:3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D844" s="1" t="str">
        <f t="shared" si="91"/>
        <v/>
      </c>
      <c r="AE844" s="1" t="str">
        <f t="shared" si="92"/>
        <v/>
      </c>
      <c r="AF844" s="1" t="str">
        <f t="shared" si="93"/>
        <v/>
      </c>
      <c r="AG844" s="1" t="str">
        <f t="shared" si="94"/>
        <v/>
      </c>
      <c r="AH844" s="1" t="str">
        <f t="shared" si="95"/>
        <v/>
      </c>
      <c r="AI844" s="1" t="str">
        <f t="shared" si="96"/>
        <v/>
      </c>
      <c r="AJ844" s="1" t="str">
        <f t="shared" si="97"/>
        <v/>
      </c>
    </row>
    <row r="845" spans="1:3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D845" s="1" t="str">
        <f t="shared" si="91"/>
        <v/>
      </c>
      <c r="AE845" s="1" t="str">
        <f t="shared" si="92"/>
        <v/>
      </c>
      <c r="AF845" s="1" t="str">
        <f t="shared" si="93"/>
        <v/>
      </c>
      <c r="AG845" s="1" t="str">
        <f t="shared" si="94"/>
        <v/>
      </c>
      <c r="AH845" s="1" t="str">
        <f t="shared" si="95"/>
        <v/>
      </c>
      <c r="AI845" s="1" t="str">
        <f t="shared" si="96"/>
        <v/>
      </c>
      <c r="AJ845" s="1" t="str">
        <f t="shared" si="97"/>
        <v/>
      </c>
    </row>
    <row r="846" spans="1:3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D846" s="1" t="str">
        <f t="shared" si="91"/>
        <v/>
      </c>
      <c r="AE846" s="1" t="str">
        <f t="shared" si="92"/>
        <v/>
      </c>
      <c r="AF846" s="1" t="str">
        <f t="shared" si="93"/>
        <v/>
      </c>
      <c r="AG846" s="1" t="str">
        <f t="shared" si="94"/>
        <v/>
      </c>
      <c r="AH846" s="1" t="str">
        <f t="shared" si="95"/>
        <v/>
      </c>
      <c r="AI846" s="1" t="str">
        <f t="shared" si="96"/>
        <v/>
      </c>
      <c r="AJ846" s="1" t="str">
        <f t="shared" si="97"/>
        <v/>
      </c>
    </row>
    <row r="847" spans="1:3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D847" s="1" t="str">
        <f t="shared" si="91"/>
        <v/>
      </c>
      <c r="AE847" s="1" t="str">
        <f t="shared" si="92"/>
        <v/>
      </c>
      <c r="AF847" s="1" t="str">
        <f t="shared" si="93"/>
        <v/>
      </c>
      <c r="AG847" s="1" t="str">
        <f t="shared" si="94"/>
        <v/>
      </c>
      <c r="AH847" s="1" t="str">
        <f t="shared" si="95"/>
        <v/>
      </c>
      <c r="AI847" s="1" t="str">
        <f t="shared" si="96"/>
        <v/>
      </c>
      <c r="AJ847" s="1" t="str">
        <f t="shared" si="97"/>
        <v/>
      </c>
    </row>
    <row r="848" spans="1:3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D848" s="1" t="str">
        <f t="shared" si="91"/>
        <v/>
      </c>
      <c r="AE848" s="1" t="str">
        <f t="shared" si="92"/>
        <v/>
      </c>
      <c r="AF848" s="1" t="str">
        <f t="shared" si="93"/>
        <v/>
      </c>
      <c r="AG848" s="1" t="str">
        <f t="shared" si="94"/>
        <v/>
      </c>
      <c r="AH848" s="1" t="str">
        <f t="shared" si="95"/>
        <v/>
      </c>
      <c r="AI848" s="1" t="str">
        <f t="shared" si="96"/>
        <v/>
      </c>
      <c r="AJ848" s="1" t="str">
        <f t="shared" si="97"/>
        <v/>
      </c>
    </row>
    <row r="849" spans="1:3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D849" s="1" t="str">
        <f t="shared" si="91"/>
        <v/>
      </c>
      <c r="AE849" s="1" t="str">
        <f t="shared" si="92"/>
        <v/>
      </c>
      <c r="AF849" s="1" t="str">
        <f t="shared" si="93"/>
        <v/>
      </c>
      <c r="AG849" s="1" t="str">
        <f t="shared" si="94"/>
        <v/>
      </c>
      <c r="AH849" s="1" t="str">
        <f t="shared" si="95"/>
        <v/>
      </c>
      <c r="AI849" s="1" t="str">
        <f t="shared" si="96"/>
        <v/>
      </c>
      <c r="AJ849" s="1" t="str">
        <f t="shared" si="97"/>
        <v/>
      </c>
    </row>
    <row r="850" spans="1:3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D850" s="1" t="str">
        <f t="shared" si="91"/>
        <v/>
      </c>
      <c r="AE850" s="1" t="str">
        <f t="shared" si="92"/>
        <v/>
      </c>
      <c r="AF850" s="1" t="str">
        <f t="shared" si="93"/>
        <v/>
      </c>
      <c r="AG850" s="1" t="str">
        <f t="shared" si="94"/>
        <v/>
      </c>
      <c r="AH850" s="1" t="str">
        <f t="shared" si="95"/>
        <v/>
      </c>
      <c r="AI850" s="1" t="str">
        <f t="shared" si="96"/>
        <v/>
      </c>
      <c r="AJ850" s="1" t="str">
        <f t="shared" si="97"/>
        <v/>
      </c>
    </row>
    <row r="851" spans="1:3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D851" s="1" t="str">
        <f t="shared" si="91"/>
        <v/>
      </c>
      <c r="AE851" s="1" t="str">
        <f t="shared" si="92"/>
        <v/>
      </c>
      <c r="AF851" s="1" t="str">
        <f t="shared" si="93"/>
        <v/>
      </c>
      <c r="AG851" s="1" t="str">
        <f t="shared" si="94"/>
        <v/>
      </c>
      <c r="AH851" s="1" t="str">
        <f t="shared" si="95"/>
        <v/>
      </c>
      <c r="AI851" s="1" t="str">
        <f t="shared" si="96"/>
        <v/>
      </c>
      <c r="AJ851" s="1" t="str">
        <f t="shared" si="97"/>
        <v/>
      </c>
    </row>
    <row r="852" spans="1:3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D852" s="1" t="str">
        <f t="shared" si="91"/>
        <v/>
      </c>
      <c r="AE852" s="1" t="str">
        <f t="shared" si="92"/>
        <v/>
      </c>
      <c r="AF852" s="1" t="str">
        <f t="shared" si="93"/>
        <v/>
      </c>
      <c r="AG852" s="1" t="str">
        <f t="shared" si="94"/>
        <v/>
      </c>
      <c r="AH852" s="1" t="str">
        <f t="shared" si="95"/>
        <v/>
      </c>
      <c r="AI852" s="1" t="str">
        <f t="shared" si="96"/>
        <v/>
      </c>
      <c r="AJ852" s="1" t="str">
        <f t="shared" si="97"/>
        <v/>
      </c>
    </row>
    <row r="853" spans="1:3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D853" s="1" t="str">
        <f t="shared" si="91"/>
        <v/>
      </c>
      <c r="AE853" s="1" t="str">
        <f t="shared" si="92"/>
        <v/>
      </c>
      <c r="AF853" s="1" t="str">
        <f t="shared" si="93"/>
        <v/>
      </c>
      <c r="AG853" s="1" t="str">
        <f t="shared" si="94"/>
        <v/>
      </c>
      <c r="AH853" s="1" t="str">
        <f t="shared" si="95"/>
        <v/>
      </c>
      <c r="AI853" s="1" t="str">
        <f t="shared" si="96"/>
        <v/>
      </c>
      <c r="AJ853" s="1" t="str">
        <f t="shared" si="97"/>
        <v/>
      </c>
    </row>
    <row r="854" spans="1:3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D854" s="1" t="str">
        <f t="shared" si="91"/>
        <v/>
      </c>
      <c r="AE854" s="1" t="str">
        <f t="shared" si="92"/>
        <v/>
      </c>
      <c r="AF854" s="1" t="str">
        <f t="shared" si="93"/>
        <v/>
      </c>
      <c r="AG854" s="1" t="str">
        <f t="shared" si="94"/>
        <v/>
      </c>
      <c r="AH854" s="1" t="str">
        <f t="shared" si="95"/>
        <v/>
      </c>
      <c r="AI854" s="1" t="str">
        <f t="shared" si="96"/>
        <v/>
      </c>
      <c r="AJ854" s="1" t="str">
        <f t="shared" si="97"/>
        <v/>
      </c>
    </row>
    <row r="855" spans="1:3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D855" s="1" t="str">
        <f t="shared" si="91"/>
        <v/>
      </c>
      <c r="AE855" s="1" t="str">
        <f t="shared" si="92"/>
        <v/>
      </c>
      <c r="AF855" s="1" t="str">
        <f t="shared" si="93"/>
        <v/>
      </c>
      <c r="AG855" s="1" t="str">
        <f t="shared" si="94"/>
        <v/>
      </c>
      <c r="AH855" s="1" t="str">
        <f t="shared" si="95"/>
        <v/>
      </c>
      <c r="AI855" s="1" t="str">
        <f t="shared" si="96"/>
        <v/>
      </c>
      <c r="AJ855" s="1" t="str">
        <f t="shared" si="97"/>
        <v/>
      </c>
    </row>
    <row r="856" spans="1:3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D856" s="1" t="str">
        <f t="shared" si="91"/>
        <v/>
      </c>
      <c r="AE856" s="1" t="str">
        <f t="shared" si="92"/>
        <v/>
      </c>
      <c r="AF856" s="1" t="str">
        <f t="shared" si="93"/>
        <v/>
      </c>
      <c r="AG856" s="1" t="str">
        <f t="shared" si="94"/>
        <v/>
      </c>
      <c r="AH856" s="1" t="str">
        <f t="shared" si="95"/>
        <v/>
      </c>
      <c r="AI856" s="1" t="str">
        <f t="shared" si="96"/>
        <v/>
      </c>
      <c r="AJ856" s="1" t="str">
        <f t="shared" si="97"/>
        <v/>
      </c>
    </row>
    <row r="857" spans="1:3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D857" s="1" t="str">
        <f t="shared" si="91"/>
        <v/>
      </c>
      <c r="AE857" s="1" t="str">
        <f t="shared" si="92"/>
        <v/>
      </c>
      <c r="AF857" s="1" t="str">
        <f t="shared" si="93"/>
        <v/>
      </c>
      <c r="AG857" s="1" t="str">
        <f t="shared" si="94"/>
        <v/>
      </c>
      <c r="AH857" s="1" t="str">
        <f t="shared" si="95"/>
        <v/>
      </c>
      <c r="AI857" s="1" t="str">
        <f t="shared" si="96"/>
        <v/>
      </c>
      <c r="AJ857" s="1" t="str">
        <f t="shared" si="97"/>
        <v/>
      </c>
    </row>
    <row r="858" spans="1:3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D858" s="1" t="str">
        <f t="shared" si="91"/>
        <v/>
      </c>
      <c r="AE858" s="1" t="str">
        <f t="shared" si="92"/>
        <v/>
      </c>
      <c r="AF858" s="1" t="str">
        <f t="shared" si="93"/>
        <v/>
      </c>
      <c r="AG858" s="1" t="str">
        <f t="shared" si="94"/>
        <v/>
      </c>
      <c r="AH858" s="1" t="str">
        <f t="shared" si="95"/>
        <v/>
      </c>
      <c r="AI858" s="1" t="str">
        <f t="shared" si="96"/>
        <v/>
      </c>
      <c r="AJ858" s="1" t="str">
        <f t="shared" si="97"/>
        <v/>
      </c>
    </row>
    <row r="859" spans="1:3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D859" s="1" t="str">
        <f t="shared" si="91"/>
        <v/>
      </c>
      <c r="AE859" s="1" t="str">
        <f t="shared" si="92"/>
        <v/>
      </c>
      <c r="AF859" s="1" t="str">
        <f t="shared" si="93"/>
        <v/>
      </c>
      <c r="AG859" s="1" t="str">
        <f t="shared" si="94"/>
        <v/>
      </c>
      <c r="AH859" s="1" t="str">
        <f t="shared" si="95"/>
        <v/>
      </c>
      <c r="AI859" s="1" t="str">
        <f t="shared" si="96"/>
        <v/>
      </c>
      <c r="AJ859" s="1" t="str">
        <f t="shared" si="97"/>
        <v/>
      </c>
    </row>
    <row r="860" spans="1:3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D860" s="1" t="str">
        <f t="shared" si="91"/>
        <v/>
      </c>
      <c r="AE860" s="1" t="str">
        <f t="shared" si="92"/>
        <v/>
      </c>
      <c r="AF860" s="1" t="str">
        <f t="shared" si="93"/>
        <v/>
      </c>
      <c r="AG860" s="1" t="str">
        <f t="shared" si="94"/>
        <v/>
      </c>
      <c r="AH860" s="1" t="str">
        <f t="shared" si="95"/>
        <v/>
      </c>
      <c r="AI860" s="1" t="str">
        <f t="shared" si="96"/>
        <v/>
      </c>
      <c r="AJ860" s="1" t="str">
        <f t="shared" si="97"/>
        <v/>
      </c>
    </row>
    <row r="861" spans="1:3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D861" s="1" t="str">
        <f t="shared" si="91"/>
        <v/>
      </c>
      <c r="AE861" s="1" t="str">
        <f t="shared" si="92"/>
        <v/>
      </c>
      <c r="AF861" s="1" t="str">
        <f t="shared" si="93"/>
        <v/>
      </c>
      <c r="AG861" s="1" t="str">
        <f t="shared" si="94"/>
        <v/>
      </c>
      <c r="AH861" s="1" t="str">
        <f t="shared" si="95"/>
        <v/>
      </c>
      <c r="AI861" s="1" t="str">
        <f t="shared" si="96"/>
        <v/>
      </c>
      <c r="AJ861" s="1" t="str">
        <f t="shared" si="97"/>
        <v/>
      </c>
    </row>
    <row r="862" spans="1:3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D862" s="1" t="str">
        <f t="shared" si="91"/>
        <v/>
      </c>
      <c r="AE862" s="1" t="str">
        <f t="shared" si="92"/>
        <v/>
      </c>
      <c r="AF862" s="1" t="str">
        <f t="shared" si="93"/>
        <v/>
      </c>
      <c r="AG862" s="1" t="str">
        <f t="shared" si="94"/>
        <v/>
      </c>
      <c r="AH862" s="1" t="str">
        <f t="shared" si="95"/>
        <v/>
      </c>
      <c r="AI862" s="1" t="str">
        <f t="shared" si="96"/>
        <v/>
      </c>
      <c r="AJ862" s="1" t="str">
        <f t="shared" si="97"/>
        <v/>
      </c>
    </row>
    <row r="863" spans="1:3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D863" s="1" t="str">
        <f t="shared" si="91"/>
        <v/>
      </c>
      <c r="AE863" s="1" t="str">
        <f t="shared" si="92"/>
        <v/>
      </c>
      <c r="AF863" s="1" t="str">
        <f t="shared" si="93"/>
        <v/>
      </c>
      <c r="AG863" s="1" t="str">
        <f t="shared" si="94"/>
        <v/>
      </c>
      <c r="AH863" s="1" t="str">
        <f t="shared" si="95"/>
        <v/>
      </c>
      <c r="AI863" s="1" t="str">
        <f t="shared" si="96"/>
        <v/>
      </c>
      <c r="AJ863" s="1" t="str">
        <f t="shared" si="97"/>
        <v/>
      </c>
    </row>
    <row r="864" spans="1:3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D864" s="1" t="str">
        <f t="shared" si="91"/>
        <v/>
      </c>
      <c r="AE864" s="1" t="str">
        <f t="shared" si="92"/>
        <v/>
      </c>
      <c r="AF864" s="1" t="str">
        <f t="shared" si="93"/>
        <v/>
      </c>
      <c r="AG864" s="1" t="str">
        <f t="shared" si="94"/>
        <v/>
      </c>
      <c r="AH864" s="1" t="str">
        <f t="shared" si="95"/>
        <v/>
      </c>
      <c r="AI864" s="1" t="str">
        <f t="shared" si="96"/>
        <v/>
      </c>
      <c r="AJ864" s="1" t="str">
        <f t="shared" si="97"/>
        <v/>
      </c>
    </row>
    <row r="865" spans="1:3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D865" s="1" t="str">
        <f t="shared" si="91"/>
        <v/>
      </c>
      <c r="AE865" s="1" t="str">
        <f t="shared" si="92"/>
        <v/>
      </c>
      <c r="AF865" s="1" t="str">
        <f t="shared" si="93"/>
        <v/>
      </c>
      <c r="AG865" s="1" t="str">
        <f t="shared" si="94"/>
        <v/>
      </c>
      <c r="AH865" s="1" t="str">
        <f t="shared" si="95"/>
        <v/>
      </c>
      <c r="AI865" s="1" t="str">
        <f t="shared" si="96"/>
        <v/>
      </c>
      <c r="AJ865" s="1" t="str">
        <f t="shared" si="97"/>
        <v/>
      </c>
    </row>
    <row r="866" spans="1:3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D866" s="1" t="str">
        <f t="shared" si="91"/>
        <v/>
      </c>
      <c r="AE866" s="1" t="str">
        <f t="shared" si="92"/>
        <v/>
      </c>
      <c r="AF866" s="1" t="str">
        <f t="shared" si="93"/>
        <v/>
      </c>
      <c r="AG866" s="1" t="str">
        <f t="shared" si="94"/>
        <v/>
      </c>
      <c r="AH866" s="1" t="str">
        <f t="shared" si="95"/>
        <v/>
      </c>
      <c r="AI866" s="1" t="str">
        <f t="shared" si="96"/>
        <v/>
      </c>
      <c r="AJ866" s="1" t="str">
        <f t="shared" si="97"/>
        <v/>
      </c>
    </row>
    <row r="867" spans="1:3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D867" s="1" t="str">
        <f t="shared" si="91"/>
        <v/>
      </c>
      <c r="AE867" s="1" t="str">
        <f t="shared" si="92"/>
        <v/>
      </c>
      <c r="AF867" s="1" t="str">
        <f t="shared" si="93"/>
        <v/>
      </c>
      <c r="AG867" s="1" t="str">
        <f t="shared" si="94"/>
        <v/>
      </c>
      <c r="AH867" s="1" t="str">
        <f t="shared" si="95"/>
        <v/>
      </c>
      <c r="AI867" s="1" t="str">
        <f t="shared" si="96"/>
        <v/>
      </c>
      <c r="AJ867" s="1" t="str">
        <f t="shared" si="97"/>
        <v/>
      </c>
    </row>
    <row r="868" spans="1:3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D868" s="1" t="str">
        <f t="shared" si="91"/>
        <v/>
      </c>
      <c r="AE868" s="1" t="str">
        <f t="shared" si="92"/>
        <v/>
      </c>
      <c r="AF868" s="1" t="str">
        <f t="shared" si="93"/>
        <v/>
      </c>
      <c r="AG868" s="1" t="str">
        <f t="shared" si="94"/>
        <v/>
      </c>
      <c r="AH868" s="1" t="str">
        <f t="shared" si="95"/>
        <v/>
      </c>
      <c r="AI868" s="1" t="str">
        <f t="shared" si="96"/>
        <v/>
      </c>
      <c r="AJ868" s="1" t="str">
        <f t="shared" si="97"/>
        <v/>
      </c>
    </row>
    <row r="869" spans="1:3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D869" s="1" t="str">
        <f t="shared" si="91"/>
        <v/>
      </c>
      <c r="AE869" s="1" t="str">
        <f t="shared" si="92"/>
        <v/>
      </c>
      <c r="AF869" s="1" t="str">
        <f t="shared" si="93"/>
        <v/>
      </c>
      <c r="AG869" s="1" t="str">
        <f t="shared" si="94"/>
        <v/>
      </c>
      <c r="AH869" s="1" t="str">
        <f t="shared" si="95"/>
        <v/>
      </c>
      <c r="AI869" s="1" t="str">
        <f t="shared" si="96"/>
        <v/>
      </c>
      <c r="AJ869" s="1" t="str">
        <f t="shared" si="97"/>
        <v/>
      </c>
    </row>
    <row r="870" spans="1:3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D870" s="1" t="str">
        <f t="shared" si="91"/>
        <v/>
      </c>
      <c r="AE870" s="1" t="str">
        <f t="shared" si="92"/>
        <v/>
      </c>
      <c r="AF870" s="1" t="str">
        <f t="shared" si="93"/>
        <v/>
      </c>
      <c r="AG870" s="1" t="str">
        <f t="shared" si="94"/>
        <v/>
      </c>
      <c r="AH870" s="1" t="str">
        <f t="shared" si="95"/>
        <v/>
      </c>
      <c r="AI870" s="1" t="str">
        <f t="shared" si="96"/>
        <v/>
      </c>
      <c r="AJ870" s="1" t="str">
        <f t="shared" si="97"/>
        <v/>
      </c>
    </row>
    <row r="871" spans="1:3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D871" s="1" t="str">
        <f t="shared" si="91"/>
        <v/>
      </c>
      <c r="AE871" s="1" t="str">
        <f t="shared" si="92"/>
        <v/>
      </c>
      <c r="AF871" s="1" t="str">
        <f t="shared" si="93"/>
        <v/>
      </c>
      <c r="AG871" s="1" t="str">
        <f t="shared" si="94"/>
        <v/>
      </c>
      <c r="AH871" s="1" t="str">
        <f t="shared" si="95"/>
        <v/>
      </c>
      <c r="AI871" s="1" t="str">
        <f t="shared" si="96"/>
        <v/>
      </c>
      <c r="AJ871" s="1" t="str">
        <f t="shared" si="97"/>
        <v/>
      </c>
    </row>
    <row r="872" spans="1:3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D872" s="1" t="str">
        <f t="shared" si="91"/>
        <v/>
      </c>
      <c r="AE872" s="1" t="str">
        <f t="shared" si="92"/>
        <v/>
      </c>
      <c r="AF872" s="1" t="str">
        <f t="shared" si="93"/>
        <v/>
      </c>
      <c r="AG872" s="1" t="str">
        <f t="shared" si="94"/>
        <v/>
      </c>
      <c r="AH872" s="1" t="str">
        <f t="shared" si="95"/>
        <v/>
      </c>
      <c r="AI872" s="1" t="str">
        <f t="shared" si="96"/>
        <v/>
      </c>
      <c r="AJ872" s="1" t="str">
        <f t="shared" si="97"/>
        <v/>
      </c>
    </row>
    <row r="873" spans="1:3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D873" s="1" t="str">
        <f t="shared" si="91"/>
        <v/>
      </c>
      <c r="AE873" s="1" t="str">
        <f t="shared" si="92"/>
        <v/>
      </c>
      <c r="AF873" s="1" t="str">
        <f t="shared" si="93"/>
        <v/>
      </c>
      <c r="AG873" s="1" t="str">
        <f t="shared" si="94"/>
        <v/>
      </c>
      <c r="AH873" s="1" t="str">
        <f t="shared" si="95"/>
        <v/>
      </c>
      <c r="AI873" s="1" t="str">
        <f t="shared" si="96"/>
        <v/>
      </c>
      <c r="AJ873" s="1" t="str">
        <f t="shared" si="97"/>
        <v/>
      </c>
    </row>
    <row r="874" spans="1:3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D874" s="1" t="str">
        <f t="shared" si="91"/>
        <v/>
      </c>
      <c r="AE874" s="1" t="str">
        <f t="shared" si="92"/>
        <v/>
      </c>
      <c r="AF874" s="1" t="str">
        <f t="shared" si="93"/>
        <v/>
      </c>
      <c r="AG874" s="1" t="str">
        <f t="shared" si="94"/>
        <v/>
      </c>
      <c r="AH874" s="1" t="str">
        <f t="shared" si="95"/>
        <v/>
      </c>
      <c r="AI874" s="1" t="str">
        <f t="shared" si="96"/>
        <v/>
      </c>
      <c r="AJ874" s="1" t="str">
        <f t="shared" si="97"/>
        <v/>
      </c>
    </row>
    <row r="875" spans="1:3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D875" s="1" t="str">
        <f t="shared" si="91"/>
        <v/>
      </c>
      <c r="AE875" s="1" t="str">
        <f t="shared" si="92"/>
        <v/>
      </c>
      <c r="AF875" s="1" t="str">
        <f t="shared" si="93"/>
        <v/>
      </c>
      <c r="AG875" s="1" t="str">
        <f t="shared" si="94"/>
        <v/>
      </c>
      <c r="AH875" s="1" t="str">
        <f t="shared" si="95"/>
        <v/>
      </c>
      <c r="AI875" s="1" t="str">
        <f t="shared" si="96"/>
        <v/>
      </c>
      <c r="AJ875" s="1" t="str">
        <f t="shared" si="97"/>
        <v/>
      </c>
    </row>
    <row r="876" spans="1:3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D876" s="1" t="str">
        <f t="shared" si="91"/>
        <v/>
      </c>
      <c r="AE876" s="1" t="str">
        <f t="shared" si="92"/>
        <v/>
      </c>
      <c r="AF876" s="1" t="str">
        <f t="shared" si="93"/>
        <v/>
      </c>
      <c r="AG876" s="1" t="str">
        <f t="shared" si="94"/>
        <v/>
      </c>
      <c r="AH876" s="1" t="str">
        <f t="shared" si="95"/>
        <v/>
      </c>
      <c r="AI876" s="1" t="str">
        <f t="shared" si="96"/>
        <v/>
      </c>
      <c r="AJ876" s="1" t="str">
        <f t="shared" si="97"/>
        <v/>
      </c>
    </row>
    <row r="877" spans="1:3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D877" s="1" t="str">
        <f t="shared" si="91"/>
        <v/>
      </c>
      <c r="AE877" s="1" t="str">
        <f t="shared" si="92"/>
        <v/>
      </c>
      <c r="AF877" s="1" t="str">
        <f t="shared" si="93"/>
        <v/>
      </c>
      <c r="AG877" s="1" t="str">
        <f t="shared" si="94"/>
        <v/>
      </c>
      <c r="AH877" s="1" t="str">
        <f t="shared" si="95"/>
        <v/>
      </c>
      <c r="AI877" s="1" t="str">
        <f t="shared" si="96"/>
        <v/>
      </c>
      <c r="AJ877" s="1" t="str">
        <f t="shared" si="97"/>
        <v/>
      </c>
    </row>
    <row r="878" spans="1:3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D878" s="1" t="str">
        <f t="shared" si="91"/>
        <v/>
      </c>
      <c r="AE878" s="1" t="str">
        <f t="shared" si="92"/>
        <v/>
      </c>
      <c r="AF878" s="1" t="str">
        <f t="shared" si="93"/>
        <v/>
      </c>
      <c r="AG878" s="1" t="str">
        <f t="shared" si="94"/>
        <v/>
      </c>
      <c r="AH878" s="1" t="str">
        <f t="shared" si="95"/>
        <v/>
      </c>
      <c r="AI878" s="1" t="str">
        <f t="shared" si="96"/>
        <v/>
      </c>
      <c r="AJ878" s="1" t="str">
        <f t="shared" si="97"/>
        <v/>
      </c>
    </row>
    <row r="879" spans="1:3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D879" s="1" t="str">
        <f t="shared" si="91"/>
        <v/>
      </c>
      <c r="AE879" s="1" t="str">
        <f t="shared" si="92"/>
        <v/>
      </c>
      <c r="AF879" s="1" t="str">
        <f t="shared" si="93"/>
        <v/>
      </c>
      <c r="AG879" s="1" t="str">
        <f t="shared" si="94"/>
        <v/>
      </c>
      <c r="AH879" s="1" t="str">
        <f t="shared" si="95"/>
        <v/>
      </c>
      <c r="AI879" s="1" t="str">
        <f t="shared" si="96"/>
        <v/>
      </c>
      <c r="AJ879" s="1" t="str">
        <f t="shared" si="97"/>
        <v/>
      </c>
    </row>
    <row r="880" spans="1:3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D880" s="1" t="str">
        <f t="shared" si="91"/>
        <v/>
      </c>
      <c r="AE880" s="1" t="str">
        <f t="shared" si="92"/>
        <v/>
      </c>
      <c r="AF880" s="1" t="str">
        <f t="shared" si="93"/>
        <v/>
      </c>
      <c r="AG880" s="1" t="str">
        <f t="shared" si="94"/>
        <v/>
      </c>
      <c r="AH880" s="1" t="str">
        <f t="shared" si="95"/>
        <v/>
      </c>
      <c r="AI880" s="1" t="str">
        <f t="shared" si="96"/>
        <v/>
      </c>
      <c r="AJ880" s="1" t="str">
        <f t="shared" si="97"/>
        <v/>
      </c>
    </row>
    <row r="881" spans="1:3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D881" s="1" t="str">
        <f t="shared" si="91"/>
        <v/>
      </c>
      <c r="AE881" s="1" t="str">
        <f t="shared" si="92"/>
        <v/>
      </c>
      <c r="AF881" s="1" t="str">
        <f t="shared" si="93"/>
        <v/>
      </c>
      <c r="AG881" s="1" t="str">
        <f t="shared" si="94"/>
        <v/>
      </c>
      <c r="AH881" s="1" t="str">
        <f t="shared" si="95"/>
        <v/>
      </c>
      <c r="AI881" s="1" t="str">
        <f t="shared" si="96"/>
        <v/>
      </c>
      <c r="AJ881" s="1" t="str">
        <f t="shared" si="97"/>
        <v/>
      </c>
    </row>
    <row r="882" spans="1:3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D882" s="1" t="str">
        <f t="shared" si="91"/>
        <v/>
      </c>
      <c r="AE882" s="1" t="str">
        <f t="shared" si="92"/>
        <v/>
      </c>
      <c r="AF882" s="1" t="str">
        <f t="shared" si="93"/>
        <v/>
      </c>
      <c r="AG882" s="1" t="str">
        <f t="shared" si="94"/>
        <v/>
      </c>
      <c r="AH882" s="1" t="str">
        <f t="shared" si="95"/>
        <v/>
      </c>
      <c r="AI882" s="1" t="str">
        <f t="shared" si="96"/>
        <v/>
      </c>
      <c r="AJ882" s="1" t="str">
        <f t="shared" si="97"/>
        <v/>
      </c>
    </row>
    <row r="883" spans="1:3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D883" s="1" t="str">
        <f t="shared" si="91"/>
        <v/>
      </c>
      <c r="AE883" s="1" t="str">
        <f t="shared" si="92"/>
        <v/>
      </c>
      <c r="AF883" s="1" t="str">
        <f t="shared" si="93"/>
        <v/>
      </c>
      <c r="AG883" s="1" t="str">
        <f t="shared" si="94"/>
        <v/>
      </c>
      <c r="AH883" s="1" t="str">
        <f t="shared" si="95"/>
        <v/>
      </c>
      <c r="AI883" s="1" t="str">
        <f t="shared" si="96"/>
        <v/>
      </c>
      <c r="AJ883" s="1" t="str">
        <f t="shared" si="97"/>
        <v/>
      </c>
    </row>
    <row r="884" spans="1:3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D884" s="1" t="str">
        <f t="shared" si="91"/>
        <v/>
      </c>
      <c r="AE884" s="1" t="str">
        <f t="shared" si="92"/>
        <v/>
      </c>
      <c r="AF884" s="1" t="str">
        <f t="shared" si="93"/>
        <v/>
      </c>
      <c r="AG884" s="1" t="str">
        <f t="shared" si="94"/>
        <v/>
      </c>
      <c r="AH884" s="1" t="str">
        <f t="shared" si="95"/>
        <v/>
      </c>
      <c r="AI884" s="1" t="str">
        <f t="shared" si="96"/>
        <v/>
      </c>
      <c r="AJ884" s="1" t="str">
        <f t="shared" si="97"/>
        <v/>
      </c>
    </row>
    <row r="885" spans="1:3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D885" s="1" t="str">
        <f t="shared" si="91"/>
        <v/>
      </c>
      <c r="AE885" s="1" t="str">
        <f t="shared" si="92"/>
        <v/>
      </c>
      <c r="AF885" s="1" t="str">
        <f t="shared" si="93"/>
        <v/>
      </c>
      <c r="AG885" s="1" t="str">
        <f t="shared" si="94"/>
        <v/>
      </c>
      <c r="AH885" s="1" t="str">
        <f t="shared" si="95"/>
        <v/>
      </c>
      <c r="AI885" s="1" t="str">
        <f t="shared" si="96"/>
        <v/>
      </c>
      <c r="AJ885" s="1" t="str">
        <f t="shared" si="97"/>
        <v/>
      </c>
    </row>
    <row r="886" spans="1:3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D886" s="1" t="str">
        <f t="shared" si="91"/>
        <v/>
      </c>
      <c r="AE886" s="1" t="str">
        <f t="shared" si="92"/>
        <v/>
      </c>
      <c r="AF886" s="1" t="str">
        <f t="shared" si="93"/>
        <v/>
      </c>
      <c r="AG886" s="1" t="str">
        <f t="shared" si="94"/>
        <v/>
      </c>
      <c r="AH886" s="1" t="str">
        <f t="shared" si="95"/>
        <v/>
      </c>
      <c r="AI886" s="1" t="str">
        <f t="shared" si="96"/>
        <v/>
      </c>
      <c r="AJ886" s="1" t="str">
        <f t="shared" si="97"/>
        <v/>
      </c>
    </row>
    <row r="887" spans="1:3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D887" s="1" t="str">
        <f t="shared" si="91"/>
        <v/>
      </c>
      <c r="AE887" s="1" t="str">
        <f t="shared" si="92"/>
        <v/>
      </c>
      <c r="AF887" s="1" t="str">
        <f t="shared" si="93"/>
        <v/>
      </c>
      <c r="AG887" s="1" t="str">
        <f t="shared" si="94"/>
        <v/>
      </c>
      <c r="AH887" s="1" t="str">
        <f t="shared" si="95"/>
        <v/>
      </c>
      <c r="AI887" s="1" t="str">
        <f t="shared" si="96"/>
        <v/>
      </c>
      <c r="AJ887" s="1" t="str">
        <f t="shared" si="97"/>
        <v/>
      </c>
    </row>
    <row r="888" spans="1:3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D888" s="1" t="str">
        <f t="shared" si="91"/>
        <v/>
      </c>
      <c r="AE888" s="1" t="str">
        <f t="shared" si="92"/>
        <v/>
      </c>
      <c r="AF888" s="1" t="str">
        <f t="shared" si="93"/>
        <v/>
      </c>
      <c r="AG888" s="1" t="str">
        <f t="shared" si="94"/>
        <v/>
      </c>
      <c r="AH888" s="1" t="str">
        <f t="shared" si="95"/>
        <v/>
      </c>
      <c r="AI888" s="1" t="str">
        <f t="shared" si="96"/>
        <v/>
      </c>
      <c r="AJ888" s="1" t="str">
        <f t="shared" si="97"/>
        <v/>
      </c>
    </row>
    <row r="889" spans="1:3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D889" s="1" t="str">
        <f t="shared" si="91"/>
        <v/>
      </c>
      <c r="AE889" s="1" t="str">
        <f t="shared" si="92"/>
        <v/>
      </c>
      <c r="AF889" s="1" t="str">
        <f t="shared" si="93"/>
        <v/>
      </c>
      <c r="AG889" s="1" t="str">
        <f t="shared" si="94"/>
        <v/>
      </c>
      <c r="AH889" s="1" t="str">
        <f t="shared" si="95"/>
        <v/>
      </c>
      <c r="AI889" s="1" t="str">
        <f t="shared" si="96"/>
        <v/>
      </c>
      <c r="AJ889" s="1" t="str">
        <f t="shared" si="97"/>
        <v/>
      </c>
    </row>
    <row r="890" spans="1:3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D890" s="1" t="str">
        <f t="shared" si="91"/>
        <v/>
      </c>
      <c r="AE890" s="1" t="str">
        <f t="shared" si="92"/>
        <v/>
      </c>
      <c r="AF890" s="1" t="str">
        <f t="shared" si="93"/>
        <v/>
      </c>
      <c r="AG890" s="1" t="str">
        <f t="shared" si="94"/>
        <v/>
      </c>
      <c r="AH890" s="1" t="str">
        <f t="shared" si="95"/>
        <v/>
      </c>
      <c r="AI890" s="1" t="str">
        <f t="shared" si="96"/>
        <v/>
      </c>
      <c r="AJ890" s="1" t="str">
        <f t="shared" si="97"/>
        <v/>
      </c>
    </row>
    <row r="891" spans="1:3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D891" s="1" t="str">
        <f t="shared" si="91"/>
        <v/>
      </c>
      <c r="AE891" s="1" t="str">
        <f t="shared" si="92"/>
        <v/>
      </c>
      <c r="AF891" s="1" t="str">
        <f t="shared" si="93"/>
        <v/>
      </c>
      <c r="AG891" s="1" t="str">
        <f t="shared" si="94"/>
        <v/>
      </c>
      <c r="AH891" s="1" t="str">
        <f t="shared" si="95"/>
        <v/>
      </c>
      <c r="AI891" s="1" t="str">
        <f t="shared" si="96"/>
        <v/>
      </c>
      <c r="AJ891" s="1" t="str">
        <f t="shared" si="97"/>
        <v/>
      </c>
    </row>
    <row r="892" spans="1:3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D892" s="1" t="str">
        <f t="shared" si="91"/>
        <v/>
      </c>
      <c r="AE892" s="1" t="str">
        <f t="shared" si="92"/>
        <v/>
      </c>
      <c r="AF892" s="1" t="str">
        <f t="shared" si="93"/>
        <v/>
      </c>
      <c r="AG892" s="1" t="str">
        <f t="shared" si="94"/>
        <v/>
      </c>
      <c r="AH892" s="1" t="str">
        <f t="shared" si="95"/>
        <v/>
      </c>
      <c r="AI892" s="1" t="str">
        <f t="shared" si="96"/>
        <v/>
      </c>
      <c r="AJ892" s="1" t="str">
        <f t="shared" si="97"/>
        <v/>
      </c>
    </row>
    <row r="893" spans="1:3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D893" s="1" t="str">
        <f t="shared" si="91"/>
        <v/>
      </c>
      <c r="AE893" s="1" t="str">
        <f t="shared" si="92"/>
        <v/>
      </c>
      <c r="AF893" s="1" t="str">
        <f t="shared" si="93"/>
        <v/>
      </c>
      <c r="AG893" s="1" t="str">
        <f t="shared" si="94"/>
        <v/>
      </c>
      <c r="AH893" s="1" t="str">
        <f t="shared" si="95"/>
        <v/>
      </c>
      <c r="AI893" s="1" t="str">
        <f t="shared" si="96"/>
        <v/>
      </c>
      <c r="AJ893" s="1" t="str">
        <f t="shared" si="97"/>
        <v/>
      </c>
    </row>
    <row r="894" spans="1:3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D894" s="1" t="str">
        <f t="shared" si="91"/>
        <v/>
      </c>
      <c r="AE894" s="1" t="str">
        <f t="shared" si="92"/>
        <v/>
      </c>
      <c r="AF894" s="1" t="str">
        <f t="shared" si="93"/>
        <v/>
      </c>
      <c r="AG894" s="1" t="str">
        <f t="shared" si="94"/>
        <v/>
      </c>
      <c r="AH894" s="1" t="str">
        <f t="shared" si="95"/>
        <v/>
      </c>
      <c r="AI894" s="1" t="str">
        <f t="shared" si="96"/>
        <v/>
      </c>
      <c r="AJ894" s="1" t="str">
        <f t="shared" si="97"/>
        <v/>
      </c>
    </row>
    <row r="895" spans="1:3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D895" s="1" t="str">
        <f t="shared" si="91"/>
        <v/>
      </c>
      <c r="AE895" s="1" t="str">
        <f t="shared" si="92"/>
        <v/>
      </c>
      <c r="AF895" s="1" t="str">
        <f t="shared" si="93"/>
        <v/>
      </c>
      <c r="AG895" s="1" t="str">
        <f t="shared" si="94"/>
        <v/>
      </c>
      <c r="AH895" s="1" t="str">
        <f t="shared" si="95"/>
        <v/>
      </c>
      <c r="AI895" s="1" t="str">
        <f t="shared" si="96"/>
        <v/>
      </c>
      <c r="AJ895" s="1" t="str">
        <f t="shared" si="97"/>
        <v/>
      </c>
    </row>
    <row r="896" spans="1:3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D896" s="1" t="str">
        <f t="shared" si="91"/>
        <v/>
      </c>
      <c r="AE896" s="1" t="str">
        <f t="shared" si="92"/>
        <v/>
      </c>
      <c r="AF896" s="1" t="str">
        <f t="shared" si="93"/>
        <v/>
      </c>
      <c r="AG896" s="1" t="str">
        <f t="shared" si="94"/>
        <v/>
      </c>
      <c r="AH896" s="1" t="str">
        <f t="shared" si="95"/>
        <v/>
      </c>
      <c r="AI896" s="1" t="str">
        <f t="shared" si="96"/>
        <v/>
      </c>
      <c r="AJ896" s="1" t="str">
        <f t="shared" si="97"/>
        <v/>
      </c>
    </row>
    <row r="897" spans="1:3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D897" s="1" t="str">
        <f t="shared" si="91"/>
        <v/>
      </c>
      <c r="AE897" s="1" t="str">
        <f t="shared" si="92"/>
        <v/>
      </c>
      <c r="AF897" s="1" t="str">
        <f t="shared" si="93"/>
        <v/>
      </c>
      <c r="AG897" s="1" t="str">
        <f t="shared" si="94"/>
        <v/>
      </c>
      <c r="AH897" s="1" t="str">
        <f t="shared" si="95"/>
        <v/>
      </c>
      <c r="AI897" s="1" t="str">
        <f t="shared" si="96"/>
        <v/>
      </c>
      <c r="AJ897" s="1" t="str">
        <f t="shared" si="97"/>
        <v/>
      </c>
    </row>
    <row r="898" spans="1:3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D898" s="1" t="str">
        <f t="shared" si="91"/>
        <v/>
      </c>
      <c r="AE898" s="1" t="str">
        <f t="shared" si="92"/>
        <v/>
      </c>
      <c r="AF898" s="1" t="str">
        <f t="shared" si="93"/>
        <v/>
      </c>
      <c r="AG898" s="1" t="str">
        <f t="shared" si="94"/>
        <v/>
      </c>
      <c r="AH898" s="1" t="str">
        <f t="shared" si="95"/>
        <v/>
      </c>
      <c r="AI898" s="1" t="str">
        <f t="shared" si="96"/>
        <v/>
      </c>
      <c r="AJ898" s="1" t="str">
        <f t="shared" si="97"/>
        <v/>
      </c>
    </row>
    <row r="899" spans="1:3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D899" s="1" t="str">
        <f t="shared" si="91"/>
        <v/>
      </c>
      <c r="AE899" s="1" t="str">
        <f t="shared" si="92"/>
        <v/>
      </c>
      <c r="AF899" s="1" t="str">
        <f t="shared" si="93"/>
        <v/>
      </c>
      <c r="AG899" s="1" t="str">
        <f t="shared" si="94"/>
        <v/>
      </c>
      <c r="AH899" s="1" t="str">
        <f t="shared" si="95"/>
        <v/>
      </c>
      <c r="AI899" s="1" t="str">
        <f t="shared" si="96"/>
        <v/>
      </c>
      <c r="AJ899" s="1" t="str">
        <f t="shared" si="97"/>
        <v/>
      </c>
    </row>
    <row r="900" spans="1:3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D900" s="1" t="str">
        <f t="shared" ref="AD900:AD963" si="98">IF(COUNTA(A900:D900)&gt;0,AVERAGE(A900:D900),"")</f>
        <v/>
      </c>
      <c r="AE900" s="1" t="str">
        <f t="shared" ref="AE900:AE963" si="99">IF(COUNTA(E900:H900)&gt;0,AVERAGE(E900:H900),"")</f>
        <v/>
      </c>
      <c r="AF900" s="1" t="str">
        <f t="shared" ref="AF900:AF963" si="100">IF(COUNTA(I900:L900)&gt;0,AVERAGE(I900:L900),"")</f>
        <v/>
      </c>
      <c r="AG900" s="1" t="str">
        <f t="shared" ref="AG900:AG963" si="101">IF(COUNTA(M900:P900)&gt;0,AVERAGE(M900:P900),"")</f>
        <v/>
      </c>
      <c r="AH900" s="1" t="str">
        <f t="shared" ref="AH900:AH963" si="102">IF(COUNTA(Q900:T900)&gt;0,AVERAGE(Q900:T900),"")</f>
        <v/>
      </c>
      <c r="AI900" s="1" t="str">
        <f t="shared" ref="AI900:AI963" si="103">IF(COUNTA(U900:X900)&gt;0,AVERAGE(U900:X900),"")</f>
        <v/>
      </c>
      <c r="AJ900" s="1" t="str">
        <f t="shared" ref="AJ900:AJ963" si="104">IF(COUNTA(Y900:AB900)&gt;0,AVERAGE(Y900:AB900),"")</f>
        <v/>
      </c>
    </row>
    <row r="901" spans="1:3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D901" s="1" t="str">
        <f t="shared" si="98"/>
        <v/>
      </c>
      <c r="AE901" s="1" t="str">
        <f t="shared" si="99"/>
        <v/>
      </c>
      <c r="AF901" s="1" t="str">
        <f t="shared" si="100"/>
        <v/>
      </c>
      <c r="AG901" s="1" t="str">
        <f t="shared" si="101"/>
        <v/>
      </c>
      <c r="AH901" s="1" t="str">
        <f t="shared" si="102"/>
        <v/>
      </c>
      <c r="AI901" s="1" t="str">
        <f t="shared" si="103"/>
        <v/>
      </c>
      <c r="AJ901" s="1" t="str">
        <f t="shared" si="104"/>
        <v/>
      </c>
    </row>
    <row r="902" spans="1:3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D902" s="1" t="str">
        <f t="shared" si="98"/>
        <v/>
      </c>
      <c r="AE902" s="1" t="str">
        <f t="shared" si="99"/>
        <v/>
      </c>
      <c r="AF902" s="1" t="str">
        <f t="shared" si="100"/>
        <v/>
      </c>
      <c r="AG902" s="1" t="str">
        <f t="shared" si="101"/>
        <v/>
      </c>
      <c r="AH902" s="1" t="str">
        <f t="shared" si="102"/>
        <v/>
      </c>
      <c r="AI902" s="1" t="str">
        <f t="shared" si="103"/>
        <v/>
      </c>
      <c r="AJ902" s="1" t="str">
        <f t="shared" si="104"/>
        <v/>
      </c>
    </row>
    <row r="903" spans="1:3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D903" s="1" t="str">
        <f t="shared" si="98"/>
        <v/>
      </c>
      <c r="AE903" s="1" t="str">
        <f t="shared" si="99"/>
        <v/>
      </c>
      <c r="AF903" s="1" t="str">
        <f t="shared" si="100"/>
        <v/>
      </c>
      <c r="AG903" s="1" t="str">
        <f t="shared" si="101"/>
        <v/>
      </c>
      <c r="AH903" s="1" t="str">
        <f t="shared" si="102"/>
        <v/>
      </c>
      <c r="AI903" s="1" t="str">
        <f t="shared" si="103"/>
        <v/>
      </c>
      <c r="AJ903" s="1" t="str">
        <f t="shared" si="104"/>
        <v/>
      </c>
    </row>
    <row r="904" spans="1:3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D904" s="1" t="str">
        <f t="shared" si="98"/>
        <v/>
      </c>
      <c r="AE904" s="1" t="str">
        <f t="shared" si="99"/>
        <v/>
      </c>
      <c r="AF904" s="1" t="str">
        <f t="shared" si="100"/>
        <v/>
      </c>
      <c r="AG904" s="1" t="str">
        <f t="shared" si="101"/>
        <v/>
      </c>
      <c r="AH904" s="1" t="str">
        <f t="shared" si="102"/>
        <v/>
      </c>
      <c r="AI904" s="1" t="str">
        <f t="shared" si="103"/>
        <v/>
      </c>
      <c r="AJ904" s="1" t="str">
        <f t="shared" si="104"/>
        <v/>
      </c>
    </row>
    <row r="905" spans="1:3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D905" s="1" t="str">
        <f t="shared" si="98"/>
        <v/>
      </c>
      <c r="AE905" s="1" t="str">
        <f t="shared" si="99"/>
        <v/>
      </c>
      <c r="AF905" s="1" t="str">
        <f t="shared" si="100"/>
        <v/>
      </c>
      <c r="AG905" s="1" t="str">
        <f t="shared" si="101"/>
        <v/>
      </c>
      <c r="AH905" s="1" t="str">
        <f t="shared" si="102"/>
        <v/>
      </c>
      <c r="AI905" s="1" t="str">
        <f t="shared" si="103"/>
        <v/>
      </c>
      <c r="AJ905" s="1" t="str">
        <f t="shared" si="104"/>
        <v/>
      </c>
    </row>
    <row r="906" spans="1:3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D906" s="1" t="str">
        <f t="shared" si="98"/>
        <v/>
      </c>
      <c r="AE906" s="1" t="str">
        <f t="shared" si="99"/>
        <v/>
      </c>
      <c r="AF906" s="1" t="str">
        <f t="shared" si="100"/>
        <v/>
      </c>
      <c r="AG906" s="1" t="str">
        <f t="shared" si="101"/>
        <v/>
      </c>
      <c r="AH906" s="1" t="str">
        <f t="shared" si="102"/>
        <v/>
      </c>
      <c r="AI906" s="1" t="str">
        <f t="shared" si="103"/>
        <v/>
      </c>
      <c r="AJ906" s="1" t="str">
        <f t="shared" si="104"/>
        <v/>
      </c>
    </row>
    <row r="907" spans="1:3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D907" s="1" t="str">
        <f t="shared" si="98"/>
        <v/>
      </c>
      <c r="AE907" s="1" t="str">
        <f t="shared" si="99"/>
        <v/>
      </c>
      <c r="AF907" s="1" t="str">
        <f t="shared" si="100"/>
        <v/>
      </c>
      <c r="AG907" s="1" t="str">
        <f t="shared" si="101"/>
        <v/>
      </c>
      <c r="AH907" s="1" t="str">
        <f t="shared" si="102"/>
        <v/>
      </c>
      <c r="AI907" s="1" t="str">
        <f t="shared" si="103"/>
        <v/>
      </c>
      <c r="AJ907" s="1" t="str">
        <f t="shared" si="104"/>
        <v/>
      </c>
    </row>
    <row r="908" spans="1:3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D908" s="1" t="str">
        <f t="shared" si="98"/>
        <v/>
      </c>
      <c r="AE908" s="1" t="str">
        <f t="shared" si="99"/>
        <v/>
      </c>
      <c r="AF908" s="1" t="str">
        <f t="shared" si="100"/>
        <v/>
      </c>
      <c r="AG908" s="1" t="str">
        <f t="shared" si="101"/>
        <v/>
      </c>
      <c r="AH908" s="1" t="str">
        <f t="shared" si="102"/>
        <v/>
      </c>
      <c r="AI908" s="1" t="str">
        <f t="shared" si="103"/>
        <v/>
      </c>
      <c r="AJ908" s="1" t="str">
        <f t="shared" si="104"/>
        <v/>
      </c>
    </row>
    <row r="909" spans="1:3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D909" s="1" t="str">
        <f t="shared" si="98"/>
        <v/>
      </c>
      <c r="AE909" s="1" t="str">
        <f t="shared" si="99"/>
        <v/>
      </c>
      <c r="AF909" s="1" t="str">
        <f t="shared" si="100"/>
        <v/>
      </c>
      <c r="AG909" s="1" t="str">
        <f t="shared" si="101"/>
        <v/>
      </c>
      <c r="AH909" s="1" t="str">
        <f t="shared" si="102"/>
        <v/>
      </c>
      <c r="AI909" s="1" t="str">
        <f t="shared" si="103"/>
        <v/>
      </c>
      <c r="AJ909" s="1" t="str">
        <f t="shared" si="104"/>
        <v/>
      </c>
    </row>
    <row r="910" spans="1:3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D910" s="1" t="str">
        <f t="shared" si="98"/>
        <v/>
      </c>
      <c r="AE910" s="1" t="str">
        <f t="shared" si="99"/>
        <v/>
      </c>
      <c r="AF910" s="1" t="str">
        <f t="shared" si="100"/>
        <v/>
      </c>
      <c r="AG910" s="1" t="str">
        <f t="shared" si="101"/>
        <v/>
      </c>
      <c r="AH910" s="1" t="str">
        <f t="shared" si="102"/>
        <v/>
      </c>
      <c r="AI910" s="1" t="str">
        <f t="shared" si="103"/>
        <v/>
      </c>
      <c r="AJ910" s="1" t="str">
        <f t="shared" si="104"/>
        <v/>
      </c>
    </row>
    <row r="911" spans="1:3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D911" s="1" t="str">
        <f t="shared" si="98"/>
        <v/>
      </c>
      <c r="AE911" s="1" t="str">
        <f t="shared" si="99"/>
        <v/>
      </c>
      <c r="AF911" s="1" t="str">
        <f t="shared" si="100"/>
        <v/>
      </c>
      <c r="AG911" s="1" t="str">
        <f t="shared" si="101"/>
        <v/>
      </c>
      <c r="AH911" s="1" t="str">
        <f t="shared" si="102"/>
        <v/>
      </c>
      <c r="AI911" s="1" t="str">
        <f t="shared" si="103"/>
        <v/>
      </c>
      <c r="AJ911" s="1" t="str">
        <f t="shared" si="104"/>
        <v/>
      </c>
    </row>
    <row r="912" spans="1:3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D912" s="1" t="str">
        <f t="shared" si="98"/>
        <v/>
      </c>
      <c r="AE912" s="1" t="str">
        <f t="shared" si="99"/>
        <v/>
      </c>
      <c r="AF912" s="1" t="str">
        <f t="shared" si="100"/>
        <v/>
      </c>
      <c r="AG912" s="1" t="str">
        <f t="shared" si="101"/>
        <v/>
      </c>
      <c r="AH912" s="1" t="str">
        <f t="shared" si="102"/>
        <v/>
      </c>
      <c r="AI912" s="1" t="str">
        <f t="shared" si="103"/>
        <v/>
      </c>
      <c r="AJ912" s="1" t="str">
        <f t="shared" si="104"/>
        <v/>
      </c>
    </row>
    <row r="913" spans="1:3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D913" s="1" t="str">
        <f t="shared" si="98"/>
        <v/>
      </c>
      <c r="AE913" s="1" t="str">
        <f t="shared" si="99"/>
        <v/>
      </c>
      <c r="AF913" s="1" t="str">
        <f t="shared" si="100"/>
        <v/>
      </c>
      <c r="AG913" s="1" t="str">
        <f t="shared" si="101"/>
        <v/>
      </c>
      <c r="AH913" s="1" t="str">
        <f t="shared" si="102"/>
        <v/>
      </c>
      <c r="AI913" s="1" t="str">
        <f t="shared" si="103"/>
        <v/>
      </c>
      <c r="AJ913" s="1" t="str">
        <f t="shared" si="104"/>
        <v/>
      </c>
    </row>
    <row r="914" spans="1:3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D914" s="1" t="str">
        <f t="shared" si="98"/>
        <v/>
      </c>
      <c r="AE914" s="1" t="str">
        <f t="shared" si="99"/>
        <v/>
      </c>
      <c r="AF914" s="1" t="str">
        <f t="shared" si="100"/>
        <v/>
      </c>
      <c r="AG914" s="1" t="str">
        <f t="shared" si="101"/>
        <v/>
      </c>
      <c r="AH914" s="1" t="str">
        <f t="shared" si="102"/>
        <v/>
      </c>
      <c r="AI914" s="1" t="str">
        <f t="shared" si="103"/>
        <v/>
      </c>
      <c r="AJ914" s="1" t="str">
        <f t="shared" si="104"/>
        <v/>
      </c>
    </row>
    <row r="915" spans="1:3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D915" s="1" t="str">
        <f t="shared" si="98"/>
        <v/>
      </c>
      <c r="AE915" s="1" t="str">
        <f t="shared" si="99"/>
        <v/>
      </c>
      <c r="AF915" s="1" t="str">
        <f t="shared" si="100"/>
        <v/>
      </c>
      <c r="AG915" s="1" t="str">
        <f t="shared" si="101"/>
        <v/>
      </c>
      <c r="AH915" s="1" t="str">
        <f t="shared" si="102"/>
        <v/>
      </c>
      <c r="AI915" s="1" t="str">
        <f t="shared" si="103"/>
        <v/>
      </c>
      <c r="AJ915" s="1" t="str">
        <f t="shared" si="104"/>
        <v/>
      </c>
    </row>
    <row r="916" spans="1:3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D916" s="1" t="str">
        <f t="shared" si="98"/>
        <v/>
      </c>
      <c r="AE916" s="1" t="str">
        <f t="shared" si="99"/>
        <v/>
      </c>
      <c r="AF916" s="1" t="str">
        <f t="shared" si="100"/>
        <v/>
      </c>
      <c r="AG916" s="1" t="str">
        <f t="shared" si="101"/>
        <v/>
      </c>
      <c r="AH916" s="1" t="str">
        <f t="shared" si="102"/>
        <v/>
      </c>
      <c r="AI916" s="1" t="str">
        <f t="shared" si="103"/>
        <v/>
      </c>
      <c r="AJ916" s="1" t="str">
        <f t="shared" si="104"/>
        <v/>
      </c>
    </row>
    <row r="917" spans="1:3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D917" s="1" t="str">
        <f t="shared" si="98"/>
        <v/>
      </c>
      <c r="AE917" s="1" t="str">
        <f t="shared" si="99"/>
        <v/>
      </c>
      <c r="AF917" s="1" t="str">
        <f t="shared" si="100"/>
        <v/>
      </c>
      <c r="AG917" s="1" t="str">
        <f t="shared" si="101"/>
        <v/>
      </c>
      <c r="AH917" s="1" t="str">
        <f t="shared" si="102"/>
        <v/>
      </c>
      <c r="AI917" s="1" t="str">
        <f t="shared" si="103"/>
        <v/>
      </c>
      <c r="AJ917" s="1" t="str">
        <f t="shared" si="104"/>
        <v/>
      </c>
    </row>
    <row r="918" spans="1:3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D918" s="1" t="str">
        <f t="shared" si="98"/>
        <v/>
      </c>
      <c r="AE918" s="1" t="str">
        <f t="shared" si="99"/>
        <v/>
      </c>
      <c r="AF918" s="1" t="str">
        <f t="shared" si="100"/>
        <v/>
      </c>
      <c r="AG918" s="1" t="str">
        <f t="shared" si="101"/>
        <v/>
      </c>
      <c r="AH918" s="1" t="str">
        <f t="shared" si="102"/>
        <v/>
      </c>
      <c r="AI918" s="1" t="str">
        <f t="shared" si="103"/>
        <v/>
      </c>
      <c r="AJ918" s="1" t="str">
        <f t="shared" si="104"/>
        <v/>
      </c>
    </row>
    <row r="919" spans="1:3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D919" s="1" t="str">
        <f t="shared" si="98"/>
        <v/>
      </c>
      <c r="AE919" s="1" t="str">
        <f t="shared" si="99"/>
        <v/>
      </c>
      <c r="AF919" s="1" t="str">
        <f t="shared" si="100"/>
        <v/>
      </c>
      <c r="AG919" s="1" t="str">
        <f t="shared" si="101"/>
        <v/>
      </c>
      <c r="AH919" s="1" t="str">
        <f t="shared" si="102"/>
        <v/>
      </c>
      <c r="AI919" s="1" t="str">
        <f t="shared" si="103"/>
        <v/>
      </c>
      <c r="AJ919" s="1" t="str">
        <f t="shared" si="104"/>
        <v/>
      </c>
    </row>
    <row r="920" spans="1:3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D920" s="1" t="str">
        <f t="shared" si="98"/>
        <v/>
      </c>
      <c r="AE920" s="1" t="str">
        <f t="shared" si="99"/>
        <v/>
      </c>
      <c r="AF920" s="1" t="str">
        <f t="shared" si="100"/>
        <v/>
      </c>
      <c r="AG920" s="1" t="str">
        <f t="shared" si="101"/>
        <v/>
      </c>
      <c r="AH920" s="1" t="str">
        <f t="shared" si="102"/>
        <v/>
      </c>
      <c r="AI920" s="1" t="str">
        <f t="shared" si="103"/>
        <v/>
      </c>
      <c r="AJ920" s="1" t="str">
        <f t="shared" si="104"/>
        <v/>
      </c>
    </row>
    <row r="921" spans="1:3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D921" s="1" t="str">
        <f t="shared" si="98"/>
        <v/>
      </c>
      <c r="AE921" s="1" t="str">
        <f t="shared" si="99"/>
        <v/>
      </c>
      <c r="AF921" s="1" t="str">
        <f t="shared" si="100"/>
        <v/>
      </c>
      <c r="AG921" s="1" t="str">
        <f t="shared" si="101"/>
        <v/>
      </c>
      <c r="AH921" s="1" t="str">
        <f t="shared" si="102"/>
        <v/>
      </c>
      <c r="AI921" s="1" t="str">
        <f t="shared" si="103"/>
        <v/>
      </c>
      <c r="AJ921" s="1" t="str">
        <f t="shared" si="104"/>
        <v/>
      </c>
    </row>
    <row r="922" spans="1:3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D922" s="1" t="str">
        <f t="shared" si="98"/>
        <v/>
      </c>
      <c r="AE922" s="1" t="str">
        <f t="shared" si="99"/>
        <v/>
      </c>
      <c r="AF922" s="1" t="str">
        <f t="shared" si="100"/>
        <v/>
      </c>
      <c r="AG922" s="1" t="str">
        <f t="shared" si="101"/>
        <v/>
      </c>
      <c r="AH922" s="1" t="str">
        <f t="shared" si="102"/>
        <v/>
      </c>
      <c r="AI922" s="1" t="str">
        <f t="shared" si="103"/>
        <v/>
      </c>
      <c r="AJ922" s="1" t="str">
        <f t="shared" si="104"/>
        <v/>
      </c>
    </row>
    <row r="923" spans="1:3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D923" s="1" t="str">
        <f t="shared" si="98"/>
        <v/>
      </c>
      <c r="AE923" s="1" t="str">
        <f t="shared" si="99"/>
        <v/>
      </c>
      <c r="AF923" s="1" t="str">
        <f t="shared" si="100"/>
        <v/>
      </c>
      <c r="AG923" s="1" t="str">
        <f t="shared" si="101"/>
        <v/>
      </c>
      <c r="AH923" s="1" t="str">
        <f t="shared" si="102"/>
        <v/>
      </c>
      <c r="AI923" s="1" t="str">
        <f t="shared" si="103"/>
        <v/>
      </c>
      <c r="AJ923" s="1" t="str">
        <f t="shared" si="104"/>
        <v/>
      </c>
    </row>
    <row r="924" spans="1:3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D924" s="1" t="str">
        <f t="shared" si="98"/>
        <v/>
      </c>
      <c r="AE924" s="1" t="str">
        <f t="shared" si="99"/>
        <v/>
      </c>
      <c r="AF924" s="1" t="str">
        <f t="shared" si="100"/>
        <v/>
      </c>
      <c r="AG924" s="1" t="str">
        <f t="shared" si="101"/>
        <v/>
      </c>
      <c r="AH924" s="1" t="str">
        <f t="shared" si="102"/>
        <v/>
      </c>
      <c r="AI924" s="1" t="str">
        <f t="shared" si="103"/>
        <v/>
      </c>
      <c r="AJ924" s="1" t="str">
        <f t="shared" si="104"/>
        <v/>
      </c>
    </row>
    <row r="925" spans="1:3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D925" s="1" t="str">
        <f t="shared" si="98"/>
        <v/>
      </c>
      <c r="AE925" s="1" t="str">
        <f t="shared" si="99"/>
        <v/>
      </c>
      <c r="AF925" s="1" t="str">
        <f t="shared" si="100"/>
        <v/>
      </c>
      <c r="AG925" s="1" t="str">
        <f t="shared" si="101"/>
        <v/>
      </c>
      <c r="AH925" s="1" t="str">
        <f t="shared" si="102"/>
        <v/>
      </c>
      <c r="AI925" s="1" t="str">
        <f t="shared" si="103"/>
        <v/>
      </c>
      <c r="AJ925" s="1" t="str">
        <f t="shared" si="104"/>
        <v/>
      </c>
    </row>
    <row r="926" spans="1:3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D926" s="1" t="str">
        <f t="shared" si="98"/>
        <v/>
      </c>
      <c r="AE926" s="1" t="str">
        <f t="shared" si="99"/>
        <v/>
      </c>
      <c r="AF926" s="1" t="str">
        <f t="shared" si="100"/>
        <v/>
      </c>
      <c r="AG926" s="1" t="str">
        <f t="shared" si="101"/>
        <v/>
      </c>
      <c r="AH926" s="1" t="str">
        <f t="shared" si="102"/>
        <v/>
      </c>
      <c r="AI926" s="1" t="str">
        <f t="shared" si="103"/>
        <v/>
      </c>
      <c r="AJ926" s="1" t="str">
        <f t="shared" si="104"/>
        <v/>
      </c>
    </row>
    <row r="927" spans="1:3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D927" s="1" t="str">
        <f t="shared" si="98"/>
        <v/>
      </c>
      <c r="AE927" s="1" t="str">
        <f t="shared" si="99"/>
        <v/>
      </c>
      <c r="AF927" s="1" t="str">
        <f t="shared" si="100"/>
        <v/>
      </c>
      <c r="AG927" s="1" t="str">
        <f t="shared" si="101"/>
        <v/>
      </c>
      <c r="AH927" s="1" t="str">
        <f t="shared" si="102"/>
        <v/>
      </c>
      <c r="AI927" s="1" t="str">
        <f t="shared" si="103"/>
        <v/>
      </c>
      <c r="AJ927" s="1" t="str">
        <f t="shared" si="104"/>
        <v/>
      </c>
    </row>
    <row r="928" spans="1:3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D928" s="1" t="str">
        <f t="shared" si="98"/>
        <v/>
      </c>
      <c r="AE928" s="1" t="str">
        <f t="shared" si="99"/>
        <v/>
      </c>
      <c r="AF928" s="1" t="str">
        <f t="shared" si="100"/>
        <v/>
      </c>
      <c r="AG928" s="1" t="str">
        <f t="shared" si="101"/>
        <v/>
      </c>
      <c r="AH928" s="1" t="str">
        <f t="shared" si="102"/>
        <v/>
      </c>
      <c r="AI928" s="1" t="str">
        <f t="shared" si="103"/>
        <v/>
      </c>
      <c r="AJ928" s="1" t="str">
        <f t="shared" si="104"/>
        <v/>
      </c>
    </row>
    <row r="929" spans="1:3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D929" s="1" t="str">
        <f t="shared" si="98"/>
        <v/>
      </c>
      <c r="AE929" s="1" t="str">
        <f t="shared" si="99"/>
        <v/>
      </c>
      <c r="AF929" s="1" t="str">
        <f t="shared" si="100"/>
        <v/>
      </c>
      <c r="AG929" s="1" t="str">
        <f t="shared" si="101"/>
        <v/>
      </c>
      <c r="AH929" s="1" t="str">
        <f t="shared" si="102"/>
        <v/>
      </c>
      <c r="AI929" s="1" t="str">
        <f t="shared" si="103"/>
        <v/>
      </c>
      <c r="AJ929" s="1" t="str">
        <f t="shared" si="104"/>
        <v/>
      </c>
    </row>
    <row r="930" spans="1:3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D930" s="1" t="str">
        <f t="shared" si="98"/>
        <v/>
      </c>
      <c r="AE930" s="1" t="str">
        <f t="shared" si="99"/>
        <v/>
      </c>
      <c r="AF930" s="1" t="str">
        <f t="shared" si="100"/>
        <v/>
      </c>
      <c r="AG930" s="1" t="str">
        <f t="shared" si="101"/>
        <v/>
      </c>
      <c r="AH930" s="1" t="str">
        <f t="shared" si="102"/>
        <v/>
      </c>
      <c r="AI930" s="1" t="str">
        <f t="shared" si="103"/>
        <v/>
      </c>
      <c r="AJ930" s="1" t="str">
        <f t="shared" si="104"/>
        <v/>
      </c>
    </row>
    <row r="931" spans="1:3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D931" s="1" t="str">
        <f t="shared" si="98"/>
        <v/>
      </c>
      <c r="AE931" s="1" t="str">
        <f t="shared" si="99"/>
        <v/>
      </c>
      <c r="AF931" s="1" t="str">
        <f t="shared" si="100"/>
        <v/>
      </c>
      <c r="AG931" s="1" t="str">
        <f t="shared" si="101"/>
        <v/>
      </c>
      <c r="AH931" s="1" t="str">
        <f t="shared" si="102"/>
        <v/>
      </c>
      <c r="AI931" s="1" t="str">
        <f t="shared" si="103"/>
        <v/>
      </c>
      <c r="AJ931" s="1" t="str">
        <f t="shared" si="104"/>
        <v/>
      </c>
    </row>
    <row r="932" spans="1:3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D932" s="1" t="str">
        <f t="shared" si="98"/>
        <v/>
      </c>
      <c r="AE932" s="1" t="str">
        <f t="shared" si="99"/>
        <v/>
      </c>
      <c r="AF932" s="1" t="str">
        <f t="shared" si="100"/>
        <v/>
      </c>
      <c r="AG932" s="1" t="str">
        <f t="shared" si="101"/>
        <v/>
      </c>
      <c r="AH932" s="1" t="str">
        <f t="shared" si="102"/>
        <v/>
      </c>
      <c r="AI932" s="1" t="str">
        <f t="shared" si="103"/>
        <v/>
      </c>
      <c r="AJ932" s="1" t="str">
        <f t="shared" si="104"/>
        <v/>
      </c>
    </row>
    <row r="933" spans="1:3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D933" s="1" t="str">
        <f t="shared" si="98"/>
        <v/>
      </c>
      <c r="AE933" s="1" t="str">
        <f t="shared" si="99"/>
        <v/>
      </c>
      <c r="AF933" s="1" t="str">
        <f t="shared" si="100"/>
        <v/>
      </c>
      <c r="AG933" s="1" t="str">
        <f t="shared" si="101"/>
        <v/>
      </c>
      <c r="AH933" s="1" t="str">
        <f t="shared" si="102"/>
        <v/>
      </c>
      <c r="AI933" s="1" t="str">
        <f t="shared" si="103"/>
        <v/>
      </c>
      <c r="AJ933" s="1" t="str">
        <f t="shared" si="104"/>
        <v/>
      </c>
    </row>
    <row r="934" spans="1:3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D934" s="1" t="str">
        <f t="shared" si="98"/>
        <v/>
      </c>
      <c r="AE934" s="1" t="str">
        <f t="shared" si="99"/>
        <v/>
      </c>
      <c r="AF934" s="1" t="str">
        <f t="shared" si="100"/>
        <v/>
      </c>
      <c r="AG934" s="1" t="str">
        <f t="shared" si="101"/>
        <v/>
      </c>
      <c r="AH934" s="1" t="str">
        <f t="shared" si="102"/>
        <v/>
      </c>
      <c r="AI934" s="1" t="str">
        <f t="shared" si="103"/>
        <v/>
      </c>
      <c r="AJ934" s="1" t="str">
        <f t="shared" si="104"/>
        <v/>
      </c>
    </row>
    <row r="935" spans="1:3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D935" s="1" t="str">
        <f t="shared" si="98"/>
        <v/>
      </c>
      <c r="AE935" s="1" t="str">
        <f t="shared" si="99"/>
        <v/>
      </c>
      <c r="AF935" s="1" t="str">
        <f t="shared" si="100"/>
        <v/>
      </c>
      <c r="AG935" s="1" t="str">
        <f t="shared" si="101"/>
        <v/>
      </c>
      <c r="AH935" s="1" t="str">
        <f t="shared" si="102"/>
        <v/>
      </c>
      <c r="AI935" s="1" t="str">
        <f t="shared" si="103"/>
        <v/>
      </c>
      <c r="AJ935" s="1" t="str">
        <f t="shared" si="104"/>
        <v/>
      </c>
    </row>
    <row r="936" spans="1:3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D936" s="1" t="str">
        <f t="shared" si="98"/>
        <v/>
      </c>
      <c r="AE936" s="1" t="str">
        <f t="shared" si="99"/>
        <v/>
      </c>
      <c r="AF936" s="1" t="str">
        <f t="shared" si="100"/>
        <v/>
      </c>
      <c r="AG936" s="1" t="str">
        <f t="shared" si="101"/>
        <v/>
      </c>
      <c r="AH936" s="1" t="str">
        <f t="shared" si="102"/>
        <v/>
      </c>
      <c r="AI936" s="1" t="str">
        <f t="shared" si="103"/>
        <v/>
      </c>
      <c r="AJ936" s="1" t="str">
        <f t="shared" si="104"/>
        <v/>
      </c>
    </row>
    <row r="937" spans="1:3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D937" s="1" t="str">
        <f t="shared" si="98"/>
        <v/>
      </c>
      <c r="AE937" s="1" t="str">
        <f t="shared" si="99"/>
        <v/>
      </c>
      <c r="AF937" s="1" t="str">
        <f t="shared" si="100"/>
        <v/>
      </c>
      <c r="AG937" s="1" t="str">
        <f t="shared" si="101"/>
        <v/>
      </c>
      <c r="AH937" s="1" t="str">
        <f t="shared" si="102"/>
        <v/>
      </c>
      <c r="AI937" s="1" t="str">
        <f t="shared" si="103"/>
        <v/>
      </c>
      <c r="AJ937" s="1" t="str">
        <f t="shared" si="104"/>
        <v/>
      </c>
    </row>
    <row r="938" spans="1:3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D938" s="1" t="str">
        <f t="shared" si="98"/>
        <v/>
      </c>
      <c r="AE938" s="1" t="str">
        <f t="shared" si="99"/>
        <v/>
      </c>
      <c r="AF938" s="1" t="str">
        <f t="shared" si="100"/>
        <v/>
      </c>
      <c r="AG938" s="1" t="str">
        <f t="shared" si="101"/>
        <v/>
      </c>
      <c r="AH938" s="1" t="str">
        <f t="shared" si="102"/>
        <v/>
      </c>
      <c r="AI938" s="1" t="str">
        <f t="shared" si="103"/>
        <v/>
      </c>
      <c r="AJ938" s="1" t="str">
        <f t="shared" si="104"/>
        <v/>
      </c>
    </row>
    <row r="939" spans="1:3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D939" s="1" t="str">
        <f t="shared" si="98"/>
        <v/>
      </c>
      <c r="AE939" s="1" t="str">
        <f t="shared" si="99"/>
        <v/>
      </c>
      <c r="AF939" s="1" t="str">
        <f t="shared" si="100"/>
        <v/>
      </c>
      <c r="AG939" s="1" t="str">
        <f t="shared" si="101"/>
        <v/>
      </c>
      <c r="AH939" s="1" t="str">
        <f t="shared" si="102"/>
        <v/>
      </c>
      <c r="AI939" s="1" t="str">
        <f t="shared" si="103"/>
        <v/>
      </c>
      <c r="AJ939" s="1" t="str">
        <f t="shared" si="104"/>
        <v/>
      </c>
    </row>
    <row r="940" spans="1:3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D940" s="1" t="str">
        <f t="shared" si="98"/>
        <v/>
      </c>
      <c r="AE940" s="1" t="str">
        <f t="shared" si="99"/>
        <v/>
      </c>
      <c r="AF940" s="1" t="str">
        <f t="shared" si="100"/>
        <v/>
      </c>
      <c r="AG940" s="1" t="str">
        <f t="shared" si="101"/>
        <v/>
      </c>
      <c r="AH940" s="1" t="str">
        <f t="shared" si="102"/>
        <v/>
      </c>
      <c r="AI940" s="1" t="str">
        <f t="shared" si="103"/>
        <v/>
      </c>
      <c r="AJ940" s="1" t="str">
        <f t="shared" si="104"/>
        <v/>
      </c>
    </row>
    <row r="941" spans="1:3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D941" s="1" t="str">
        <f t="shared" si="98"/>
        <v/>
      </c>
      <c r="AE941" s="1" t="str">
        <f t="shared" si="99"/>
        <v/>
      </c>
      <c r="AF941" s="1" t="str">
        <f t="shared" si="100"/>
        <v/>
      </c>
      <c r="AG941" s="1" t="str">
        <f t="shared" si="101"/>
        <v/>
      </c>
      <c r="AH941" s="1" t="str">
        <f t="shared" si="102"/>
        <v/>
      </c>
      <c r="AI941" s="1" t="str">
        <f t="shared" si="103"/>
        <v/>
      </c>
      <c r="AJ941" s="1" t="str">
        <f t="shared" si="104"/>
        <v/>
      </c>
    </row>
    <row r="942" spans="1:3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D942" s="1" t="str">
        <f t="shared" si="98"/>
        <v/>
      </c>
      <c r="AE942" s="1" t="str">
        <f t="shared" si="99"/>
        <v/>
      </c>
      <c r="AF942" s="1" t="str">
        <f t="shared" si="100"/>
        <v/>
      </c>
      <c r="AG942" s="1" t="str">
        <f t="shared" si="101"/>
        <v/>
      </c>
      <c r="AH942" s="1" t="str">
        <f t="shared" si="102"/>
        <v/>
      </c>
      <c r="AI942" s="1" t="str">
        <f t="shared" si="103"/>
        <v/>
      </c>
      <c r="AJ942" s="1" t="str">
        <f t="shared" si="104"/>
        <v/>
      </c>
    </row>
    <row r="943" spans="1:3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D943" s="1" t="str">
        <f t="shared" si="98"/>
        <v/>
      </c>
      <c r="AE943" s="1" t="str">
        <f t="shared" si="99"/>
        <v/>
      </c>
      <c r="AF943" s="1" t="str">
        <f t="shared" si="100"/>
        <v/>
      </c>
      <c r="AG943" s="1" t="str">
        <f t="shared" si="101"/>
        <v/>
      </c>
      <c r="AH943" s="1" t="str">
        <f t="shared" si="102"/>
        <v/>
      </c>
      <c r="AI943" s="1" t="str">
        <f t="shared" si="103"/>
        <v/>
      </c>
      <c r="AJ943" s="1" t="str">
        <f t="shared" si="104"/>
        <v/>
      </c>
    </row>
    <row r="944" spans="1:3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D944" s="1" t="str">
        <f t="shared" si="98"/>
        <v/>
      </c>
      <c r="AE944" s="1" t="str">
        <f t="shared" si="99"/>
        <v/>
      </c>
      <c r="AF944" s="1" t="str">
        <f t="shared" si="100"/>
        <v/>
      </c>
      <c r="AG944" s="1" t="str">
        <f t="shared" si="101"/>
        <v/>
      </c>
      <c r="AH944" s="1" t="str">
        <f t="shared" si="102"/>
        <v/>
      </c>
      <c r="AI944" s="1" t="str">
        <f t="shared" si="103"/>
        <v/>
      </c>
      <c r="AJ944" s="1" t="str">
        <f t="shared" si="104"/>
        <v/>
      </c>
    </row>
    <row r="945" spans="1:3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D945" s="1" t="str">
        <f t="shared" si="98"/>
        <v/>
      </c>
      <c r="AE945" s="1" t="str">
        <f t="shared" si="99"/>
        <v/>
      </c>
      <c r="AF945" s="1" t="str">
        <f t="shared" si="100"/>
        <v/>
      </c>
      <c r="AG945" s="1" t="str">
        <f t="shared" si="101"/>
        <v/>
      </c>
      <c r="AH945" s="1" t="str">
        <f t="shared" si="102"/>
        <v/>
      </c>
      <c r="AI945" s="1" t="str">
        <f t="shared" si="103"/>
        <v/>
      </c>
      <c r="AJ945" s="1" t="str">
        <f t="shared" si="104"/>
        <v/>
      </c>
    </row>
    <row r="946" spans="1:3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D946" s="1" t="str">
        <f t="shared" si="98"/>
        <v/>
      </c>
      <c r="AE946" s="1" t="str">
        <f t="shared" si="99"/>
        <v/>
      </c>
      <c r="AF946" s="1" t="str">
        <f t="shared" si="100"/>
        <v/>
      </c>
      <c r="AG946" s="1" t="str">
        <f t="shared" si="101"/>
        <v/>
      </c>
      <c r="AH946" s="1" t="str">
        <f t="shared" si="102"/>
        <v/>
      </c>
      <c r="AI946" s="1" t="str">
        <f t="shared" si="103"/>
        <v/>
      </c>
      <c r="AJ946" s="1" t="str">
        <f t="shared" si="104"/>
        <v/>
      </c>
    </row>
    <row r="947" spans="1:3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D947" s="1" t="str">
        <f t="shared" si="98"/>
        <v/>
      </c>
      <c r="AE947" s="1" t="str">
        <f t="shared" si="99"/>
        <v/>
      </c>
      <c r="AF947" s="1" t="str">
        <f t="shared" si="100"/>
        <v/>
      </c>
      <c r="AG947" s="1" t="str">
        <f t="shared" si="101"/>
        <v/>
      </c>
      <c r="AH947" s="1" t="str">
        <f t="shared" si="102"/>
        <v/>
      </c>
      <c r="AI947" s="1" t="str">
        <f t="shared" si="103"/>
        <v/>
      </c>
      <c r="AJ947" s="1" t="str">
        <f t="shared" si="104"/>
        <v/>
      </c>
    </row>
    <row r="948" spans="1:3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D948" s="1" t="str">
        <f t="shared" si="98"/>
        <v/>
      </c>
      <c r="AE948" s="1" t="str">
        <f t="shared" si="99"/>
        <v/>
      </c>
      <c r="AF948" s="1" t="str">
        <f t="shared" si="100"/>
        <v/>
      </c>
      <c r="AG948" s="1" t="str">
        <f t="shared" si="101"/>
        <v/>
      </c>
      <c r="AH948" s="1" t="str">
        <f t="shared" si="102"/>
        <v/>
      </c>
      <c r="AI948" s="1" t="str">
        <f t="shared" si="103"/>
        <v/>
      </c>
      <c r="AJ948" s="1" t="str">
        <f t="shared" si="104"/>
        <v/>
      </c>
    </row>
    <row r="949" spans="1:3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D949" s="1" t="str">
        <f t="shared" si="98"/>
        <v/>
      </c>
      <c r="AE949" s="1" t="str">
        <f t="shared" si="99"/>
        <v/>
      </c>
      <c r="AF949" s="1" t="str">
        <f t="shared" si="100"/>
        <v/>
      </c>
      <c r="AG949" s="1" t="str">
        <f t="shared" si="101"/>
        <v/>
      </c>
      <c r="AH949" s="1" t="str">
        <f t="shared" si="102"/>
        <v/>
      </c>
      <c r="AI949" s="1" t="str">
        <f t="shared" si="103"/>
        <v/>
      </c>
      <c r="AJ949" s="1" t="str">
        <f t="shared" si="104"/>
        <v/>
      </c>
    </row>
    <row r="950" spans="1:3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D950" s="1" t="str">
        <f t="shared" si="98"/>
        <v/>
      </c>
      <c r="AE950" s="1" t="str">
        <f t="shared" si="99"/>
        <v/>
      </c>
      <c r="AF950" s="1" t="str">
        <f t="shared" si="100"/>
        <v/>
      </c>
      <c r="AG950" s="1" t="str">
        <f t="shared" si="101"/>
        <v/>
      </c>
      <c r="AH950" s="1" t="str">
        <f t="shared" si="102"/>
        <v/>
      </c>
      <c r="AI950" s="1" t="str">
        <f t="shared" si="103"/>
        <v/>
      </c>
      <c r="AJ950" s="1" t="str">
        <f t="shared" si="104"/>
        <v/>
      </c>
    </row>
    <row r="951" spans="1:3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D951" s="1" t="str">
        <f t="shared" si="98"/>
        <v/>
      </c>
      <c r="AE951" s="1" t="str">
        <f t="shared" si="99"/>
        <v/>
      </c>
      <c r="AF951" s="1" t="str">
        <f t="shared" si="100"/>
        <v/>
      </c>
      <c r="AG951" s="1" t="str">
        <f t="shared" si="101"/>
        <v/>
      </c>
      <c r="AH951" s="1" t="str">
        <f t="shared" si="102"/>
        <v/>
      </c>
      <c r="AI951" s="1" t="str">
        <f t="shared" si="103"/>
        <v/>
      </c>
      <c r="AJ951" s="1" t="str">
        <f t="shared" si="104"/>
        <v/>
      </c>
    </row>
    <row r="952" spans="1:3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D952" s="1" t="str">
        <f t="shared" si="98"/>
        <v/>
      </c>
      <c r="AE952" s="1" t="str">
        <f t="shared" si="99"/>
        <v/>
      </c>
      <c r="AF952" s="1" t="str">
        <f t="shared" si="100"/>
        <v/>
      </c>
      <c r="AG952" s="1" t="str">
        <f t="shared" si="101"/>
        <v/>
      </c>
      <c r="AH952" s="1" t="str">
        <f t="shared" si="102"/>
        <v/>
      </c>
      <c r="AI952" s="1" t="str">
        <f t="shared" si="103"/>
        <v/>
      </c>
      <c r="AJ952" s="1" t="str">
        <f t="shared" si="104"/>
        <v/>
      </c>
    </row>
    <row r="953" spans="1:3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D953" s="1" t="str">
        <f t="shared" si="98"/>
        <v/>
      </c>
      <c r="AE953" s="1" t="str">
        <f t="shared" si="99"/>
        <v/>
      </c>
      <c r="AF953" s="1" t="str">
        <f t="shared" si="100"/>
        <v/>
      </c>
      <c r="AG953" s="1" t="str">
        <f t="shared" si="101"/>
        <v/>
      </c>
      <c r="AH953" s="1" t="str">
        <f t="shared" si="102"/>
        <v/>
      </c>
      <c r="AI953" s="1" t="str">
        <f t="shared" si="103"/>
        <v/>
      </c>
      <c r="AJ953" s="1" t="str">
        <f t="shared" si="104"/>
        <v/>
      </c>
    </row>
    <row r="954" spans="1:3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D954" s="1" t="str">
        <f t="shared" si="98"/>
        <v/>
      </c>
      <c r="AE954" s="1" t="str">
        <f t="shared" si="99"/>
        <v/>
      </c>
      <c r="AF954" s="1" t="str">
        <f t="shared" si="100"/>
        <v/>
      </c>
      <c r="AG954" s="1" t="str">
        <f t="shared" si="101"/>
        <v/>
      </c>
      <c r="AH954" s="1" t="str">
        <f t="shared" si="102"/>
        <v/>
      </c>
      <c r="AI954" s="1" t="str">
        <f t="shared" si="103"/>
        <v/>
      </c>
      <c r="AJ954" s="1" t="str">
        <f t="shared" si="104"/>
        <v/>
      </c>
    </row>
    <row r="955" spans="1:3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D955" s="1" t="str">
        <f t="shared" si="98"/>
        <v/>
      </c>
      <c r="AE955" s="1" t="str">
        <f t="shared" si="99"/>
        <v/>
      </c>
      <c r="AF955" s="1" t="str">
        <f t="shared" si="100"/>
        <v/>
      </c>
      <c r="AG955" s="1" t="str">
        <f t="shared" si="101"/>
        <v/>
      </c>
      <c r="AH955" s="1" t="str">
        <f t="shared" si="102"/>
        <v/>
      </c>
      <c r="AI955" s="1" t="str">
        <f t="shared" si="103"/>
        <v/>
      </c>
      <c r="AJ955" s="1" t="str">
        <f t="shared" si="104"/>
        <v/>
      </c>
    </row>
    <row r="956" spans="1:3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D956" s="1" t="str">
        <f t="shared" si="98"/>
        <v/>
      </c>
      <c r="AE956" s="1" t="str">
        <f t="shared" si="99"/>
        <v/>
      </c>
      <c r="AF956" s="1" t="str">
        <f t="shared" si="100"/>
        <v/>
      </c>
      <c r="AG956" s="1" t="str">
        <f t="shared" si="101"/>
        <v/>
      </c>
      <c r="AH956" s="1" t="str">
        <f t="shared" si="102"/>
        <v/>
      </c>
      <c r="AI956" s="1" t="str">
        <f t="shared" si="103"/>
        <v/>
      </c>
      <c r="AJ956" s="1" t="str">
        <f t="shared" si="104"/>
        <v/>
      </c>
    </row>
    <row r="957" spans="1:3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D957" s="1" t="str">
        <f t="shared" si="98"/>
        <v/>
      </c>
      <c r="AE957" s="1" t="str">
        <f t="shared" si="99"/>
        <v/>
      </c>
      <c r="AF957" s="1" t="str">
        <f t="shared" si="100"/>
        <v/>
      </c>
      <c r="AG957" s="1" t="str">
        <f t="shared" si="101"/>
        <v/>
      </c>
      <c r="AH957" s="1" t="str">
        <f t="shared" si="102"/>
        <v/>
      </c>
      <c r="AI957" s="1" t="str">
        <f t="shared" si="103"/>
        <v/>
      </c>
      <c r="AJ957" s="1" t="str">
        <f t="shared" si="104"/>
        <v/>
      </c>
    </row>
    <row r="958" spans="1:3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D958" s="1" t="str">
        <f t="shared" si="98"/>
        <v/>
      </c>
      <c r="AE958" s="1" t="str">
        <f t="shared" si="99"/>
        <v/>
      </c>
      <c r="AF958" s="1" t="str">
        <f t="shared" si="100"/>
        <v/>
      </c>
      <c r="AG958" s="1" t="str">
        <f t="shared" si="101"/>
        <v/>
      </c>
      <c r="AH958" s="1" t="str">
        <f t="shared" si="102"/>
        <v/>
      </c>
      <c r="AI958" s="1" t="str">
        <f t="shared" si="103"/>
        <v/>
      </c>
      <c r="AJ958" s="1" t="str">
        <f t="shared" si="104"/>
        <v/>
      </c>
    </row>
    <row r="959" spans="1:3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D959" s="1" t="str">
        <f t="shared" si="98"/>
        <v/>
      </c>
      <c r="AE959" s="1" t="str">
        <f t="shared" si="99"/>
        <v/>
      </c>
      <c r="AF959" s="1" t="str">
        <f t="shared" si="100"/>
        <v/>
      </c>
      <c r="AG959" s="1" t="str">
        <f t="shared" si="101"/>
        <v/>
      </c>
      <c r="AH959" s="1" t="str">
        <f t="shared" si="102"/>
        <v/>
      </c>
      <c r="AI959" s="1" t="str">
        <f t="shared" si="103"/>
        <v/>
      </c>
      <c r="AJ959" s="1" t="str">
        <f t="shared" si="104"/>
        <v/>
      </c>
    </row>
    <row r="960" spans="1:3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D960" s="1" t="str">
        <f t="shared" si="98"/>
        <v/>
      </c>
      <c r="AE960" s="1" t="str">
        <f t="shared" si="99"/>
        <v/>
      </c>
      <c r="AF960" s="1" t="str">
        <f t="shared" si="100"/>
        <v/>
      </c>
      <c r="AG960" s="1" t="str">
        <f t="shared" si="101"/>
        <v/>
      </c>
      <c r="AH960" s="1" t="str">
        <f t="shared" si="102"/>
        <v/>
      </c>
      <c r="AI960" s="1" t="str">
        <f t="shared" si="103"/>
        <v/>
      </c>
      <c r="AJ960" s="1" t="str">
        <f t="shared" si="104"/>
        <v/>
      </c>
    </row>
    <row r="961" spans="1:3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D961" s="1" t="str">
        <f t="shared" si="98"/>
        <v/>
      </c>
      <c r="AE961" s="1" t="str">
        <f t="shared" si="99"/>
        <v/>
      </c>
      <c r="AF961" s="1" t="str">
        <f t="shared" si="100"/>
        <v/>
      </c>
      <c r="AG961" s="1" t="str">
        <f t="shared" si="101"/>
        <v/>
      </c>
      <c r="AH961" s="1" t="str">
        <f t="shared" si="102"/>
        <v/>
      </c>
      <c r="AI961" s="1" t="str">
        <f t="shared" si="103"/>
        <v/>
      </c>
      <c r="AJ961" s="1" t="str">
        <f t="shared" si="104"/>
        <v/>
      </c>
    </row>
    <row r="962" spans="1:3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D962" s="1" t="str">
        <f t="shared" si="98"/>
        <v/>
      </c>
      <c r="AE962" s="1" t="str">
        <f t="shared" si="99"/>
        <v/>
      </c>
      <c r="AF962" s="1" t="str">
        <f t="shared" si="100"/>
        <v/>
      </c>
      <c r="AG962" s="1" t="str">
        <f t="shared" si="101"/>
        <v/>
      </c>
      <c r="AH962" s="1" t="str">
        <f t="shared" si="102"/>
        <v/>
      </c>
      <c r="AI962" s="1" t="str">
        <f t="shared" si="103"/>
        <v/>
      </c>
      <c r="AJ962" s="1" t="str">
        <f t="shared" si="104"/>
        <v/>
      </c>
    </row>
    <row r="963" spans="1:3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D963" s="1" t="str">
        <f t="shared" si="98"/>
        <v/>
      </c>
      <c r="AE963" s="1" t="str">
        <f t="shared" si="99"/>
        <v/>
      </c>
      <c r="AF963" s="1" t="str">
        <f t="shared" si="100"/>
        <v/>
      </c>
      <c r="AG963" s="1" t="str">
        <f t="shared" si="101"/>
        <v/>
      </c>
      <c r="AH963" s="1" t="str">
        <f t="shared" si="102"/>
        <v/>
      </c>
      <c r="AI963" s="1" t="str">
        <f t="shared" si="103"/>
        <v/>
      </c>
      <c r="AJ963" s="1" t="str">
        <f t="shared" si="104"/>
        <v/>
      </c>
    </row>
    <row r="964" spans="1:3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D964" s="1" t="str">
        <f t="shared" ref="AD964:AD1004" si="105">IF(COUNTA(A964:D964)&gt;0,AVERAGE(A964:D964),"")</f>
        <v/>
      </c>
      <c r="AE964" s="1" t="str">
        <f t="shared" ref="AE964:AE1004" si="106">IF(COUNTA(E964:H964)&gt;0,AVERAGE(E964:H964),"")</f>
        <v/>
      </c>
      <c r="AF964" s="1" t="str">
        <f t="shared" ref="AF964:AF1004" si="107">IF(COUNTA(I964:L964)&gt;0,AVERAGE(I964:L964),"")</f>
        <v/>
      </c>
      <c r="AG964" s="1" t="str">
        <f t="shared" ref="AG964:AG1004" si="108">IF(COUNTA(M964:P964)&gt;0,AVERAGE(M964:P964),"")</f>
        <v/>
      </c>
      <c r="AH964" s="1" t="str">
        <f t="shared" ref="AH964:AH1004" si="109">IF(COUNTA(Q964:T964)&gt;0,AVERAGE(Q964:T964),"")</f>
        <v/>
      </c>
      <c r="AI964" s="1" t="str">
        <f t="shared" ref="AI964:AI1004" si="110">IF(COUNTA(U964:X964)&gt;0,AVERAGE(U964:X964),"")</f>
        <v/>
      </c>
      <c r="AJ964" s="1" t="str">
        <f t="shared" ref="AJ964:AJ1004" si="111">IF(COUNTA(Y964:AB964)&gt;0,AVERAGE(Y964:AB964),"")</f>
        <v/>
      </c>
    </row>
    <row r="965" spans="1:3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D965" s="1" t="str">
        <f t="shared" si="105"/>
        <v/>
      </c>
      <c r="AE965" s="1" t="str">
        <f t="shared" si="106"/>
        <v/>
      </c>
      <c r="AF965" s="1" t="str">
        <f t="shared" si="107"/>
        <v/>
      </c>
      <c r="AG965" s="1" t="str">
        <f t="shared" si="108"/>
        <v/>
      </c>
      <c r="AH965" s="1" t="str">
        <f t="shared" si="109"/>
        <v/>
      </c>
      <c r="AI965" s="1" t="str">
        <f t="shared" si="110"/>
        <v/>
      </c>
      <c r="AJ965" s="1" t="str">
        <f t="shared" si="111"/>
        <v/>
      </c>
    </row>
    <row r="966" spans="1:3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D966" s="1" t="str">
        <f t="shared" si="105"/>
        <v/>
      </c>
      <c r="AE966" s="1" t="str">
        <f t="shared" si="106"/>
        <v/>
      </c>
      <c r="AF966" s="1" t="str">
        <f t="shared" si="107"/>
        <v/>
      </c>
      <c r="AG966" s="1" t="str">
        <f t="shared" si="108"/>
        <v/>
      </c>
      <c r="AH966" s="1" t="str">
        <f t="shared" si="109"/>
        <v/>
      </c>
      <c r="AI966" s="1" t="str">
        <f t="shared" si="110"/>
        <v/>
      </c>
      <c r="AJ966" s="1" t="str">
        <f t="shared" si="111"/>
        <v/>
      </c>
    </row>
    <row r="967" spans="1:3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D967" s="1" t="str">
        <f t="shared" si="105"/>
        <v/>
      </c>
      <c r="AE967" s="1" t="str">
        <f t="shared" si="106"/>
        <v/>
      </c>
      <c r="AF967" s="1" t="str">
        <f t="shared" si="107"/>
        <v/>
      </c>
      <c r="AG967" s="1" t="str">
        <f t="shared" si="108"/>
        <v/>
      </c>
      <c r="AH967" s="1" t="str">
        <f t="shared" si="109"/>
        <v/>
      </c>
      <c r="AI967" s="1" t="str">
        <f t="shared" si="110"/>
        <v/>
      </c>
      <c r="AJ967" s="1" t="str">
        <f t="shared" si="111"/>
        <v/>
      </c>
    </row>
    <row r="968" spans="1:3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D968" s="1" t="str">
        <f t="shared" si="105"/>
        <v/>
      </c>
      <c r="AE968" s="1" t="str">
        <f t="shared" si="106"/>
        <v/>
      </c>
      <c r="AF968" s="1" t="str">
        <f t="shared" si="107"/>
        <v/>
      </c>
      <c r="AG968" s="1" t="str">
        <f t="shared" si="108"/>
        <v/>
      </c>
      <c r="AH968" s="1" t="str">
        <f t="shared" si="109"/>
        <v/>
      </c>
      <c r="AI968" s="1" t="str">
        <f t="shared" si="110"/>
        <v/>
      </c>
      <c r="AJ968" s="1" t="str">
        <f t="shared" si="111"/>
        <v/>
      </c>
    </row>
    <row r="969" spans="1:3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D969" s="1" t="str">
        <f t="shared" si="105"/>
        <v/>
      </c>
      <c r="AE969" s="1" t="str">
        <f t="shared" si="106"/>
        <v/>
      </c>
      <c r="AF969" s="1" t="str">
        <f t="shared" si="107"/>
        <v/>
      </c>
      <c r="AG969" s="1" t="str">
        <f t="shared" si="108"/>
        <v/>
      </c>
      <c r="AH969" s="1" t="str">
        <f t="shared" si="109"/>
        <v/>
      </c>
      <c r="AI969" s="1" t="str">
        <f t="shared" si="110"/>
        <v/>
      </c>
      <c r="AJ969" s="1" t="str">
        <f t="shared" si="111"/>
        <v/>
      </c>
    </row>
    <row r="970" spans="1:3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D970" s="1" t="str">
        <f t="shared" si="105"/>
        <v/>
      </c>
      <c r="AE970" s="1" t="str">
        <f t="shared" si="106"/>
        <v/>
      </c>
      <c r="AF970" s="1" t="str">
        <f t="shared" si="107"/>
        <v/>
      </c>
      <c r="AG970" s="1" t="str">
        <f t="shared" si="108"/>
        <v/>
      </c>
      <c r="AH970" s="1" t="str">
        <f t="shared" si="109"/>
        <v/>
      </c>
      <c r="AI970" s="1" t="str">
        <f t="shared" si="110"/>
        <v/>
      </c>
      <c r="AJ970" s="1" t="str">
        <f t="shared" si="111"/>
        <v/>
      </c>
    </row>
    <row r="971" spans="1:3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D971" s="1" t="str">
        <f t="shared" si="105"/>
        <v/>
      </c>
      <c r="AE971" s="1" t="str">
        <f t="shared" si="106"/>
        <v/>
      </c>
      <c r="AF971" s="1" t="str">
        <f t="shared" si="107"/>
        <v/>
      </c>
      <c r="AG971" s="1" t="str">
        <f t="shared" si="108"/>
        <v/>
      </c>
      <c r="AH971" s="1" t="str">
        <f t="shared" si="109"/>
        <v/>
      </c>
      <c r="AI971" s="1" t="str">
        <f t="shared" si="110"/>
        <v/>
      </c>
      <c r="AJ971" s="1" t="str">
        <f t="shared" si="111"/>
        <v/>
      </c>
    </row>
    <row r="972" spans="1:3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D972" s="1" t="str">
        <f t="shared" si="105"/>
        <v/>
      </c>
      <c r="AE972" s="1" t="str">
        <f t="shared" si="106"/>
        <v/>
      </c>
      <c r="AF972" s="1" t="str">
        <f t="shared" si="107"/>
        <v/>
      </c>
      <c r="AG972" s="1" t="str">
        <f t="shared" si="108"/>
        <v/>
      </c>
      <c r="AH972" s="1" t="str">
        <f t="shared" si="109"/>
        <v/>
      </c>
      <c r="AI972" s="1" t="str">
        <f t="shared" si="110"/>
        <v/>
      </c>
      <c r="AJ972" s="1" t="str">
        <f t="shared" si="111"/>
        <v/>
      </c>
    </row>
    <row r="973" spans="1:3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D973" s="1" t="str">
        <f t="shared" si="105"/>
        <v/>
      </c>
      <c r="AE973" s="1" t="str">
        <f t="shared" si="106"/>
        <v/>
      </c>
      <c r="AF973" s="1" t="str">
        <f t="shared" si="107"/>
        <v/>
      </c>
      <c r="AG973" s="1" t="str">
        <f t="shared" si="108"/>
        <v/>
      </c>
      <c r="AH973" s="1" t="str">
        <f t="shared" si="109"/>
        <v/>
      </c>
      <c r="AI973" s="1" t="str">
        <f t="shared" si="110"/>
        <v/>
      </c>
      <c r="AJ973" s="1" t="str">
        <f t="shared" si="111"/>
        <v/>
      </c>
    </row>
    <row r="974" spans="1:3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D974" s="1" t="str">
        <f t="shared" si="105"/>
        <v/>
      </c>
      <c r="AE974" s="1" t="str">
        <f t="shared" si="106"/>
        <v/>
      </c>
      <c r="AF974" s="1" t="str">
        <f t="shared" si="107"/>
        <v/>
      </c>
      <c r="AG974" s="1" t="str">
        <f t="shared" si="108"/>
        <v/>
      </c>
      <c r="AH974" s="1" t="str">
        <f t="shared" si="109"/>
        <v/>
      </c>
      <c r="AI974" s="1" t="str">
        <f t="shared" si="110"/>
        <v/>
      </c>
      <c r="AJ974" s="1" t="str">
        <f t="shared" si="111"/>
        <v/>
      </c>
    </row>
    <row r="975" spans="1:3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D975" s="1" t="str">
        <f t="shared" si="105"/>
        <v/>
      </c>
      <c r="AE975" s="1" t="str">
        <f t="shared" si="106"/>
        <v/>
      </c>
      <c r="AF975" s="1" t="str">
        <f t="shared" si="107"/>
        <v/>
      </c>
      <c r="AG975" s="1" t="str">
        <f t="shared" si="108"/>
        <v/>
      </c>
      <c r="AH975" s="1" t="str">
        <f t="shared" si="109"/>
        <v/>
      </c>
      <c r="AI975" s="1" t="str">
        <f t="shared" si="110"/>
        <v/>
      </c>
      <c r="AJ975" s="1" t="str">
        <f t="shared" si="111"/>
        <v/>
      </c>
    </row>
    <row r="976" spans="1:3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D976" s="1" t="str">
        <f t="shared" si="105"/>
        <v/>
      </c>
      <c r="AE976" s="1" t="str">
        <f t="shared" si="106"/>
        <v/>
      </c>
      <c r="AF976" s="1" t="str">
        <f t="shared" si="107"/>
        <v/>
      </c>
      <c r="AG976" s="1" t="str">
        <f t="shared" si="108"/>
        <v/>
      </c>
      <c r="AH976" s="1" t="str">
        <f t="shared" si="109"/>
        <v/>
      </c>
      <c r="AI976" s="1" t="str">
        <f t="shared" si="110"/>
        <v/>
      </c>
      <c r="AJ976" s="1" t="str">
        <f t="shared" si="111"/>
        <v/>
      </c>
    </row>
    <row r="977" spans="1:3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D977" s="1" t="str">
        <f t="shared" si="105"/>
        <v/>
      </c>
      <c r="AE977" s="1" t="str">
        <f t="shared" si="106"/>
        <v/>
      </c>
      <c r="AF977" s="1" t="str">
        <f t="shared" si="107"/>
        <v/>
      </c>
      <c r="AG977" s="1" t="str">
        <f t="shared" si="108"/>
        <v/>
      </c>
      <c r="AH977" s="1" t="str">
        <f t="shared" si="109"/>
        <v/>
      </c>
      <c r="AI977" s="1" t="str">
        <f t="shared" si="110"/>
        <v/>
      </c>
      <c r="AJ977" s="1" t="str">
        <f t="shared" si="111"/>
        <v/>
      </c>
    </row>
    <row r="978" spans="1:3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D978" s="1" t="str">
        <f t="shared" si="105"/>
        <v/>
      </c>
      <c r="AE978" s="1" t="str">
        <f t="shared" si="106"/>
        <v/>
      </c>
      <c r="AF978" s="1" t="str">
        <f t="shared" si="107"/>
        <v/>
      </c>
      <c r="AG978" s="1" t="str">
        <f t="shared" si="108"/>
        <v/>
      </c>
      <c r="AH978" s="1" t="str">
        <f t="shared" si="109"/>
        <v/>
      </c>
      <c r="AI978" s="1" t="str">
        <f t="shared" si="110"/>
        <v/>
      </c>
      <c r="AJ978" s="1" t="str">
        <f t="shared" si="111"/>
        <v/>
      </c>
    </row>
    <row r="979" spans="1:3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D979" s="1" t="str">
        <f t="shared" si="105"/>
        <v/>
      </c>
      <c r="AE979" s="1" t="str">
        <f t="shared" si="106"/>
        <v/>
      </c>
      <c r="AF979" s="1" t="str">
        <f t="shared" si="107"/>
        <v/>
      </c>
      <c r="AG979" s="1" t="str">
        <f t="shared" si="108"/>
        <v/>
      </c>
      <c r="AH979" s="1" t="str">
        <f t="shared" si="109"/>
        <v/>
      </c>
      <c r="AI979" s="1" t="str">
        <f t="shared" si="110"/>
        <v/>
      </c>
      <c r="AJ979" s="1" t="str">
        <f t="shared" si="111"/>
        <v/>
      </c>
    </row>
    <row r="980" spans="1:3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D980" s="1" t="str">
        <f t="shared" si="105"/>
        <v/>
      </c>
      <c r="AE980" s="1" t="str">
        <f t="shared" si="106"/>
        <v/>
      </c>
      <c r="AF980" s="1" t="str">
        <f t="shared" si="107"/>
        <v/>
      </c>
      <c r="AG980" s="1" t="str">
        <f t="shared" si="108"/>
        <v/>
      </c>
      <c r="AH980" s="1" t="str">
        <f t="shared" si="109"/>
        <v/>
      </c>
      <c r="AI980" s="1" t="str">
        <f t="shared" si="110"/>
        <v/>
      </c>
      <c r="AJ980" s="1" t="str">
        <f t="shared" si="111"/>
        <v/>
      </c>
    </row>
    <row r="981" spans="1:3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D981" s="1" t="str">
        <f t="shared" si="105"/>
        <v/>
      </c>
      <c r="AE981" s="1" t="str">
        <f t="shared" si="106"/>
        <v/>
      </c>
      <c r="AF981" s="1" t="str">
        <f t="shared" si="107"/>
        <v/>
      </c>
      <c r="AG981" s="1" t="str">
        <f t="shared" si="108"/>
        <v/>
      </c>
      <c r="AH981" s="1" t="str">
        <f t="shared" si="109"/>
        <v/>
      </c>
      <c r="AI981" s="1" t="str">
        <f t="shared" si="110"/>
        <v/>
      </c>
      <c r="AJ981" s="1" t="str">
        <f t="shared" si="111"/>
        <v/>
      </c>
    </row>
    <row r="982" spans="1:3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D982" s="1" t="str">
        <f t="shared" si="105"/>
        <v/>
      </c>
      <c r="AE982" s="1" t="str">
        <f t="shared" si="106"/>
        <v/>
      </c>
      <c r="AF982" s="1" t="str">
        <f t="shared" si="107"/>
        <v/>
      </c>
      <c r="AG982" s="1" t="str">
        <f t="shared" si="108"/>
        <v/>
      </c>
      <c r="AH982" s="1" t="str">
        <f t="shared" si="109"/>
        <v/>
      </c>
      <c r="AI982" s="1" t="str">
        <f t="shared" si="110"/>
        <v/>
      </c>
      <c r="AJ982" s="1" t="str">
        <f t="shared" si="111"/>
        <v/>
      </c>
    </row>
    <row r="983" spans="1:3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D983" s="1" t="str">
        <f t="shared" si="105"/>
        <v/>
      </c>
      <c r="AE983" s="1" t="str">
        <f t="shared" si="106"/>
        <v/>
      </c>
      <c r="AF983" s="1" t="str">
        <f t="shared" si="107"/>
        <v/>
      </c>
      <c r="AG983" s="1" t="str">
        <f t="shared" si="108"/>
        <v/>
      </c>
      <c r="AH983" s="1" t="str">
        <f t="shared" si="109"/>
        <v/>
      </c>
      <c r="AI983" s="1" t="str">
        <f t="shared" si="110"/>
        <v/>
      </c>
      <c r="AJ983" s="1" t="str">
        <f t="shared" si="111"/>
        <v/>
      </c>
    </row>
    <row r="984" spans="1:3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D984" s="1" t="str">
        <f t="shared" si="105"/>
        <v/>
      </c>
      <c r="AE984" s="1" t="str">
        <f t="shared" si="106"/>
        <v/>
      </c>
      <c r="AF984" s="1" t="str">
        <f t="shared" si="107"/>
        <v/>
      </c>
      <c r="AG984" s="1" t="str">
        <f t="shared" si="108"/>
        <v/>
      </c>
      <c r="AH984" s="1" t="str">
        <f t="shared" si="109"/>
        <v/>
      </c>
      <c r="AI984" s="1" t="str">
        <f t="shared" si="110"/>
        <v/>
      </c>
      <c r="AJ984" s="1" t="str">
        <f t="shared" si="111"/>
        <v/>
      </c>
    </row>
    <row r="985" spans="1:3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D985" s="1" t="str">
        <f t="shared" si="105"/>
        <v/>
      </c>
      <c r="AE985" s="1" t="str">
        <f t="shared" si="106"/>
        <v/>
      </c>
      <c r="AF985" s="1" t="str">
        <f t="shared" si="107"/>
        <v/>
      </c>
      <c r="AG985" s="1" t="str">
        <f t="shared" si="108"/>
        <v/>
      </c>
      <c r="AH985" s="1" t="str">
        <f t="shared" si="109"/>
        <v/>
      </c>
      <c r="AI985" s="1" t="str">
        <f t="shared" si="110"/>
        <v/>
      </c>
      <c r="AJ985" s="1" t="str">
        <f t="shared" si="111"/>
        <v/>
      </c>
    </row>
    <row r="986" spans="1:3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D986" s="1" t="str">
        <f t="shared" si="105"/>
        <v/>
      </c>
      <c r="AE986" s="1" t="str">
        <f t="shared" si="106"/>
        <v/>
      </c>
      <c r="AF986" s="1" t="str">
        <f t="shared" si="107"/>
        <v/>
      </c>
      <c r="AG986" s="1" t="str">
        <f t="shared" si="108"/>
        <v/>
      </c>
      <c r="AH986" s="1" t="str">
        <f t="shared" si="109"/>
        <v/>
      </c>
      <c r="AI986" s="1" t="str">
        <f t="shared" si="110"/>
        <v/>
      </c>
      <c r="AJ986" s="1" t="str">
        <f t="shared" si="111"/>
        <v/>
      </c>
    </row>
    <row r="987" spans="1:3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D987" s="1" t="str">
        <f t="shared" si="105"/>
        <v/>
      </c>
      <c r="AE987" s="1" t="str">
        <f t="shared" si="106"/>
        <v/>
      </c>
      <c r="AF987" s="1" t="str">
        <f t="shared" si="107"/>
        <v/>
      </c>
      <c r="AG987" s="1" t="str">
        <f t="shared" si="108"/>
        <v/>
      </c>
      <c r="AH987" s="1" t="str">
        <f t="shared" si="109"/>
        <v/>
      </c>
      <c r="AI987" s="1" t="str">
        <f t="shared" si="110"/>
        <v/>
      </c>
      <c r="AJ987" s="1" t="str">
        <f t="shared" si="111"/>
        <v/>
      </c>
    </row>
    <row r="988" spans="1:3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D988" s="1" t="str">
        <f t="shared" si="105"/>
        <v/>
      </c>
      <c r="AE988" s="1" t="str">
        <f t="shared" si="106"/>
        <v/>
      </c>
      <c r="AF988" s="1" t="str">
        <f t="shared" si="107"/>
        <v/>
      </c>
      <c r="AG988" s="1" t="str">
        <f t="shared" si="108"/>
        <v/>
      </c>
      <c r="AH988" s="1" t="str">
        <f t="shared" si="109"/>
        <v/>
      </c>
      <c r="AI988" s="1" t="str">
        <f t="shared" si="110"/>
        <v/>
      </c>
      <c r="AJ988" s="1" t="str">
        <f t="shared" si="111"/>
        <v/>
      </c>
    </row>
    <row r="989" spans="1:3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D989" s="1" t="str">
        <f t="shared" si="105"/>
        <v/>
      </c>
      <c r="AE989" s="1" t="str">
        <f t="shared" si="106"/>
        <v/>
      </c>
      <c r="AF989" s="1" t="str">
        <f t="shared" si="107"/>
        <v/>
      </c>
      <c r="AG989" s="1" t="str">
        <f t="shared" si="108"/>
        <v/>
      </c>
      <c r="AH989" s="1" t="str">
        <f t="shared" si="109"/>
        <v/>
      </c>
      <c r="AI989" s="1" t="str">
        <f t="shared" si="110"/>
        <v/>
      </c>
      <c r="AJ989" s="1" t="str">
        <f t="shared" si="111"/>
        <v/>
      </c>
    </row>
    <row r="990" spans="1:3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D990" s="1" t="str">
        <f t="shared" si="105"/>
        <v/>
      </c>
      <c r="AE990" s="1" t="str">
        <f t="shared" si="106"/>
        <v/>
      </c>
      <c r="AF990" s="1" t="str">
        <f t="shared" si="107"/>
        <v/>
      </c>
      <c r="AG990" s="1" t="str">
        <f t="shared" si="108"/>
        <v/>
      </c>
      <c r="AH990" s="1" t="str">
        <f t="shared" si="109"/>
        <v/>
      </c>
      <c r="AI990" s="1" t="str">
        <f t="shared" si="110"/>
        <v/>
      </c>
      <c r="AJ990" s="1" t="str">
        <f t="shared" si="111"/>
        <v/>
      </c>
    </row>
    <row r="991" spans="1:3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D991" s="1" t="str">
        <f t="shared" si="105"/>
        <v/>
      </c>
      <c r="AE991" s="1" t="str">
        <f t="shared" si="106"/>
        <v/>
      </c>
      <c r="AF991" s="1" t="str">
        <f t="shared" si="107"/>
        <v/>
      </c>
      <c r="AG991" s="1" t="str">
        <f t="shared" si="108"/>
        <v/>
      </c>
      <c r="AH991" s="1" t="str">
        <f t="shared" si="109"/>
        <v/>
      </c>
      <c r="AI991" s="1" t="str">
        <f t="shared" si="110"/>
        <v/>
      </c>
      <c r="AJ991" s="1" t="str">
        <f t="shared" si="111"/>
        <v/>
      </c>
    </row>
    <row r="992" spans="1:3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D992" s="1" t="str">
        <f t="shared" si="105"/>
        <v/>
      </c>
      <c r="AE992" s="1" t="str">
        <f t="shared" si="106"/>
        <v/>
      </c>
      <c r="AF992" s="1" t="str">
        <f t="shared" si="107"/>
        <v/>
      </c>
      <c r="AG992" s="1" t="str">
        <f t="shared" si="108"/>
        <v/>
      </c>
      <c r="AH992" s="1" t="str">
        <f t="shared" si="109"/>
        <v/>
      </c>
      <c r="AI992" s="1" t="str">
        <f t="shared" si="110"/>
        <v/>
      </c>
      <c r="AJ992" s="1" t="str">
        <f t="shared" si="111"/>
        <v/>
      </c>
    </row>
    <row r="993" spans="1:3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D993" s="1" t="str">
        <f t="shared" si="105"/>
        <v/>
      </c>
      <c r="AE993" s="1" t="str">
        <f t="shared" si="106"/>
        <v/>
      </c>
      <c r="AF993" s="1" t="str">
        <f t="shared" si="107"/>
        <v/>
      </c>
      <c r="AG993" s="1" t="str">
        <f t="shared" si="108"/>
        <v/>
      </c>
      <c r="AH993" s="1" t="str">
        <f t="shared" si="109"/>
        <v/>
      </c>
      <c r="AI993" s="1" t="str">
        <f t="shared" si="110"/>
        <v/>
      </c>
      <c r="AJ993" s="1" t="str">
        <f t="shared" si="111"/>
        <v/>
      </c>
    </row>
    <row r="994" spans="1:3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D994" s="1" t="str">
        <f t="shared" si="105"/>
        <v/>
      </c>
      <c r="AE994" s="1" t="str">
        <f t="shared" si="106"/>
        <v/>
      </c>
      <c r="AF994" s="1" t="str">
        <f t="shared" si="107"/>
        <v/>
      </c>
      <c r="AG994" s="1" t="str">
        <f t="shared" si="108"/>
        <v/>
      </c>
      <c r="AH994" s="1" t="str">
        <f t="shared" si="109"/>
        <v/>
      </c>
      <c r="AI994" s="1" t="str">
        <f t="shared" si="110"/>
        <v/>
      </c>
      <c r="AJ994" s="1" t="str">
        <f t="shared" si="111"/>
        <v/>
      </c>
    </row>
    <row r="995" spans="1:3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D995" s="1" t="str">
        <f t="shared" si="105"/>
        <v/>
      </c>
      <c r="AE995" s="1" t="str">
        <f t="shared" si="106"/>
        <v/>
      </c>
      <c r="AF995" s="1" t="str">
        <f t="shared" si="107"/>
        <v/>
      </c>
      <c r="AG995" s="1" t="str">
        <f t="shared" si="108"/>
        <v/>
      </c>
      <c r="AH995" s="1" t="str">
        <f t="shared" si="109"/>
        <v/>
      </c>
      <c r="AI995" s="1" t="str">
        <f t="shared" si="110"/>
        <v/>
      </c>
      <c r="AJ995" s="1" t="str">
        <f t="shared" si="111"/>
        <v/>
      </c>
    </row>
    <row r="996" spans="1:3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D996" s="1" t="str">
        <f t="shared" si="105"/>
        <v/>
      </c>
      <c r="AE996" s="1" t="str">
        <f t="shared" si="106"/>
        <v/>
      </c>
      <c r="AF996" s="1" t="str">
        <f t="shared" si="107"/>
        <v/>
      </c>
      <c r="AG996" s="1" t="str">
        <f t="shared" si="108"/>
        <v/>
      </c>
      <c r="AH996" s="1" t="str">
        <f t="shared" si="109"/>
        <v/>
      </c>
      <c r="AI996" s="1" t="str">
        <f t="shared" si="110"/>
        <v/>
      </c>
      <c r="AJ996" s="1" t="str">
        <f t="shared" si="111"/>
        <v/>
      </c>
    </row>
    <row r="997" spans="1:3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D997" s="1" t="str">
        <f t="shared" si="105"/>
        <v/>
      </c>
      <c r="AE997" s="1" t="str">
        <f t="shared" si="106"/>
        <v/>
      </c>
      <c r="AF997" s="1" t="str">
        <f t="shared" si="107"/>
        <v/>
      </c>
      <c r="AG997" s="1" t="str">
        <f t="shared" si="108"/>
        <v/>
      </c>
      <c r="AH997" s="1" t="str">
        <f t="shared" si="109"/>
        <v/>
      </c>
      <c r="AI997" s="1" t="str">
        <f t="shared" si="110"/>
        <v/>
      </c>
      <c r="AJ997" s="1" t="str">
        <f t="shared" si="111"/>
        <v/>
      </c>
    </row>
    <row r="998" spans="1:3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D998" s="1" t="str">
        <f t="shared" si="105"/>
        <v/>
      </c>
      <c r="AE998" s="1" t="str">
        <f t="shared" si="106"/>
        <v/>
      </c>
      <c r="AF998" s="1" t="str">
        <f t="shared" si="107"/>
        <v/>
      </c>
      <c r="AG998" s="1" t="str">
        <f t="shared" si="108"/>
        <v/>
      </c>
      <c r="AH998" s="1" t="str">
        <f t="shared" si="109"/>
        <v/>
      </c>
      <c r="AI998" s="1" t="str">
        <f t="shared" si="110"/>
        <v/>
      </c>
      <c r="AJ998" s="1" t="str">
        <f t="shared" si="111"/>
        <v/>
      </c>
    </row>
    <row r="999" spans="1:3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D999" s="1" t="str">
        <f t="shared" si="105"/>
        <v/>
      </c>
      <c r="AE999" s="1" t="str">
        <f t="shared" si="106"/>
        <v/>
      </c>
      <c r="AF999" s="1" t="str">
        <f t="shared" si="107"/>
        <v/>
      </c>
      <c r="AG999" s="1" t="str">
        <f t="shared" si="108"/>
        <v/>
      </c>
      <c r="AH999" s="1" t="str">
        <f t="shared" si="109"/>
        <v/>
      </c>
      <c r="AI999" s="1" t="str">
        <f t="shared" si="110"/>
        <v/>
      </c>
      <c r="AJ999" s="1" t="str">
        <f t="shared" si="111"/>
        <v/>
      </c>
    </row>
    <row r="1000" spans="1:3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D1000" s="1" t="str">
        <f t="shared" si="105"/>
        <v/>
      </c>
      <c r="AE1000" s="1" t="str">
        <f t="shared" si="106"/>
        <v/>
      </c>
      <c r="AF1000" s="1" t="str">
        <f t="shared" si="107"/>
        <v/>
      </c>
      <c r="AG1000" s="1" t="str">
        <f t="shared" si="108"/>
        <v/>
      </c>
      <c r="AH1000" s="1" t="str">
        <f t="shared" si="109"/>
        <v/>
      </c>
      <c r="AI1000" s="1" t="str">
        <f t="shared" si="110"/>
        <v/>
      </c>
      <c r="AJ1000" s="1" t="str">
        <f t="shared" si="111"/>
        <v/>
      </c>
    </row>
    <row r="1001" spans="1:36"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D1001" s="1" t="str">
        <f t="shared" si="105"/>
        <v/>
      </c>
      <c r="AE1001" s="1" t="str">
        <f t="shared" si="106"/>
        <v/>
      </c>
      <c r="AF1001" s="1" t="str">
        <f t="shared" si="107"/>
        <v/>
      </c>
      <c r="AG1001" s="1" t="str">
        <f t="shared" si="108"/>
        <v/>
      </c>
      <c r="AH1001" s="1" t="str">
        <f t="shared" si="109"/>
        <v/>
      </c>
      <c r="AI1001" s="1" t="str">
        <f t="shared" si="110"/>
        <v/>
      </c>
      <c r="AJ1001" s="1" t="str">
        <f t="shared" si="111"/>
        <v/>
      </c>
    </row>
    <row r="1002" spans="1:36"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D1002" s="1" t="str">
        <f t="shared" si="105"/>
        <v/>
      </c>
      <c r="AE1002" s="1" t="str">
        <f t="shared" si="106"/>
        <v/>
      </c>
      <c r="AF1002" s="1" t="str">
        <f t="shared" si="107"/>
        <v/>
      </c>
      <c r="AG1002" s="1" t="str">
        <f t="shared" si="108"/>
        <v/>
      </c>
      <c r="AH1002" s="1" t="str">
        <f t="shared" si="109"/>
        <v/>
      </c>
      <c r="AI1002" s="1" t="str">
        <f t="shared" si="110"/>
        <v/>
      </c>
      <c r="AJ1002" s="1" t="str">
        <f t="shared" si="111"/>
        <v/>
      </c>
    </row>
    <row r="1003" spans="1:36"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D1003" s="1" t="str">
        <f t="shared" si="105"/>
        <v/>
      </c>
      <c r="AE1003" s="1" t="str">
        <f t="shared" si="106"/>
        <v/>
      </c>
      <c r="AF1003" s="1" t="str">
        <f t="shared" si="107"/>
        <v/>
      </c>
      <c r="AG1003" s="1" t="str">
        <f t="shared" si="108"/>
        <v/>
      </c>
      <c r="AH1003" s="1" t="str">
        <f t="shared" si="109"/>
        <v/>
      </c>
      <c r="AI1003" s="1" t="str">
        <f t="shared" si="110"/>
        <v/>
      </c>
      <c r="AJ1003" s="1" t="str">
        <f t="shared" si="111"/>
        <v/>
      </c>
    </row>
    <row r="1004" spans="1:36"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D1004" s="1" t="str">
        <f t="shared" si="105"/>
        <v/>
      </c>
      <c r="AE1004" s="1" t="str">
        <f t="shared" si="106"/>
        <v/>
      </c>
      <c r="AF1004" s="1" t="str">
        <f t="shared" si="107"/>
        <v/>
      </c>
      <c r="AG1004" s="1" t="str">
        <f t="shared" si="108"/>
        <v/>
      </c>
      <c r="AH1004" s="1" t="str">
        <f t="shared" si="109"/>
        <v/>
      </c>
      <c r="AI1004" s="1" t="str">
        <f t="shared" si="110"/>
        <v/>
      </c>
      <c r="AJ1004" s="1" t="str">
        <f t="shared" si="111"/>
        <v/>
      </c>
    </row>
    <row r="1005" spans="1:36"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36"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36"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36"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x14ac:dyDescent="0.2">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x14ac:dyDescent="0.2">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x14ac:dyDescent="0.2">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x14ac:dyDescent="0.2">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x14ac:dyDescent="0.2">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row r="1053" spans="1:28" x14ac:dyDescent="0.2">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row>
    <row r="1054" spans="1:28" x14ac:dyDescent="0.2">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row>
    <row r="1055" spans="1:28" x14ac:dyDescent="0.2">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row>
    <row r="1056" spans="1:28" x14ac:dyDescent="0.2">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row>
    <row r="1057" spans="1:28" x14ac:dyDescent="0.2">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row>
    <row r="1058" spans="1:28" x14ac:dyDescent="0.2">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row>
    <row r="1059" spans="1:28" x14ac:dyDescent="0.2">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row>
    <row r="1060" spans="1:28" x14ac:dyDescent="0.2">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row>
    <row r="1061" spans="1:28" x14ac:dyDescent="0.2">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row>
    <row r="1062" spans="1:28" x14ac:dyDescent="0.2">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row>
    <row r="1063" spans="1:28" x14ac:dyDescent="0.2">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row>
    <row r="1064" spans="1:28" x14ac:dyDescent="0.2">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row>
    <row r="1065" spans="1:28" x14ac:dyDescent="0.2">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row>
    <row r="1066" spans="1:28" x14ac:dyDescent="0.2">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row>
    <row r="1067" spans="1:28" x14ac:dyDescent="0.2">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row>
    <row r="1068" spans="1:28" x14ac:dyDescent="0.2">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row>
    <row r="1069" spans="1:28" x14ac:dyDescent="0.2">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row>
    <row r="1070" spans="1:28" x14ac:dyDescent="0.2">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row>
    <row r="1071" spans="1:28" x14ac:dyDescent="0.2">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row>
    <row r="1072" spans="1:28" x14ac:dyDescent="0.2">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row>
    <row r="1073" spans="1:28" x14ac:dyDescent="0.2">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row>
    <row r="1074" spans="1:28" x14ac:dyDescent="0.2">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row>
    <row r="1075" spans="1:28" x14ac:dyDescent="0.2">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row>
    <row r="1076" spans="1:28" x14ac:dyDescent="0.2">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row>
    <row r="1077" spans="1:28" x14ac:dyDescent="0.2">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row>
    <row r="1078" spans="1:28" x14ac:dyDescent="0.2">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row>
    <row r="1079" spans="1:28" x14ac:dyDescent="0.2">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row>
    <row r="1080" spans="1:28" x14ac:dyDescent="0.2">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row>
    <row r="1081" spans="1:28" x14ac:dyDescent="0.2">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row>
    <row r="1082" spans="1:28" x14ac:dyDescent="0.2">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row>
    <row r="1083" spans="1:28" x14ac:dyDescent="0.2">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row>
    <row r="1084" spans="1:28" x14ac:dyDescent="0.2">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row>
    <row r="1085" spans="1:28" x14ac:dyDescent="0.2">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row>
    <row r="1086" spans="1:28" x14ac:dyDescent="0.2">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row>
    <row r="1087" spans="1:28" x14ac:dyDescent="0.2">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row>
    <row r="1088" spans="1:28" x14ac:dyDescent="0.2">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row>
    <row r="1089" spans="1:28" x14ac:dyDescent="0.2">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row>
    <row r="1090" spans="1:28" x14ac:dyDescent="0.2">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row>
    <row r="1091" spans="1:28" x14ac:dyDescent="0.2">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row>
    <row r="1092" spans="1:28" x14ac:dyDescent="0.2">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row>
    <row r="1093" spans="1:28" x14ac:dyDescent="0.2">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row>
    <row r="1094" spans="1:28" x14ac:dyDescent="0.2">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row>
    <row r="1095" spans="1:28" x14ac:dyDescent="0.2">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row>
    <row r="1096" spans="1:28" x14ac:dyDescent="0.2">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row>
    <row r="1097" spans="1:28" x14ac:dyDescent="0.2">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row>
    <row r="1098" spans="1:28" x14ac:dyDescent="0.2">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row>
    <row r="1099" spans="1:28" x14ac:dyDescent="0.2">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row>
    <row r="1100" spans="1:28" x14ac:dyDescent="0.2">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row>
    <row r="1101" spans="1:28" x14ac:dyDescent="0.2">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row>
    <row r="1102" spans="1:28" x14ac:dyDescent="0.2">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row>
    <row r="1103" spans="1:28" x14ac:dyDescent="0.2">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row>
  </sheetData>
  <mergeCells count="10">
    <mergeCell ref="A1:AB1"/>
    <mergeCell ref="A2:AB2"/>
    <mergeCell ref="Y3:AB3"/>
    <mergeCell ref="AD2:AJ2"/>
    <mergeCell ref="A3:D3"/>
    <mergeCell ref="E3:H3"/>
    <mergeCell ref="I3:L3"/>
    <mergeCell ref="M3:P3"/>
    <mergeCell ref="Q3:T3"/>
    <mergeCell ref="U3:X3"/>
  </mergeCells>
  <conditionalFormatting sqref="A3:D3">
    <cfRule type="containsText" dxfId="1" priority="2" operator="containsText" text="Skala wählen">
      <formula>NOT(ISERROR(SEARCH("Skala wählen",A3)))</formula>
    </cfRule>
  </conditionalFormatting>
  <conditionalFormatting sqref="A3:AB3">
    <cfRule type="cellIs" dxfId="0" priority="1" operator="equal">
      <formula>"Skala wählen"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C0C6D64-3C6D-4814-8093-6267A67758AB}">
          <x14:formula1>
            <xm:f>Texts!$A$2:$A$22</xm:f>
          </x14:formula1>
          <xm:sqref>A3:AB3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F5DFF-929F-4A16-84E8-ADA63F06FD94}">
  <dimension ref="A1:P1004"/>
  <sheetViews>
    <sheetView workbookViewId="0">
      <selection activeCell="D11" sqref="D11"/>
    </sheetView>
  </sheetViews>
  <sheetFormatPr baseColWidth="10" defaultColWidth="8.83203125" defaultRowHeight="15" x14ac:dyDescent="0.2"/>
  <cols>
    <col min="1" max="7" width="15.83203125" customWidth="1"/>
    <col min="9" max="15" width="15.83203125" customWidth="1"/>
  </cols>
  <sheetData>
    <row r="1" spans="1:16" s="4" customFormat="1" ht="84" customHeight="1" x14ac:dyDescent="0.2">
      <c r="A1" s="27" t="s">
        <v>143</v>
      </c>
      <c r="B1" s="28"/>
      <c r="C1" s="28"/>
      <c r="D1" s="28"/>
      <c r="E1" s="28"/>
      <c r="F1" s="28"/>
      <c r="G1" s="28"/>
    </row>
    <row r="2" spans="1:16" x14ac:dyDescent="0.2">
      <c r="A2" s="26" t="s">
        <v>173</v>
      </c>
      <c r="B2" s="26"/>
      <c r="C2" s="26"/>
      <c r="D2" s="26"/>
      <c r="E2" s="26"/>
      <c r="F2" s="26"/>
      <c r="G2" s="26"/>
      <c r="I2" s="26" t="s">
        <v>174</v>
      </c>
      <c r="J2" s="26"/>
      <c r="K2" s="26"/>
      <c r="L2" s="26"/>
      <c r="M2" s="26"/>
      <c r="N2" s="26"/>
      <c r="O2" s="26"/>
    </row>
    <row r="3" spans="1:16" x14ac:dyDescent="0.2">
      <c r="A3" s="5" t="str">
        <f>Data_Items!A3</f>
        <v>Value</v>
      </c>
      <c r="B3" s="5" t="str">
        <f>Data_Items!E3</f>
        <v>Intuitive Use</v>
      </c>
      <c r="C3" s="5" t="str">
        <f>Data_Items!I3</f>
        <v>Quality of Content</v>
      </c>
      <c r="D3" s="5" t="str">
        <f>Data_Items!M3</f>
        <v>Clarity</v>
      </c>
      <c r="E3" s="5" t="str">
        <f>Data_Items!Q3</f>
        <v>Response behavior</v>
      </c>
      <c r="F3" s="5" t="str">
        <f>Data_Items!U3</f>
        <v>Response quality</v>
      </c>
      <c r="G3" s="5" t="str">
        <f>Data_Items!Y3</f>
        <v>Comprehensibility</v>
      </c>
      <c r="I3" s="5" t="str">
        <f t="shared" ref="I3:O3" si="0">A3</f>
        <v>Value</v>
      </c>
      <c r="J3" s="5" t="str">
        <f t="shared" si="0"/>
        <v>Intuitive Use</v>
      </c>
      <c r="K3" s="5" t="str">
        <f t="shared" si="0"/>
        <v>Quality of Content</v>
      </c>
      <c r="L3" s="5" t="str">
        <f t="shared" si="0"/>
        <v>Clarity</v>
      </c>
      <c r="M3" s="5" t="str">
        <f t="shared" si="0"/>
        <v>Response behavior</v>
      </c>
      <c r="N3" s="5" t="str">
        <f t="shared" si="0"/>
        <v>Response quality</v>
      </c>
      <c r="O3" s="5" t="str">
        <f t="shared" si="0"/>
        <v>Comprehensibility</v>
      </c>
    </row>
    <row r="4" spans="1:16" x14ac:dyDescent="0.2">
      <c r="A4" s="18">
        <v>5</v>
      </c>
      <c r="B4" s="19">
        <v>5</v>
      </c>
      <c r="C4" s="19">
        <v>5</v>
      </c>
      <c r="D4" s="19">
        <v>5</v>
      </c>
      <c r="E4" s="19">
        <v>5</v>
      </c>
      <c r="F4" s="19">
        <v>4</v>
      </c>
      <c r="G4" s="19">
        <v>4</v>
      </c>
      <c r="I4" s="6">
        <f t="shared" ref="I4:I67" si="1">IF(A4="","",A4/SUM(A4:G4))</f>
        <v>0.15151515151515152</v>
      </c>
      <c r="J4" s="6">
        <f t="shared" ref="J4:J67" si="2">IF(B4="","",B4/SUM(A4:G4))</f>
        <v>0.15151515151515152</v>
      </c>
      <c r="K4" s="6">
        <f t="shared" ref="K4:K67" si="3">IF(C4="","",C4/SUM(A4:G4))</f>
        <v>0.15151515151515152</v>
      </c>
      <c r="L4" s="6">
        <f t="shared" ref="L4:L67" si="4">IF(D4="","",D4/SUM(A4:G4))</f>
        <v>0.15151515151515152</v>
      </c>
      <c r="M4" s="6">
        <f t="shared" ref="M4:M67" si="5">IF(E4="","",E4/SUM(A4:G4))</f>
        <v>0.15151515151515152</v>
      </c>
      <c r="N4" s="6">
        <f t="shared" ref="N4:N67" si="6">IF(F4="","",F4/SUM(A4:G4))</f>
        <v>0.12121212121212122</v>
      </c>
      <c r="O4" s="6">
        <f t="shared" ref="O4:O67" si="7">IF(G4="","",G4/SUM(A4:G4))</f>
        <v>0.12121212121212122</v>
      </c>
      <c r="P4" s="12"/>
    </row>
    <row r="5" spans="1:16" x14ac:dyDescent="0.2">
      <c r="A5" s="18">
        <v>7</v>
      </c>
      <c r="B5" s="19">
        <v>7</v>
      </c>
      <c r="C5" s="19">
        <v>7</v>
      </c>
      <c r="D5" s="19">
        <v>7</v>
      </c>
      <c r="E5" s="19">
        <v>7</v>
      </c>
      <c r="F5" s="19">
        <v>7</v>
      </c>
      <c r="G5" s="19">
        <v>7</v>
      </c>
      <c r="I5" s="6">
        <f t="shared" si="1"/>
        <v>0.14285714285714285</v>
      </c>
      <c r="J5" s="6">
        <f t="shared" si="2"/>
        <v>0.14285714285714285</v>
      </c>
      <c r="K5" s="6">
        <f t="shared" si="3"/>
        <v>0.14285714285714285</v>
      </c>
      <c r="L5" s="6">
        <f t="shared" si="4"/>
        <v>0.14285714285714285</v>
      </c>
      <c r="M5" s="6">
        <f t="shared" si="5"/>
        <v>0.14285714285714285</v>
      </c>
      <c r="N5" s="6">
        <f t="shared" si="6"/>
        <v>0.14285714285714285</v>
      </c>
      <c r="O5" s="6">
        <f t="shared" si="7"/>
        <v>0.14285714285714285</v>
      </c>
    </row>
    <row r="6" spans="1:16" x14ac:dyDescent="0.2">
      <c r="A6" s="18">
        <v>7</v>
      </c>
      <c r="B6" s="19">
        <v>6</v>
      </c>
      <c r="C6" s="19">
        <v>6</v>
      </c>
      <c r="D6" s="19">
        <v>6</v>
      </c>
      <c r="E6" s="19">
        <v>7</v>
      </c>
      <c r="F6" s="19">
        <v>6</v>
      </c>
      <c r="G6" s="19">
        <v>6</v>
      </c>
      <c r="I6" s="6">
        <f t="shared" si="1"/>
        <v>0.15909090909090909</v>
      </c>
      <c r="J6" s="6">
        <f t="shared" si="2"/>
        <v>0.13636363636363635</v>
      </c>
      <c r="K6" s="6">
        <f t="shared" si="3"/>
        <v>0.13636363636363635</v>
      </c>
      <c r="L6" s="6">
        <f t="shared" si="4"/>
        <v>0.13636363636363635</v>
      </c>
      <c r="M6" s="6">
        <f t="shared" si="5"/>
        <v>0.15909090909090909</v>
      </c>
      <c r="N6" s="6">
        <f t="shared" si="6"/>
        <v>0.13636363636363635</v>
      </c>
      <c r="O6" s="6">
        <f t="shared" si="7"/>
        <v>0.13636363636363635</v>
      </c>
    </row>
    <row r="7" spans="1:16" x14ac:dyDescent="0.2">
      <c r="A7" s="18">
        <v>5</v>
      </c>
      <c r="B7" s="19">
        <v>5</v>
      </c>
      <c r="C7" s="19">
        <v>6</v>
      </c>
      <c r="D7" s="19">
        <v>7</v>
      </c>
      <c r="E7" s="19">
        <v>6</v>
      </c>
      <c r="F7" s="19">
        <v>6</v>
      </c>
      <c r="G7" s="19">
        <v>5</v>
      </c>
      <c r="I7" s="6">
        <f t="shared" si="1"/>
        <v>0.125</v>
      </c>
      <c r="J7" s="6">
        <f t="shared" si="2"/>
        <v>0.125</v>
      </c>
      <c r="K7" s="6">
        <f t="shared" si="3"/>
        <v>0.15</v>
      </c>
      <c r="L7" s="6">
        <f t="shared" si="4"/>
        <v>0.17499999999999999</v>
      </c>
      <c r="M7" s="6">
        <f t="shared" si="5"/>
        <v>0.15</v>
      </c>
      <c r="N7" s="6">
        <f t="shared" si="6"/>
        <v>0.15</v>
      </c>
      <c r="O7" s="6">
        <f t="shared" si="7"/>
        <v>0.125</v>
      </c>
    </row>
    <row r="8" spans="1:16" x14ac:dyDescent="0.2">
      <c r="A8" s="18">
        <v>5</v>
      </c>
      <c r="B8" s="19">
        <v>5</v>
      </c>
      <c r="C8" s="19">
        <v>5</v>
      </c>
      <c r="D8" s="19">
        <v>5</v>
      </c>
      <c r="E8" s="19">
        <v>5</v>
      </c>
      <c r="F8" s="19">
        <v>5</v>
      </c>
      <c r="G8" s="19">
        <v>3</v>
      </c>
      <c r="I8" s="6">
        <f t="shared" si="1"/>
        <v>0.15151515151515152</v>
      </c>
      <c r="J8" s="6">
        <f t="shared" si="2"/>
        <v>0.15151515151515152</v>
      </c>
      <c r="K8" s="6">
        <f t="shared" si="3"/>
        <v>0.15151515151515152</v>
      </c>
      <c r="L8" s="6">
        <f t="shared" si="4"/>
        <v>0.15151515151515152</v>
      </c>
      <c r="M8" s="6">
        <f t="shared" si="5"/>
        <v>0.15151515151515152</v>
      </c>
      <c r="N8" s="6">
        <f t="shared" si="6"/>
        <v>0.15151515151515152</v>
      </c>
      <c r="O8" s="6">
        <f t="shared" si="7"/>
        <v>9.0909090909090912E-2</v>
      </c>
    </row>
    <row r="9" spans="1:16" x14ac:dyDescent="0.2">
      <c r="A9" s="18">
        <v>5</v>
      </c>
      <c r="B9" s="19">
        <v>5</v>
      </c>
      <c r="C9" s="19">
        <v>4</v>
      </c>
      <c r="D9" s="19">
        <v>5</v>
      </c>
      <c r="E9" s="19">
        <v>5</v>
      </c>
      <c r="F9" s="19">
        <v>4</v>
      </c>
      <c r="G9" s="19">
        <v>4</v>
      </c>
      <c r="I9" s="6">
        <f t="shared" si="1"/>
        <v>0.15625</v>
      </c>
      <c r="J9" s="6">
        <f t="shared" si="2"/>
        <v>0.15625</v>
      </c>
      <c r="K9" s="6">
        <f t="shared" si="3"/>
        <v>0.125</v>
      </c>
      <c r="L9" s="6">
        <f t="shared" si="4"/>
        <v>0.15625</v>
      </c>
      <c r="M9" s="6">
        <f t="shared" si="5"/>
        <v>0.15625</v>
      </c>
      <c r="N9" s="6">
        <f t="shared" si="6"/>
        <v>0.125</v>
      </c>
      <c r="O9" s="6">
        <f t="shared" si="7"/>
        <v>0.125</v>
      </c>
    </row>
    <row r="10" spans="1:16" x14ac:dyDescent="0.2">
      <c r="A10" s="18">
        <v>6</v>
      </c>
      <c r="B10" s="19">
        <v>5</v>
      </c>
      <c r="C10" s="19">
        <v>6</v>
      </c>
      <c r="D10" s="19">
        <v>6</v>
      </c>
      <c r="E10" s="19">
        <v>5</v>
      </c>
      <c r="F10" s="19">
        <v>5</v>
      </c>
      <c r="G10" s="19">
        <v>5</v>
      </c>
      <c r="I10" s="6">
        <f t="shared" si="1"/>
        <v>0.15789473684210525</v>
      </c>
      <c r="J10" s="6">
        <f t="shared" si="2"/>
        <v>0.13157894736842105</v>
      </c>
      <c r="K10" s="6">
        <f t="shared" si="3"/>
        <v>0.15789473684210525</v>
      </c>
      <c r="L10" s="6">
        <f t="shared" si="4"/>
        <v>0.15789473684210525</v>
      </c>
      <c r="M10" s="6">
        <f t="shared" si="5"/>
        <v>0.13157894736842105</v>
      </c>
      <c r="N10" s="6">
        <f t="shared" si="6"/>
        <v>0.13157894736842105</v>
      </c>
      <c r="O10" s="6">
        <f t="shared" si="7"/>
        <v>0.13157894736842105</v>
      </c>
    </row>
    <row r="11" spans="1:16" x14ac:dyDescent="0.2">
      <c r="A11" s="18">
        <v>2</v>
      </c>
      <c r="B11" s="19">
        <v>5</v>
      </c>
      <c r="C11" s="19">
        <v>5</v>
      </c>
      <c r="D11" s="19">
        <v>3</v>
      </c>
      <c r="E11" s="19">
        <v>7</v>
      </c>
      <c r="F11" s="19">
        <v>6</v>
      </c>
      <c r="G11" s="19">
        <v>6</v>
      </c>
      <c r="I11" s="6">
        <f t="shared" si="1"/>
        <v>5.8823529411764705E-2</v>
      </c>
      <c r="J11" s="6">
        <f t="shared" si="2"/>
        <v>0.14705882352941177</v>
      </c>
      <c r="K11" s="6">
        <f t="shared" si="3"/>
        <v>0.14705882352941177</v>
      </c>
      <c r="L11" s="6">
        <f t="shared" si="4"/>
        <v>8.8235294117647065E-2</v>
      </c>
      <c r="M11" s="6">
        <f t="shared" si="5"/>
        <v>0.20588235294117646</v>
      </c>
      <c r="N11" s="6">
        <f t="shared" si="6"/>
        <v>0.17647058823529413</v>
      </c>
      <c r="O11" s="6">
        <f t="shared" si="7"/>
        <v>0.17647058823529413</v>
      </c>
    </row>
    <row r="12" spans="1:16" x14ac:dyDescent="0.2">
      <c r="A12" s="18">
        <v>3</v>
      </c>
      <c r="B12" s="19">
        <v>4</v>
      </c>
      <c r="C12" s="19">
        <v>4</v>
      </c>
      <c r="D12" s="19">
        <v>5</v>
      </c>
      <c r="E12" s="19">
        <v>3</v>
      </c>
      <c r="F12" s="19">
        <v>5</v>
      </c>
      <c r="G12" s="19">
        <v>4</v>
      </c>
      <c r="I12" s="6">
        <f t="shared" si="1"/>
        <v>0.10714285714285714</v>
      </c>
      <c r="J12" s="6">
        <f t="shared" si="2"/>
        <v>0.14285714285714285</v>
      </c>
      <c r="K12" s="6">
        <f t="shared" si="3"/>
        <v>0.14285714285714285</v>
      </c>
      <c r="L12" s="6">
        <f t="shared" si="4"/>
        <v>0.17857142857142858</v>
      </c>
      <c r="M12" s="6">
        <f t="shared" si="5"/>
        <v>0.10714285714285714</v>
      </c>
      <c r="N12" s="6">
        <f t="shared" si="6"/>
        <v>0.17857142857142858</v>
      </c>
      <c r="O12" s="6">
        <f t="shared" si="7"/>
        <v>0.14285714285714285</v>
      </c>
    </row>
    <row r="13" spans="1:16" x14ac:dyDescent="0.2">
      <c r="A13" s="18">
        <v>6</v>
      </c>
      <c r="B13" s="19">
        <v>7</v>
      </c>
      <c r="C13" s="19">
        <v>6</v>
      </c>
      <c r="D13" s="19">
        <v>6</v>
      </c>
      <c r="E13" s="19">
        <v>6</v>
      </c>
      <c r="F13" s="19">
        <v>7</v>
      </c>
      <c r="G13" s="19">
        <v>6</v>
      </c>
      <c r="I13" s="6">
        <f t="shared" si="1"/>
        <v>0.13636363636363635</v>
      </c>
      <c r="J13" s="6">
        <f t="shared" si="2"/>
        <v>0.15909090909090909</v>
      </c>
      <c r="K13" s="6">
        <f t="shared" si="3"/>
        <v>0.13636363636363635</v>
      </c>
      <c r="L13" s="6">
        <f t="shared" si="4"/>
        <v>0.13636363636363635</v>
      </c>
      <c r="M13" s="6">
        <f t="shared" si="5"/>
        <v>0.13636363636363635</v>
      </c>
      <c r="N13" s="6">
        <f t="shared" si="6"/>
        <v>0.15909090909090909</v>
      </c>
      <c r="O13" s="6">
        <f t="shared" si="7"/>
        <v>0.13636363636363635</v>
      </c>
    </row>
    <row r="14" spans="1:16" x14ac:dyDescent="0.2">
      <c r="A14" s="18">
        <v>4</v>
      </c>
      <c r="B14" s="19">
        <v>2</v>
      </c>
      <c r="C14" s="19">
        <v>4</v>
      </c>
      <c r="D14" s="19">
        <v>3</v>
      </c>
      <c r="E14" s="19">
        <v>4</v>
      </c>
      <c r="F14" s="19">
        <v>4</v>
      </c>
      <c r="G14" s="19">
        <v>3</v>
      </c>
      <c r="I14" s="6">
        <f t="shared" si="1"/>
        <v>0.16666666666666666</v>
      </c>
      <c r="J14" s="6">
        <f t="shared" si="2"/>
        <v>8.3333333333333329E-2</v>
      </c>
      <c r="K14" s="6">
        <f t="shared" si="3"/>
        <v>0.16666666666666666</v>
      </c>
      <c r="L14" s="6">
        <f t="shared" si="4"/>
        <v>0.125</v>
      </c>
      <c r="M14" s="6">
        <f t="shared" si="5"/>
        <v>0.16666666666666666</v>
      </c>
      <c r="N14" s="6">
        <f t="shared" si="6"/>
        <v>0.16666666666666666</v>
      </c>
      <c r="O14" s="6">
        <f t="shared" si="7"/>
        <v>0.125</v>
      </c>
    </row>
    <row r="15" spans="1:16" x14ac:dyDescent="0.2">
      <c r="A15" s="18">
        <v>3</v>
      </c>
      <c r="B15" s="19">
        <v>4</v>
      </c>
      <c r="C15" s="19">
        <v>4</v>
      </c>
      <c r="D15" s="19">
        <v>6</v>
      </c>
      <c r="E15" s="19">
        <v>5</v>
      </c>
      <c r="F15" s="19">
        <v>4</v>
      </c>
      <c r="G15" s="19">
        <v>4</v>
      </c>
      <c r="I15" s="6">
        <f t="shared" si="1"/>
        <v>0.1</v>
      </c>
      <c r="J15" s="6">
        <f t="shared" si="2"/>
        <v>0.13333333333333333</v>
      </c>
      <c r="K15" s="6">
        <f t="shared" si="3"/>
        <v>0.13333333333333333</v>
      </c>
      <c r="L15" s="6">
        <f t="shared" si="4"/>
        <v>0.2</v>
      </c>
      <c r="M15" s="6">
        <f t="shared" si="5"/>
        <v>0.16666666666666666</v>
      </c>
      <c r="N15" s="6">
        <f t="shared" si="6"/>
        <v>0.13333333333333333</v>
      </c>
      <c r="O15" s="6">
        <f t="shared" si="7"/>
        <v>0.13333333333333333</v>
      </c>
    </row>
    <row r="16" spans="1:16" x14ac:dyDescent="0.2">
      <c r="A16" s="18">
        <v>4</v>
      </c>
      <c r="B16" s="19">
        <v>2</v>
      </c>
      <c r="C16" s="19">
        <v>5</v>
      </c>
      <c r="D16" s="19">
        <v>4</v>
      </c>
      <c r="E16" s="19">
        <v>5</v>
      </c>
      <c r="F16" s="19">
        <v>5</v>
      </c>
      <c r="G16" s="19">
        <v>4</v>
      </c>
      <c r="I16" s="6">
        <f t="shared" si="1"/>
        <v>0.13793103448275862</v>
      </c>
      <c r="J16" s="6">
        <f t="shared" si="2"/>
        <v>6.8965517241379309E-2</v>
      </c>
      <c r="K16" s="6">
        <f t="shared" si="3"/>
        <v>0.17241379310344829</v>
      </c>
      <c r="L16" s="6">
        <f t="shared" si="4"/>
        <v>0.13793103448275862</v>
      </c>
      <c r="M16" s="6">
        <f t="shared" si="5"/>
        <v>0.17241379310344829</v>
      </c>
      <c r="N16" s="6">
        <f t="shared" si="6"/>
        <v>0.17241379310344829</v>
      </c>
      <c r="O16" s="6">
        <f t="shared" si="7"/>
        <v>0.13793103448275862</v>
      </c>
    </row>
    <row r="17" spans="1:15" x14ac:dyDescent="0.2">
      <c r="A17" s="18">
        <v>6</v>
      </c>
      <c r="B17" s="19">
        <v>5</v>
      </c>
      <c r="C17" s="19">
        <v>5</v>
      </c>
      <c r="D17" s="19">
        <v>5</v>
      </c>
      <c r="E17" s="19">
        <v>5</v>
      </c>
      <c r="F17" s="19">
        <v>5</v>
      </c>
      <c r="G17" s="19">
        <v>5</v>
      </c>
      <c r="I17" s="6">
        <f t="shared" si="1"/>
        <v>0.16666666666666666</v>
      </c>
      <c r="J17" s="6">
        <f t="shared" si="2"/>
        <v>0.1388888888888889</v>
      </c>
      <c r="K17" s="6">
        <f t="shared" si="3"/>
        <v>0.1388888888888889</v>
      </c>
      <c r="L17" s="6">
        <f t="shared" si="4"/>
        <v>0.1388888888888889</v>
      </c>
      <c r="M17" s="6">
        <f t="shared" si="5"/>
        <v>0.1388888888888889</v>
      </c>
      <c r="N17" s="6">
        <f t="shared" si="6"/>
        <v>0.1388888888888889</v>
      </c>
      <c r="O17" s="6">
        <f t="shared" si="7"/>
        <v>0.1388888888888889</v>
      </c>
    </row>
    <row r="18" spans="1:15" x14ac:dyDescent="0.2">
      <c r="A18" s="18"/>
      <c r="B18" s="19"/>
      <c r="C18" s="19"/>
      <c r="D18" s="19"/>
      <c r="E18" s="19"/>
      <c r="F18" s="19"/>
      <c r="G18" s="19"/>
      <c r="I18" s="6" t="str">
        <f t="shared" si="1"/>
        <v/>
      </c>
      <c r="J18" s="6" t="str">
        <f t="shared" si="2"/>
        <v/>
      </c>
      <c r="K18" s="6" t="str">
        <f t="shared" si="3"/>
        <v/>
      </c>
      <c r="L18" s="6" t="str">
        <f t="shared" si="4"/>
        <v/>
      </c>
      <c r="M18" s="6" t="str">
        <f t="shared" si="5"/>
        <v/>
      </c>
      <c r="N18" s="6" t="str">
        <f t="shared" si="6"/>
        <v/>
      </c>
      <c r="O18" s="6" t="str">
        <f t="shared" si="7"/>
        <v/>
      </c>
    </row>
    <row r="19" spans="1:15" x14ac:dyDescent="0.2">
      <c r="A19" s="18"/>
      <c r="B19" s="19"/>
      <c r="C19" s="19"/>
      <c r="D19" s="19"/>
      <c r="E19" s="19"/>
      <c r="F19" s="19"/>
      <c r="G19" s="19"/>
      <c r="I19" s="6" t="str">
        <f t="shared" si="1"/>
        <v/>
      </c>
      <c r="J19" s="6" t="str">
        <f t="shared" si="2"/>
        <v/>
      </c>
      <c r="K19" s="6" t="str">
        <f t="shared" si="3"/>
        <v/>
      </c>
      <c r="L19" s="6" t="str">
        <f t="shared" si="4"/>
        <v/>
      </c>
      <c r="M19" s="6" t="str">
        <f t="shared" si="5"/>
        <v/>
      </c>
      <c r="N19" s="6" t="str">
        <f t="shared" si="6"/>
        <v/>
      </c>
      <c r="O19" s="6" t="str">
        <f t="shared" si="7"/>
        <v/>
      </c>
    </row>
    <row r="20" spans="1:15" x14ac:dyDescent="0.2">
      <c r="A20" s="18"/>
      <c r="B20" s="19"/>
      <c r="C20" s="19"/>
      <c r="D20" s="19"/>
      <c r="E20" s="19"/>
      <c r="F20" s="19"/>
      <c r="G20" s="19"/>
      <c r="I20" s="6" t="str">
        <f t="shared" si="1"/>
        <v/>
      </c>
      <c r="J20" s="6" t="str">
        <f t="shared" si="2"/>
        <v/>
      </c>
      <c r="K20" s="6" t="str">
        <f t="shared" si="3"/>
        <v/>
      </c>
      <c r="L20" s="6" t="str">
        <f t="shared" si="4"/>
        <v/>
      </c>
      <c r="M20" s="6" t="str">
        <f t="shared" si="5"/>
        <v/>
      </c>
      <c r="N20" s="6" t="str">
        <f t="shared" si="6"/>
        <v/>
      </c>
      <c r="O20" s="6" t="str">
        <f t="shared" si="7"/>
        <v/>
      </c>
    </row>
    <row r="21" spans="1:15" x14ac:dyDescent="0.2">
      <c r="A21" s="18"/>
      <c r="B21" s="19"/>
      <c r="C21" s="19"/>
      <c r="D21" s="19"/>
      <c r="E21" s="19"/>
      <c r="F21" s="19"/>
      <c r="G21" s="19"/>
      <c r="I21" s="6" t="str">
        <f t="shared" si="1"/>
        <v/>
      </c>
      <c r="J21" s="6" t="str">
        <f t="shared" si="2"/>
        <v/>
      </c>
      <c r="K21" s="6" t="str">
        <f t="shared" si="3"/>
        <v/>
      </c>
      <c r="L21" s="6" t="str">
        <f t="shared" si="4"/>
        <v/>
      </c>
      <c r="M21" s="6" t="str">
        <f t="shared" si="5"/>
        <v/>
      </c>
      <c r="N21" s="6" t="str">
        <f t="shared" si="6"/>
        <v/>
      </c>
      <c r="O21" s="6" t="str">
        <f t="shared" si="7"/>
        <v/>
      </c>
    </row>
    <row r="22" spans="1:15" x14ac:dyDescent="0.2">
      <c r="A22" s="18"/>
      <c r="B22" s="19"/>
      <c r="C22" s="19"/>
      <c r="D22" s="19"/>
      <c r="E22" s="19"/>
      <c r="F22" s="19"/>
      <c r="G22" s="19"/>
      <c r="I22" s="6" t="str">
        <f t="shared" si="1"/>
        <v/>
      </c>
      <c r="J22" s="6" t="str">
        <f t="shared" si="2"/>
        <v/>
      </c>
      <c r="K22" s="6" t="str">
        <f t="shared" si="3"/>
        <v/>
      </c>
      <c r="L22" s="6" t="str">
        <f t="shared" si="4"/>
        <v/>
      </c>
      <c r="M22" s="6" t="str">
        <f t="shared" si="5"/>
        <v/>
      </c>
      <c r="N22" s="6" t="str">
        <f t="shared" si="6"/>
        <v/>
      </c>
      <c r="O22" s="6" t="str">
        <f t="shared" si="7"/>
        <v/>
      </c>
    </row>
    <row r="23" spans="1:15" x14ac:dyDescent="0.2">
      <c r="A23" s="1"/>
      <c r="B23" s="1"/>
      <c r="C23" s="1"/>
      <c r="D23" s="1"/>
      <c r="E23" s="1"/>
      <c r="F23" s="1"/>
      <c r="G23" s="1"/>
      <c r="I23" s="6" t="str">
        <f t="shared" si="1"/>
        <v/>
      </c>
      <c r="J23" s="6" t="str">
        <f t="shared" si="2"/>
        <v/>
      </c>
      <c r="K23" s="6" t="str">
        <f t="shared" si="3"/>
        <v/>
      </c>
      <c r="L23" s="6" t="str">
        <f t="shared" si="4"/>
        <v/>
      </c>
      <c r="M23" s="6" t="str">
        <f t="shared" si="5"/>
        <v/>
      </c>
      <c r="N23" s="6" t="str">
        <f t="shared" si="6"/>
        <v/>
      </c>
      <c r="O23" s="6" t="str">
        <f t="shared" si="7"/>
        <v/>
      </c>
    </row>
    <row r="24" spans="1:15" x14ac:dyDescent="0.2">
      <c r="A24" s="1"/>
      <c r="B24" s="1"/>
      <c r="C24" s="1"/>
      <c r="D24" s="1"/>
      <c r="E24" s="1"/>
      <c r="F24" s="1"/>
      <c r="G24" s="1"/>
      <c r="I24" s="6" t="str">
        <f t="shared" si="1"/>
        <v/>
      </c>
      <c r="J24" s="6" t="str">
        <f t="shared" si="2"/>
        <v/>
      </c>
      <c r="K24" s="6" t="str">
        <f t="shared" si="3"/>
        <v/>
      </c>
      <c r="L24" s="6" t="str">
        <f t="shared" si="4"/>
        <v/>
      </c>
      <c r="M24" s="6" t="str">
        <f t="shared" si="5"/>
        <v/>
      </c>
      <c r="N24" s="6" t="str">
        <f t="shared" si="6"/>
        <v/>
      </c>
      <c r="O24" s="6" t="str">
        <f t="shared" si="7"/>
        <v/>
      </c>
    </row>
    <row r="25" spans="1:15" x14ac:dyDescent="0.2">
      <c r="A25" s="1"/>
      <c r="B25" s="1"/>
      <c r="C25" s="1"/>
      <c r="D25" s="1"/>
      <c r="E25" s="1"/>
      <c r="F25" s="1"/>
      <c r="G25" s="1"/>
      <c r="I25" s="6" t="str">
        <f t="shared" si="1"/>
        <v/>
      </c>
      <c r="J25" s="6" t="str">
        <f t="shared" si="2"/>
        <v/>
      </c>
      <c r="K25" s="6" t="str">
        <f t="shared" si="3"/>
        <v/>
      </c>
      <c r="L25" s="6" t="str">
        <f t="shared" si="4"/>
        <v/>
      </c>
      <c r="M25" s="6" t="str">
        <f t="shared" si="5"/>
        <v/>
      </c>
      <c r="N25" s="6" t="str">
        <f t="shared" si="6"/>
        <v/>
      </c>
      <c r="O25" s="6" t="str">
        <f t="shared" si="7"/>
        <v/>
      </c>
    </row>
    <row r="26" spans="1:15" x14ac:dyDescent="0.2">
      <c r="A26" s="1"/>
      <c r="B26" s="1"/>
      <c r="C26" s="1"/>
      <c r="D26" s="1"/>
      <c r="E26" s="1"/>
      <c r="F26" s="1"/>
      <c r="G26" s="1"/>
      <c r="I26" s="6" t="str">
        <f t="shared" si="1"/>
        <v/>
      </c>
      <c r="J26" s="6" t="str">
        <f t="shared" si="2"/>
        <v/>
      </c>
      <c r="K26" s="6" t="str">
        <f t="shared" si="3"/>
        <v/>
      </c>
      <c r="L26" s="6" t="str">
        <f t="shared" si="4"/>
        <v/>
      </c>
      <c r="M26" s="6" t="str">
        <f t="shared" si="5"/>
        <v/>
      </c>
      <c r="N26" s="6" t="str">
        <f t="shared" si="6"/>
        <v/>
      </c>
      <c r="O26" s="6" t="str">
        <f t="shared" si="7"/>
        <v/>
      </c>
    </row>
    <row r="27" spans="1:15" x14ac:dyDescent="0.2">
      <c r="A27" s="1"/>
      <c r="B27" s="1"/>
      <c r="C27" s="1"/>
      <c r="D27" s="1"/>
      <c r="E27" s="1"/>
      <c r="F27" s="1"/>
      <c r="G27" s="1"/>
      <c r="I27" s="6" t="str">
        <f t="shared" si="1"/>
        <v/>
      </c>
      <c r="J27" s="6" t="str">
        <f t="shared" si="2"/>
        <v/>
      </c>
      <c r="K27" s="6" t="str">
        <f t="shared" si="3"/>
        <v/>
      </c>
      <c r="L27" s="6" t="str">
        <f t="shared" si="4"/>
        <v/>
      </c>
      <c r="M27" s="6" t="str">
        <f t="shared" si="5"/>
        <v/>
      </c>
      <c r="N27" s="6" t="str">
        <f t="shared" si="6"/>
        <v/>
      </c>
      <c r="O27" s="6" t="str">
        <f t="shared" si="7"/>
        <v/>
      </c>
    </row>
    <row r="28" spans="1:15" x14ac:dyDescent="0.2">
      <c r="A28" s="1"/>
      <c r="B28" s="1"/>
      <c r="C28" s="1"/>
      <c r="D28" s="1"/>
      <c r="E28" s="1"/>
      <c r="F28" s="1"/>
      <c r="G28" s="1"/>
      <c r="I28" s="6" t="str">
        <f t="shared" si="1"/>
        <v/>
      </c>
      <c r="J28" s="6" t="str">
        <f t="shared" si="2"/>
        <v/>
      </c>
      <c r="K28" s="6" t="str">
        <f t="shared" si="3"/>
        <v/>
      </c>
      <c r="L28" s="6" t="str">
        <f t="shared" si="4"/>
        <v/>
      </c>
      <c r="M28" s="6" t="str">
        <f t="shared" si="5"/>
        <v/>
      </c>
      <c r="N28" s="6" t="str">
        <f t="shared" si="6"/>
        <v/>
      </c>
      <c r="O28" s="6" t="str">
        <f t="shared" si="7"/>
        <v/>
      </c>
    </row>
    <row r="29" spans="1:15" x14ac:dyDescent="0.2">
      <c r="A29" s="1"/>
      <c r="B29" s="1"/>
      <c r="C29" s="1"/>
      <c r="D29" s="1"/>
      <c r="E29" s="1"/>
      <c r="F29" s="1"/>
      <c r="G29" s="1"/>
      <c r="I29" s="6" t="str">
        <f t="shared" si="1"/>
        <v/>
      </c>
      <c r="J29" s="6" t="str">
        <f t="shared" si="2"/>
        <v/>
      </c>
      <c r="K29" s="6" t="str">
        <f t="shared" si="3"/>
        <v/>
      </c>
      <c r="L29" s="6" t="str">
        <f t="shared" si="4"/>
        <v/>
      </c>
      <c r="M29" s="6" t="str">
        <f t="shared" si="5"/>
        <v/>
      </c>
      <c r="N29" s="6" t="str">
        <f t="shared" si="6"/>
        <v/>
      </c>
      <c r="O29" s="6" t="str">
        <f t="shared" si="7"/>
        <v/>
      </c>
    </row>
    <row r="30" spans="1:15" x14ac:dyDescent="0.2">
      <c r="A30" s="1"/>
      <c r="B30" s="1"/>
      <c r="C30" s="1"/>
      <c r="D30" s="1"/>
      <c r="E30" s="1"/>
      <c r="F30" s="1"/>
      <c r="G30" s="1"/>
      <c r="I30" s="6" t="str">
        <f t="shared" si="1"/>
        <v/>
      </c>
      <c r="J30" s="6" t="str">
        <f t="shared" si="2"/>
        <v/>
      </c>
      <c r="K30" s="6" t="str">
        <f t="shared" si="3"/>
        <v/>
      </c>
      <c r="L30" s="6" t="str">
        <f t="shared" si="4"/>
        <v/>
      </c>
      <c r="M30" s="6" t="str">
        <f t="shared" si="5"/>
        <v/>
      </c>
      <c r="N30" s="6" t="str">
        <f t="shared" si="6"/>
        <v/>
      </c>
      <c r="O30" s="6" t="str">
        <f t="shared" si="7"/>
        <v/>
      </c>
    </row>
    <row r="31" spans="1:15" x14ac:dyDescent="0.2">
      <c r="A31" s="1"/>
      <c r="B31" s="1"/>
      <c r="C31" s="1"/>
      <c r="D31" s="1"/>
      <c r="E31" s="1"/>
      <c r="F31" s="1"/>
      <c r="G31" s="1"/>
      <c r="I31" s="6" t="str">
        <f t="shared" si="1"/>
        <v/>
      </c>
      <c r="J31" s="6" t="str">
        <f t="shared" si="2"/>
        <v/>
      </c>
      <c r="K31" s="6" t="str">
        <f t="shared" si="3"/>
        <v/>
      </c>
      <c r="L31" s="6" t="str">
        <f t="shared" si="4"/>
        <v/>
      </c>
      <c r="M31" s="6" t="str">
        <f t="shared" si="5"/>
        <v/>
      </c>
      <c r="N31" s="6" t="str">
        <f t="shared" si="6"/>
        <v/>
      </c>
      <c r="O31" s="6" t="str">
        <f t="shared" si="7"/>
        <v/>
      </c>
    </row>
    <row r="32" spans="1:15" x14ac:dyDescent="0.2">
      <c r="A32" s="1"/>
      <c r="B32" s="1"/>
      <c r="C32" s="1"/>
      <c r="D32" s="1"/>
      <c r="E32" s="1"/>
      <c r="F32" s="1"/>
      <c r="G32" s="1"/>
      <c r="I32" s="6" t="str">
        <f t="shared" si="1"/>
        <v/>
      </c>
      <c r="J32" s="6" t="str">
        <f t="shared" si="2"/>
        <v/>
      </c>
      <c r="K32" s="6" t="str">
        <f t="shared" si="3"/>
        <v/>
      </c>
      <c r="L32" s="6" t="str">
        <f t="shared" si="4"/>
        <v/>
      </c>
      <c r="M32" s="6" t="str">
        <f t="shared" si="5"/>
        <v/>
      </c>
      <c r="N32" s="6" t="str">
        <f t="shared" si="6"/>
        <v/>
      </c>
      <c r="O32" s="6" t="str">
        <f t="shared" si="7"/>
        <v/>
      </c>
    </row>
    <row r="33" spans="1:15" x14ac:dyDescent="0.2">
      <c r="A33" s="1"/>
      <c r="B33" s="1"/>
      <c r="C33" s="1"/>
      <c r="D33" s="1"/>
      <c r="E33" s="1"/>
      <c r="F33" s="1"/>
      <c r="G33" s="1"/>
      <c r="I33" s="6" t="str">
        <f t="shared" si="1"/>
        <v/>
      </c>
      <c r="J33" s="6" t="str">
        <f t="shared" si="2"/>
        <v/>
      </c>
      <c r="K33" s="6" t="str">
        <f t="shared" si="3"/>
        <v/>
      </c>
      <c r="L33" s="6" t="str">
        <f t="shared" si="4"/>
        <v/>
      </c>
      <c r="M33" s="6" t="str">
        <f t="shared" si="5"/>
        <v/>
      </c>
      <c r="N33" s="6" t="str">
        <f t="shared" si="6"/>
        <v/>
      </c>
      <c r="O33" s="6" t="str">
        <f t="shared" si="7"/>
        <v/>
      </c>
    </row>
    <row r="34" spans="1:15" x14ac:dyDescent="0.2">
      <c r="A34" s="1"/>
      <c r="B34" s="1"/>
      <c r="C34" s="1"/>
      <c r="D34" s="1"/>
      <c r="E34" s="1"/>
      <c r="F34" s="1"/>
      <c r="G34" s="1"/>
      <c r="I34" s="6" t="str">
        <f t="shared" si="1"/>
        <v/>
      </c>
      <c r="J34" s="6" t="str">
        <f t="shared" si="2"/>
        <v/>
      </c>
      <c r="K34" s="6" t="str">
        <f t="shared" si="3"/>
        <v/>
      </c>
      <c r="L34" s="6" t="str">
        <f t="shared" si="4"/>
        <v/>
      </c>
      <c r="M34" s="6" t="str">
        <f t="shared" si="5"/>
        <v/>
      </c>
      <c r="N34" s="6" t="str">
        <f t="shared" si="6"/>
        <v/>
      </c>
      <c r="O34" s="6" t="str">
        <f t="shared" si="7"/>
        <v/>
      </c>
    </row>
    <row r="35" spans="1:15" x14ac:dyDescent="0.2">
      <c r="A35" s="1"/>
      <c r="B35" s="1"/>
      <c r="C35" s="1"/>
      <c r="D35" s="1"/>
      <c r="E35" s="1"/>
      <c r="F35" s="1"/>
      <c r="G35" s="1"/>
      <c r="I35" s="6" t="str">
        <f t="shared" si="1"/>
        <v/>
      </c>
      <c r="J35" s="6" t="str">
        <f t="shared" si="2"/>
        <v/>
      </c>
      <c r="K35" s="6" t="str">
        <f t="shared" si="3"/>
        <v/>
      </c>
      <c r="L35" s="6" t="str">
        <f t="shared" si="4"/>
        <v/>
      </c>
      <c r="M35" s="6" t="str">
        <f t="shared" si="5"/>
        <v/>
      </c>
      <c r="N35" s="6" t="str">
        <f t="shared" si="6"/>
        <v/>
      </c>
      <c r="O35" s="6" t="str">
        <f t="shared" si="7"/>
        <v/>
      </c>
    </row>
    <row r="36" spans="1:15" x14ac:dyDescent="0.2">
      <c r="A36" s="1"/>
      <c r="B36" s="1"/>
      <c r="C36" s="1"/>
      <c r="D36" s="1"/>
      <c r="E36" s="1"/>
      <c r="F36" s="1"/>
      <c r="G36" s="1"/>
      <c r="I36" s="6" t="str">
        <f t="shared" si="1"/>
        <v/>
      </c>
      <c r="J36" s="6" t="str">
        <f t="shared" si="2"/>
        <v/>
      </c>
      <c r="K36" s="6" t="str">
        <f t="shared" si="3"/>
        <v/>
      </c>
      <c r="L36" s="6" t="str">
        <f t="shared" si="4"/>
        <v/>
      </c>
      <c r="M36" s="6" t="str">
        <f t="shared" si="5"/>
        <v/>
      </c>
      <c r="N36" s="6" t="str">
        <f t="shared" si="6"/>
        <v/>
      </c>
      <c r="O36" s="6" t="str">
        <f t="shared" si="7"/>
        <v/>
      </c>
    </row>
    <row r="37" spans="1:15" x14ac:dyDescent="0.2">
      <c r="A37" s="1"/>
      <c r="B37" s="1"/>
      <c r="C37" s="1"/>
      <c r="D37" s="1"/>
      <c r="E37" s="1"/>
      <c r="F37" s="1"/>
      <c r="G37" s="1"/>
      <c r="I37" s="6" t="str">
        <f t="shared" si="1"/>
        <v/>
      </c>
      <c r="J37" s="6" t="str">
        <f t="shared" si="2"/>
        <v/>
      </c>
      <c r="K37" s="6" t="str">
        <f t="shared" si="3"/>
        <v/>
      </c>
      <c r="L37" s="6" t="str">
        <f t="shared" si="4"/>
        <v/>
      </c>
      <c r="M37" s="6" t="str">
        <f t="shared" si="5"/>
        <v/>
      </c>
      <c r="N37" s="6" t="str">
        <f t="shared" si="6"/>
        <v/>
      </c>
      <c r="O37" s="6" t="str">
        <f t="shared" si="7"/>
        <v/>
      </c>
    </row>
    <row r="38" spans="1:15" x14ac:dyDescent="0.2">
      <c r="A38" s="1"/>
      <c r="B38" s="1"/>
      <c r="C38" s="1"/>
      <c r="D38" s="1"/>
      <c r="E38" s="1"/>
      <c r="F38" s="1"/>
      <c r="G38" s="1"/>
      <c r="I38" s="6" t="str">
        <f t="shared" si="1"/>
        <v/>
      </c>
      <c r="J38" s="6" t="str">
        <f t="shared" si="2"/>
        <v/>
      </c>
      <c r="K38" s="6" t="str">
        <f t="shared" si="3"/>
        <v/>
      </c>
      <c r="L38" s="6" t="str">
        <f t="shared" si="4"/>
        <v/>
      </c>
      <c r="M38" s="6" t="str">
        <f t="shared" si="5"/>
        <v/>
      </c>
      <c r="N38" s="6" t="str">
        <f t="shared" si="6"/>
        <v/>
      </c>
      <c r="O38" s="6" t="str">
        <f t="shared" si="7"/>
        <v/>
      </c>
    </row>
    <row r="39" spans="1:15" x14ac:dyDescent="0.2">
      <c r="A39" s="1"/>
      <c r="B39" s="1"/>
      <c r="C39" s="1"/>
      <c r="D39" s="1"/>
      <c r="E39" s="1"/>
      <c r="F39" s="1"/>
      <c r="G39" s="1"/>
      <c r="I39" s="6" t="str">
        <f t="shared" si="1"/>
        <v/>
      </c>
      <c r="J39" s="6" t="str">
        <f t="shared" si="2"/>
        <v/>
      </c>
      <c r="K39" s="6" t="str">
        <f t="shared" si="3"/>
        <v/>
      </c>
      <c r="L39" s="6" t="str">
        <f t="shared" si="4"/>
        <v/>
      </c>
      <c r="M39" s="6" t="str">
        <f t="shared" si="5"/>
        <v/>
      </c>
      <c r="N39" s="6" t="str">
        <f t="shared" si="6"/>
        <v/>
      </c>
      <c r="O39" s="6" t="str">
        <f t="shared" si="7"/>
        <v/>
      </c>
    </row>
    <row r="40" spans="1:15" x14ac:dyDescent="0.2">
      <c r="A40" s="1"/>
      <c r="B40" s="1"/>
      <c r="C40" s="1"/>
      <c r="D40" s="1"/>
      <c r="E40" s="1"/>
      <c r="F40" s="1"/>
      <c r="G40" s="1"/>
      <c r="I40" s="6" t="str">
        <f t="shared" si="1"/>
        <v/>
      </c>
      <c r="J40" s="6" t="str">
        <f t="shared" si="2"/>
        <v/>
      </c>
      <c r="K40" s="6" t="str">
        <f t="shared" si="3"/>
        <v/>
      </c>
      <c r="L40" s="6" t="str">
        <f t="shared" si="4"/>
        <v/>
      </c>
      <c r="M40" s="6" t="str">
        <f t="shared" si="5"/>
        <v/>
      </c>
      <c r="N40" s="6" t="str">
        <f t="shared" si="6"/>
        <v/>
      </c>
      <c r="O40" s="6" t="str">
        <f t="shared" si="7"/>
        <v/>
      </c>
    </row>
    <row r="41" spans="1:15" x14ac:dyDescent="0.2">
      <c r="A41" s="1"/>
      <c r="B41" s="1"/>
      <c r="C41" s="1"/>
      <c r="D41" s="1"/>
      <c r="E41" s="1"/>
      <c r="F41" s="1"/>
      <c r="G41" s="1"/>
      <c r="I41" s="6" t="str">
        <f t="shared" si="1"/>
        <v/>
      </c>
      <c r="J41" s="6" t="str">
        <f t="shared" si="2"/>
        <v/>
      </c>
      <c r="K41" s="6" t="str">
        <f t="shared" si="3"/>
        <v/>
      </c>
      <c r="L41" s="6" t="str">
        <f t="shared" si="4"/>
        <v/>
      </c>
      <c r="M41" s="6" t="str">
        <f t="shared" si="5"/>
        <v/>
      </c>
      <c r="N41" s="6" t="str">
        <f t="shared" si="6"/>
        <v/>
      </c>
      <c r="O41" s="6" t="str">
        <f t="shared" si="7"/>
        <v/>
      </c>
    </row>
    <row r="42" spans="1:15" x14ac:dyDescent="0.2">
      <c r="A42" s="1"/>
      <c r="B42" s="1"/>
      <c r="C42" s="1"/>
      <c r="D42" s="1"/>
      <c r="E42" s="1"/>
      <c r="F42" s="1"/>
      <c r="G42" s="1"/>
      <c r="I42" s="6" t="str">
        <f t="shared" si="1"/>
        <v/>
      </c>
      <c r="J42" s="6" t="str">
        <f t="shared" si="2"/>
        <v/>
      </c>
      <c r="K42" s="6" t="str">
        <f t="shared" si="3"/>
        <v/>
      </c>
      <c r="L42" s="6" t="str">
        <f t="shared" si="4"/>
        <v/>
      </c>
      <c r="M42" s="6" t="str">
        <f t="shared" si="5"/>
        <v/>
      </c>
      <c r="N42" s="6" t="str">
        <f t="shared" si="6"/>
        <v/>
      </c>
      <c r="O42" s="6" t="str">
        <f t="shared" si="7"/>
        <v/>
      </c>
    </row>
    <row r="43" spans="1:15" x14ac:dyDescent="0.2">
      <c r="A43" s="1"/>
      <c r="B43" s="1"/>
      <c r="C43" s="1"/>
      <c r="D43" s="1"/>
      <c r="E43" s="1"/>
      <c r="F43" s="1"/>
      <c r="G43" s="1"/>
      <c r="I43" s="6" t="str">
        <f t="shared" si="1"/>
        <v/>
      </c>
      <c r="J43" s="6" t="str">
        <f t="shared" si="2"/>
        <v/>
      </c>
      <c r="K43" s="6" t="str">
        <f t="shared" si="3"/>
        <v/>
      </c>
      <c r="L43" s="6" t="str">
        <f t="shared" si="4"/>
        <v/>
      </c>
      <c r="M43" s="6" t="str">
        <f t="shared" si="5"/>
        <v/>
      </c>
      <c r="N43" s="6" t="str">
        <f t="shared" si="6"/>
        <v/>
      </c>
      <c r="O43" s="6" t="str">
        <f t="shared" si="7"/>
        <v/>
      </c>
    </row>
    <row r="44" spans="1:15" x14ac:dyDescent="0.2">
      <c r="A44" s="1"/>
      <c r="B44" s="1"/>
      <c r="C44" s="1"/>
      <c r="D44" s="1"/>
      <c r="E44" s="1"/>
      <c r="F44" s="1"/>
      <c r="G44" s="1"/>
      <c r="I44" s="6" t="str">
        <f t="shared" si="1"/>
        <v/>
      </c>
      <c r="J44" s="6" t="str">
        <f t="shared" si="2"/>
        <v/>
      </c>
      <c r="K44" s="6" t="str">
        <f t="shared" si="3"/>
        <v/>
      </c>
      <c r="L44" s="6" t="str">
        <f t="shared" si="4"/>
        <v/>
      </c>
      <c r="M44" s="6" t="str">
        <f t="shared" si="5"/>
        <v/>
      </c>
      <c r="N44" s="6" t="str">
        <f t="shared" si="6"/>
        <v/>
      </c>
      <c r="O44" s="6" t="str">
        <f t="shared" si="7"/>
        <v/>
      </c>
    </row>
    <row r="45" spans="1:15" x14ac:dyDescent="0.2">
      <c r="A45" s="1"/>
      <c r="B45" s="1"/>
      <c r="C45" s="1"/>
      <c r="D45" s="1"/>
      <c r="E45" s="1"/>
      <c r="F45" s="1"/>
      <c r="G45" s="1"/>
      <c r="I45" s="6" t="str">
        <f t="shared" si="1"/>
        <v/>
      </c>
      <c r="J45" s="6" t="str">
        <f t="shared" si="2"/>
        <v/>
      </c>
      <c r="K45" s="6" t="str">
        <f t="shared" si="3"/>
        <v/>
      </c>
      <c r="L45" s="6" t="str">
        <f t="shared" si="4"/>
        <v/>
      </c>
      <c r="M45" s="6" t="str">
        <f t="shared" si="5"/>
        <v/>
      </c>
      <c r="N45" s="6" t="str">
        <f t="shared" si="6"/>
        <v/>
      </c>
      <c r="O45" s="6" t="str">
        <f t="shared" si="7"/>
        <v/>
      </c>
    </row>
    <row r="46" spans="1:15" x14ac:dyDescent="0.2">
      <c r="A46" s="1"/>
      <c r="B46" s="1"/>
      <c r="C46" s="1"/>
      <c r="D46" s="1"/>
      <c r="E46" s="1"/>
      <c r="F46" s="1"/>
      <c r="G46" s="1"/>
      <c r="I46" s="6" t="str">
        <f t="shared" si="1"/>
        <v/>
      </c>
      <c r="J46" s="6" t="str">
        <f t="shared" si="2"/>
        <v/>
      </c>
      <c r="K46" s="6" t="str">
        <f t="shared" si="3"/>
        <v/>
      </c>
      <c r="L46" s="6" t="str">
        <f t="shared" si="4"/>
        <v/>
      </c>
      <c r="M46" s="6" t="str">
        <f t="shared" si="5"/>
        <v/>
      </c>
      <c r="N46" s="6" t="str">
        <f t="shared" si="6"/>
        <v/>
      </c>
      <c r="O46" s="6" t="str">
        <f t="shared" si="7"/>
        <v/>
      </c>
    </row>
    <row r="47" spans="1:15" x14ac:dyDescent="0.2">
      <c r="A47" s="1"/>
      <c r="B47" s="1"/>
      <c r="C47" s="1"/>
      <c r="D47" s="1"/>
      <c r="E47" s="1"/>
      <c r="F47" s="1"/>
      <c r="G47" s="1"/>
      <c r="I47" s="6" t="str">
        <f t="shared" si="1"/>
        <v/>
      </c>
      <c r="J47" s="6" t="str">
        <f t="shared" si="2"/>
        <v/>
      </c>
      <c r="K47" s="6" t="str">
        <f t="shared" si="3"/>
        <v/>
      </c>
      <c r="L47" s="6" t="str">
        <f t="shared" si="4"/>
        <v/>
      </c>
      <c r="M47" s="6" t="str">
        <f t="shared" si="5"/>
        <v/>
      </c>
      <c r="N47" s="6" t="str">
        <f t="shared" si="6"/>
        <v/>
      </c>
      <c r="O47" s="6" t="str">
        <f t="shared" si="7"/>
        <v/>
      </c>
    </row>
    <row r="48" spans="1:15" x14ac:dyDescent="0.2">
      <c r="A48" s="1"/>
      <c r="B48" s="1"/>
      <c r="C48" s="1"/>
      <c r="D48" s="1"/>
      <c r="E48" s="1"/>
      <c r="F48" s="1"/>
      <c r="G48" s="1"/>
      <c r="I48" s="6" t="str">
        <f t="shared" si="1"/>
        <v/>
      </c>
      <c r="J48" s="6" t="str">
        <f t="shared" si="2"/>
        <v/>
      </c>
      <c r="K48" s="6" t="str">
        <f t="shared" si="3"/>
        <v/>
      </c>
      <c r="L48" s="6" t="str">
        <f t="shared" si="4"/>
        <v/>
      </c>
      <c r="M48" s="6" t="str">
        <f t="shared" si="5"/>
        <v/>
      </c>
      <c r="N48" s="6" t="str">
        <f t="shared" si="6"/>
        <v/>
      </c>
      <c r="O48" s="6" t="str">
        <f t="shared" si="7"/>
        <v/>
      </c>
    </row>
    <row r="49" spans="1:15" x14ac:dyDescent="0.2">
      <c r="A49" s="1"/>
      <c r="B49" s="1"/>
      <c r="C49" s="1"/>
      <c r="D49" s="1"/>
      <c r="E49" s="1"/>
      <c r="F49" s="1"/>
      <c r="G49" s="1"/>
      <c r="I49" s="6" t="str">
        <f t="shared" si="1"/>
        <v/>
      </c>
      <c r="J49" s="6" t="str">
        <f t="shared" si="2"/>
        <v/>
      </c>
      <c r="K49" s="6" t="str">
        <f t="shared" si="3"/>
        <v/>
      </c>
      <c r="L49" s="6" t="str">
        <f t="shared" si="4"/>
        <v/>
      </c>
      <c r="M49" s="6" t="str">
        <f t="shared" si="5"/>
        <v/>
      </c>
      <c r="N49" s="6" t="str">
        <f t="shared" si="6"/>
        <v/>
      </c>
      <c r="O49" s="6" t="str">
        <f t="shared" si="7"/>
        <v/>
      </c>
    </row>
    <row r="50" spans="1:15" x14ac:dyDescent="0.2">
      <c r="A50" s="1"/>
      <c r="B50" s="1"/>
      <c r="C50" s="1"/>
      <c r="D50" s="1"/>
      <c r="E50" s="1"/>
      <c r="F50" s="1"/>
      <c r="G50" s="1"/>
      <c r="I50" s="6" t="str">
        <f t="shared" si="1"/>
        <v/>
      </c>
      <c r="J50" s="6" t="str">
        <f t="shared" si="2"/>
        <v/>
      </c>
      <c r="K50" s="6" t="str">
        <f t="shared" si="3"/>
        <v/>
      </c>
      <c r="L50" s="6" t="str">
        <f t="shared" si="4"/>
        <v/>
      </c>
      <c r="M50" s="6" t="str">
        <f t="shared" si="5"/>
        <v/>
      </c>
      <c r="N50" s="6" t="str">
        <f t="shared" si="6"/>
        <v/>
      </c>
      <c r="O50" s="6" t="str">
        <f t="shared" si="7"/>
        <v/>
      </c>
    </row>
    <row r="51" spans="1:15" x14ac:dyDescent="0.2">
      <c r="A51" s="1"/>
      <c r="B51" s="1"/>
      <c r="C51" s="1"/>
      <c r="D51" s="1"/>
      <c r="E51" s="1"/>
      <c r="F51" s="1"/>
      <c r="G51" s="1"/>
      <c r="I51" s="6" t="str">
        <f t="shared" si="1"/>
        <v/>
      </c>
      <c r="J51" s="6" t="str">
        <f t="shared" si="2"/>
        <v/>
      </c>
      <c r="K51" s="6" t="str">
        <f t="shared" si="3"/>
        <v/>
      </c>
      <c r="L51" s="6" t="str">
        <f t="shared" si="4"/>
        <v/>
      </c>
      <c r="M51" s="6" t="str">
        <f t="shared" si="5"/>
        <v/>
      </c>
      <c r="N51" s="6" t="str">
        <f t="shared" si="6"/>
        <v/>
      </c>
      <c r="O51" s="6" t="str">
        <f t="shared" si="7"/>
        <v/>
      </c>
    </row>
    <row r="52" spans="1:15" x14ac:dyDescent="0.2">
      <c r="A52" s="1"/>
      <c r="B52" s="1"/>
      <c r="C52" s="1"/>
      <c r="D52" s="1"/>
      <c r="E52" s="1"/>
      <c r="F52" s="1"/>
      <c r="G52" s="1"/>
      <c r="I52" s="6" t="str">
        <f t="shared" si="1"/>
        <v/>
      </c>
      <c r="J52" s="6" t="str">
        <f t="shared" si="2"/>
        <v/>
      </c>
      <c r="K52" s="6" t="str">
        <f t="shared" si="3"/>
        <v/>
      </c>
      <c r="L52" s="6" t="str">
        <f t="shared" si="4"/>
        <v/>
      </c>
      <c r="M52" s="6" t="str">
        <f t="shared" si="5"/>
        <v/>
      </c>
      <c r="N52" s="6" t="str">
        <f t="shared" si="6"/>
        <v/>
      </c>
      <c r="O52" s="6" t="str">
        <f t="shared" si="7"/>
        <v/>
      </c>
    </row>
    <row r="53" spans="1:15" x14ac:dyDescent="0.2">
      <c r="A53" s="1"/>
      <c r="B53" s="1"/>
      <c r="C53" s="1"/>
      <c r="D53" s="1"/>
      <c r="E53" s="1"/>
      <c r="F53" s="1"/>
      <c r="G53" s="1"/>
      <c r="I53" s="6" t="str">
        <f t="shared" si="1"/>
        <v/>
      </c>
      <c r="J53" s="6" t="str">
        <f t="shared" si="2"/>
        <v/>
      </c>
      <c r="K53" s="6" t="str">
        <f t="shared" si="3"/>
        <v/>
      </c>
      <c r="L53" s="6" t="str">
        <f t="shared" si="4"/>
        <v/>
      </c>
      <c r="M53" s="6" t="str">
        <f t="shared" si="5"/>
        <v/>
      </c>
      <c r="N53" s="6" t="str">
        <f t="shared" si="6"/>
        <v/>
      </c>
      <c r="O53" s="6" t="str">
        <f t="shared" si="7"/>
        <v/>
      </c>
    </row>
    <row r="54" spans="1:15" x14ac:dyDescent="0.2">
      <c r="A54" s="1"/>
      <c r="B54" s="1"/>
      <c r="C54" s="1"/>
      <c r="D54" s="1"/>
      <c r="E54" s="1"/>
      <c r="F54" s="1"/>
      <c r="G54" s="1"/>
      <c r="I54" s="6" t="str">
        <f t="shared" si="1"/>
        <v/>
      </c>
      <c r="J54" s="6" t="str">
        <f t="shared" si="2"/>
        <v/>
      </c>
      <c r="K54" s="6" t="str">
        <f t="shared" si="3"/>
        <v/>
      </c>
      <c r="L54" s="6" t="str">
        <f t="shared" si="4"/>
        <v/>
      </c>
      <c r="M54" s="6" t="str">
        <f t="shared" si="5"/>
        <v/>
      </c>
      <c r="N54" s="6" t="str">
        <f t="shared" si="6"/>
        <v/>
      </c>
      <c r="O54" s="6" t="str">
        <f t="shared" si="7"/>
        <v/>
      </c>
    </row>
    <row r="55" spans="1:15" x14ac:dyDescent="0.2">
      <c r="A55" s="1"/>
      <c r="B55" s="1"/>
      <c r="C55" s="1"/>
      <c r="D55" s="1"/>
      <c r="E55" s="1"/>
      <c r="F55" s="1"/>
      <c r="G55" s="1"/>
      <c r="I55" s="6" t="str">
        <f t="shared" si="1"/>
        <v/>
      </c>
      <c r="J55" s="6" t="str">
        <f t="shared" si="2"/>
        <v/>
      </c>
      <c r="K55" s="6" t="str">
        <f t="shared" si="3"/>
        <v/>
      </c>
      <c r="L55" s="6" t="str">
        <f t="shared" si="4"/>
        <v/>
      </c>
      <c r="M55" s="6" t="str">
        <f t="shared" si="5"/>
        <v/>
      </c>
      <c r="N55" s="6" t="str">
        <f t="shared" si="6"/>
        <v/>
      </c>
      <c r="O55" s="6" t="str">
        <f t="shared" si="7"/>
        <v/>
      </c>
    </row>
    <row r="56" spans="1:15" x14ac:dyDescent="0.2">
      <c r="A56" s="1"/>
      <c r="B56" s="1"/>
      <c r="C56" s="1"/>
      <c r="D56" s="1"/>
      <c r="E56" s="1"/>
      <c r="F56" s="1"/>
      <c r="G56" s="1"/>
      <c r="I56" s="6" t="str">
        <f t="shared" si="1"/>
        <v/>
      </c>
      <c r="J56" s="6" t="str">
        <f t="shared" si="2"/>
        <v/>
      </c>
      <c r="K56" s="6" t="str">
        <f t="shared" si="3"/>
        <v/>
      </c>
      <c r="L56" s="6" t="str">
        <f t="shared" si="4"/>
        <v/>
      </c>
      <c r="M56" s="6" t="str">
        <f t="shared" si="5"/>
        <v/>
      </c>
      <c r="N56" s="6" t="str">
        <f t="shared" si="6"/>
        <v/>
      </c>
      <c r="O56" s="6" t="str">
        <f t="shared" si="7"/>
        <v/>
      </c>
    </row>
    <row r="57" spans="1:15" x14ac:dyDescent="0.2">
      <c r="A57" s="1"/>
      <c r="B57" s="1"/>
      <c r="C57" s="1"/>
      <c r="D57" s="1"/>
      <c r="E57" s="1"/>
      <c r="F57" s="1"/>
      <c r="G57" s="1"/>
      <c r="I57" s="6" t="str">
        <f t="shared" si="1"/>
        <v/>
      </c>
      <c r="J57" s="6" t="str">
        <f t="shared" si="2"/>
        <v/>
      </c>
      <c r="K57" s="6" t="str">
        <f t="shared" si="3"/>
        <v/>
      </c>
      <c r="L57" s="6" t="str">
        <f t="shared" si="4"/>
        <v/>
      </c>
      <c r="M57" s="6" t="str">
        <f t="shared" si="5"/>
        <v/>
      </c>
      <c r="N57" s="6" t="str">
        <f t="shared" si="6"/>
        <v/>
      </c>
      <c r="O57" s="6" t="str">
        <f t="shared" si="7"/>
        <v/>
      </c>
    </row>
    <row r="58" spans="1:15" x14ac:dyDescent="0.2">
      <c r="A58" s="1"/>
      <c r="B58" s="1"/>
      <c r="C58" s="1"/>
      <c r="D58" s="1"/>
      <c r="E58" s="1"/>
      <c r="F58" s="1"/>
      <c r="G58" s="1"/>
      <c r="I58" s="6" t="str">
        <f t="shared" si="1"/>
        <v/>
      </c>
      <c r="J58" s="6" t="str">
        <f t="shared" si="2"/>
        <v/>
      </c>
      <c r="K58" s="6" t="str">
        <f t="shared" si="3"/>
        <v/>
      </c>
      <c r="L58" s="6" t="str">
        <f t="shared" si="4"/>
        <v/>
      </c>
      <c r="M58" s="6" t="str">
        <f t="shared" si="5"/>
        <v/>
      </c>
      <c r="N58" s="6" t="str">
        <f t="shared" si="6"/>
        <v/>
      </c>
      <c r="O58" s="6" t="str">
        <f t="shared" si="7"/>
        <v/>
      </c>
    </row>
    <row r="59" spans="1:15" x14ac:dyDescent="0.2">
      <c r="A59" s="1"/>
      <c r="B59" s="1"/>
      <c r="C59" s="1"/>
      <c r="D59" s="1"/>
      <c r="E59" s="1"/>
      <c r="F59" s="1"/>
      <c r="G59" s="1"/>
      <c r="I59" s="6" t="str">
        <f t="shared" si="1"/>
        <v/>
      </c>
      <c r="J59" s="6" t="str">
        <f t="shared" si="2"/>
        <v/>
      </c>
      <c r="K59" s="6" t="str">
        <f t="shared" si="3"/>
        <v/>
      </c>
      <c r="L59" s="6" t="str">
        <f t="shared" si="4"/>
        <v/>
      </c>
      <c r="M59" s="6" t="str">
        <f t="shared" si="5"/>
        <v/>
      </c>
      <c r="N59" s="6" t="str">
        <f t="shared" si="6"/>
        <v/>
      </c>
      <c r="O59" s="6" t="str">
        <f t="shared" si="7"/>
        <v/>
      </c>
    </row>
    <row r="60" spans="1:15" x14ac:dyDescent="0.2">
      <c r="A60" s="1"/>
      <c r="B60" s="1"/>
      <c r="C60" s="1"/>
      <c r="D60" s="1"/>
      <c r="E60" s="1"/>
      <c r="F60" s="1"/>
      <c r="G60" s="1"/>
      <c r="I60" s="6" t="str">
        <f t="shared" si="1"/>
        <v/>
      </c>
      <c r="J60" s="6" t="str">
        <f t="shared" si="2"/>
        <v/>
      </c>
      <c r="K60" s="6" t="str">
        <f t="shared" si="3"/>
        <v/>
      </c>
      <c r="L60" s="6" t="str">
        <f t="shared" si="4"/>
        <v/>
      </c>
      <c r="M60" s="6" t="str">
        <f t="shared" si="5"/>
        <v/>
      </c>
      <c r="N60" s="6" t="str">
        <f t="shared" si="6"/>
        <v/>
      </c>
      <c r="O60" s="6" t="str">
        <f t="shared" si="7"/>
        <v/>
      </c>
    </row>
    <row r="61" spans="1:15" x14ac:dyDescent="0.2">
      <c r="A61" s="1"/>
      <c r="B61" s="1"/>
      <c r="C61" s="1"/>
      <c r="D61" s="1"/>
      <c r="E61" s="1"/>
      <c r="F61" s="1"/>
      <c r="G61" s="1"/>
      <c r="I61" s="6" t="str">
        <f t="shared" si="1"/>
        <v/>
      </c>
      <c r="J61" s="6" t="str">
        <f t="shared" si="2"/>
        <v/>
      </c>
      <c r="K61" s="6" t="str">
        <f t="shared" si="3"/>
        <v/>
      </c>
      <c r="L61" s="6" t="str">
        <f t="shared" si="4"/>
        <v/>
      </c>
      <c r="M61" s="6" t="str">
        <f t="shared" si="5"/>
        <v/>
      </c>
      <c r="N61" s="6" t="str">
        <f t="shared" si="6"/>
        <v/>
      </c>
      <c r="O61" s="6" t="str">
        <f t="shared" si="7"/>
        <v/>
      </c>
    </row>
    <row r="62" spans="1:15" x14ac:dyDescent="0.2">
      <c r="A62" s="1"/>
      <c r="B62" s="1"/>
      <c r="C62" s="1"/>
      <c r="D62" s="1"/>
      <c r="E62" s="1"/>
      <c r="F62" s="1"/>
      <c r="G62" s="1"/>
      <c r="I62" s="6" t="str">
        <f t="shared" si="1"/>
        <v/>
      </c>
      <c r="J62" s="6" t="str">
        <f t="shared" si="2"/>
        <v/>
      </c>
      <c r="K62" s="6" t="str">
        <f t="shared" si="3"/>
        <v/>
      </c>
      <c r="L62" s="6" t="str">
        <f t="shared" si="4"/>
        <v/>
      </c>
      <c r="M62" s="6" t="str">
        <f t="shared" si="5"/>
        <v/>
      </c>
      <c r="N62" s="6" t="str">
        <f t="shared" si="6"/>
        <v/>
      </c>
      <c r="O62" s="6" t="str">
        <f t="shared" si="7"/>
        <v/>
      </c>
    </row>
    <row r="63" spans="1:15" x14ac:dyDescent="0.2">
      <c r="A63" s="1"/>
      <c r="B63" s="1"/>
      <c r="C63" s="1"/>
      <c r="D63" s="1"/>
      <c r="E63" s="1"/>
      <c r="F63" s="1"/>
      <c r="G63" s="1"/>
      <c r="I63" s="6" t="str">
        <f t="shared" si="1"/>
        <v/>
      </c>
      <c r="J63" s="6" t="str">
        <f t="shared" si="2"/>
        <v/>
      </c>
      <c r="K63" s="6" t="str">
        <f t="shared" si="3"/>
        <v/>
      </c>
      <c r="L63" s="6" t="str">
        <f t="shared" si="4"/>
        <v/>
      </c>
      <c r="M63" s="6" t="str">
        <f t="shared" si="5"/>
        <v/>
      </c>
      <c r="N63" s="6" t="str">
        <f t="shared" si="6"/>
        <v/>
      </c>
      <c r="O63" s="6" t="str">
        <f t="shared" si="7"/>
        <v/>
      </c>
    </row>
    <row r="64" spans="1:15" x14ac:dyDescent="0.2">
      <c r="A64" s="1"/>
      <c r="B64" s="1"/>
      <c r="C64" s="1"/>
      <c r="D64" s="1"/>
      <c r="E64" s="1"/>
      <c r="F64" s="1"/>
      <c r="G64" s="1"/>
      <c r="I64" s="6" t="str">
        <f t="shared" si="1"/>
        <v/>
      </c>
      <c r="J64" s="6" t="str">
        <f t="shared" si="2"/>
        <v/>
      </c>
      <c r="K64" s="6" t="str">
        <f t="shared" si="3"/>
        <v/>
      </c>
      <c r="L64" s="6" t="str">
        <f t="shared" si="4"/>
        <v/>
      </c>
      <c r="M64" s="6" t="str">
        <f t="shared" si="5"/>
        <v/>
      </c>
      <c r="N64" s="6" t="str">
        <f t="shared" si="6"/>
        <v/>
      </c>
      <c r="O64" s="6" t="str">
        <f t="shared" si="7"/>
        <v/>
      </c>
    </row>
    <row r="65" spans="1:15" x14ac:dyDescent="0.2">
      <c r="A65" s="1"/>
      <c r="B65" s="1"/>
      <c r="C65" s="1"/>
      <c r="D65" s="1"/>
      <c r="E65" s="1"/>
      <c r="F65" s="1"/>
      <c r="G65" s="1"/>
      <c r="I65" s="6" t="str">
        <f t="shared" si="1"/>
        <v/>
      </c>
      <c r="J65" s="6" t="str">
        <f t="shared" si="2"/>
        <v/>
      </c>
      <c r="K65" s="6" t="str">
        <f t="shared" si="3"/>
        <v/>
      </c>
      <c r="L65" s="6" t="str">
        <f t="shared" si="4"/>
        <v/>
      </c>
      <c r="M65" s="6" t="str">
        <f t="shared" si="5"/>
        <v/>
      </c>
      <c r="N65" s="6" t="str">
        <f t="shared" si="6"/>
        <v/>
      </c>
      <c r="O65" s="6" t="str">
        <f t="shared" si="7"/>
        <v/>
      </c>
    </row>
    <row r="66" spans="1:15" x14ac:dyDescent="0.2">
      <c r="A66" s="1"/>
      <c r="B66" s="1"/>
      <c r="C66" s="1"/>
      <c r="D66" s="1"/>
      <c r="E66" s="1"/>
      <c r="F66" s="1"/>
      <c r="G66" s="1"/>
      <c r="I66" s="6" t="str">
        <f t="shared" si="1"/>
        <v/>
      </c>
      <c r="J66" s="6" t="str">
        <f t="shared" si="2"/>
        <v/>
      </c>
      <c r="K66" s="6" t="str">
        <f t="shared" si="3"/>
        <v/>
      </c>
      <c r="L66" s="6" t="str">
        <f t="shared" si="4"/>
        <v/>
      </c>
      <c r="M66" s="6" t="str">
        <f t="shared" si="5"/>
        <v/>
      </c>
      <c r="N66" s="6" t="str">
        <f t="shared" si="6"/>
        <v/>
      </c>
      <c r="O66" s="6" t="str">
        <f t="shared" si="7"/>
        <v/>
      </c>
    </row>
    <row r="67" spans="1:15" x14ac:dyDescent="0.2">
      <c r="A67" s="1"/>
      <c r="B67" s="1"/>
      <c r="C67" s="1"/>
      <c r="D67" s="1"/>
      <c r="E67" s="1"/>
      <c r="F67" s="1"/>
      <c r="G67" s="1"/>
      <c r="I67" s="6" t="str">
        <f t="shared" si="1"/>
        <v/>
      </c>
      <c r="J67" s="6" t="str">
        <f t="shared" si="2"/>
        <v/>
      </c>
      <c r="K67" s="6" t="str">
        <f t="shared" si="3"/>
        <v/>
      </c>
      <c r="L67" s="6" t="str">
        <f t="shared" si="4"/>
        <v/>
      </c>
      <c r="M67" s="6" t="str">
        <f t="shared" si="5"/>
        <v/>
      </c>
      <c r="N67" s="6" t="str">
        <f t="shared" si="6"/>
        <v/>
      </c>
      <c r="O67" s="6" t="str">
        <f t="shared" si="7"/>
        <v/>
      </c>
    </row>
    <row r="68" spans="1:15" x14ac:dyDescent="0.2">
      <c r="A68" s="1"/>
      <c r="B68" s="1"/>
      <c r="C68" s="1"/>
      <c r="D68" s="1"/>
      <c r="E68" s="1"/>
      <c r="F68" s="1"/>
      <c r="G68" s="1"/>
      <c r="I68" s="6" t="str">
        <f t="shared" ref="I68:I131" si="8">IF(A68="","",A68/SUM(A68:G68))</f>
        <v/>
      </c>
      <c r="J68" s="6" t="str">
        <f t="shared" ref="J68:J131" si="9">IF(B68="","",B68/SUM(A68:G68))</f>
        <v/>
      </c>
      <c r="K68" s="6" t="str">
        <f t="shared" ref="K68:K131" si="10">IF(C68="","",C68/SUM(A68:G68))</f>
        <v/>
      </c>
      <c r="L68" s="6" t="str">
        <f t="shared" ref="L68:L131" si="11">IF(D68="","",D68/SUM(A68:G68))</f>
        <v/>
      </c>
      <c r="M68" s="6" t="str">
        <f t="shared" ref="M68:M131" si="12">IF(E68="","",E68/SUM(A68:G68))</f>
        <v/>
      </c>
      <c r="N68" s="6" t="str">
        <f t="shared" ref="N68:N131" si="13">IF(F68="","",F68/SUM(A68:G68))</f>
        <v/>
      </c>
      <c r="O68" s="6" t="str">
        <f t="shared" ref="O68:O131" si="14">IF(G68="","",G68/SUM(A68:G68))</f>
        <v/>
      </c>
    </row>
    <row r="69" spans="1:15" x14ac:dyDescent="0.2">
      <c r="A69" s="1"/>
      <c r="B69" s="1"/>
      <c r="C69" s="1"/>
      <c r="D69" s="1"/>
      <c r="E69" s="1"/>
      <c r="F69" s="1"/>
      <c r="G69" s="1"/>
      <c r="I69" s="6" t="str">
        <f t="shared" si="8"/>
        <v/>
      </c>
      <c r="J69" s="6" t="str">
        <f t="shared" si="9"/>
        <v/>
      </c>
      <c r="K69" s="6" t="str">
        <f t="shared" si="10"/>
        <v/>
      </c>
      <c r="L69" s="6" t="str">
        <f t="shared" si="11"/>
        <v/>
      </c>
      <c r="M69" s="6" t="str">
        <f t="shared" si="12"/>
        <v/>
      </c>
      <c r="N69" s="6" t="str">
        <f t="shared" si="13"/>
        <v/>
      </c>
      <c r="O69" s="6" t="str">
        <f t="shared" si="14"/>
        <v/>
      </c>
    </row>
    <row r="70" spans="1:15" x14ac:dyDescent="0.2">
      <c r="A70" s="1"/>
      <c r="B70" s="1"/>
      <c r="C70" s="1"/>
      <c r="D70" s="1"/>
      <c r="E70" s="1"/>
      <c r="F70" s="1"/>
      <c r="G70" s="1"/>
      <c r="I70" s="6" t="str">
        <f t="shared" si="8"/>
        <v/>
      </c>
      <c r="J70" s="6" t="str">
        <f t="shared" si="9"/>
        <v/>
      </c>
      <c r="K70" s="6" t="str">
        <f t="shared" si="10"/>
        <v/>
      </c>
      <c r="L70" s="6" t="str">
        <f t="shared" si="11"/>
        <v/>
      </c>
      <c r="M70" s="6" t="str">
        <f t="shared" si="12"/>
        <v/>
      </c>
      <c r="N70" s="6" t="str">
        <f t="shared" si="13"/>
        <v/>
      </c>
      <c r="O70" s="6" t="str">
        <f t="shared" si="14"/>
        <v/>
      </c>
    </row>
    <row r="71" spans="1:15" x14ac:dyDescent="0.2">
      <c r="A71" s="1"/>
      <c r="B71" s="1"/>
      <c r="C71" s="1"/>
      <c r="D71" s="1"/>
      <c r="E71" s="1"/>
      <c r="F71" s="1"/>
      <c r="G71" s="1"/>
      <c r="I71" s="6" t="str">
        <f t="shared" si="8"/>
        <v/>
      </c>
      <c r="J71" s="6" t="str">
        <f t="shared" si="9"/>
        <v/>
      </c>
      <c r="K71" s="6" t="str">
        <f t="shared" si="10"/>
        <v/>
      </c>
      <c r="L71" s="6" t="str">
        <f t="shared" si="11"/>
        <v/>
      </c>
      <c r="M71" s="6" t="str">
        <f t="shared" si="12"/>
        <v/>
      </c>
      <c r="N71" s="6" t="str">
        <f t="shared" si="13"/>
        <v/>
      </c>
      <c r="O71" s="6" t="str">
        <f t="shared" si="14"/>
        <v/>
      </c>
    </row>
    <row r="72" spans="1:15" x14ac:dyDescent="0.2">
      <c r="A72" s="1"/>
      <c r="B72" s="1"/>
      <c r="C72" s="1"/>
      <c r="D72" s="1"/>
      <c r="E72" s="1"/>
      <c r="F72" s="1"/>
      <c r="G72" s="1"/>
      <c r="I72" s="6" t="str">
        <f t="shared" si="8"/>
        <v/>
      </c>
      <c r="J72" s="6" t="str">
        <f t="shared" si="9"/>
        <v/>
      </c>
      <c r="K72" s="6" t="str">
        <f t="shared" si="10"/>
        <v/>
      </c>
      <c r="L72" s="6" t="str">
        <f t="shared" si="11"/>
        <v/>
      </c>
      <c r="M72" s="6" t="str">
        <f t="shared" si="12"/>
        <v/>
      </c>
      <c r="N72" s="6" t="str">
        <f t="shared" si="13"/>
        <v/>
      </c>
      <c r="O72" s="6" t="str">
        <f t="shared" si="14"/>
        <v/>
      </c>
    </row>
    <row r="73" spans="1:15" x14ac:dyDescent="0.2">
      <c r="A73" s="1"/>
      <c r="B73" s="1"/>
      <c r="C73" s="1"/>
      <c r="D73" s="1"/>
      <c r="E73" s="1"/>
      <c r="F73" s="1"/>
      <c r="G73" s="1"/>
      <c r="I73" s="6" t="str">
        <f t="shared" si="8"/>
        <v/>
      </c>
      <c r="J73" s="6" t="str">
        <f t="shared" si="9"/>
        <v/>
      </c>
      <c r="K73" s="6" t="str">
        <f t="shared" si="10"/>
        <v/>
      </c>
      <c r="L73" s="6" t="str">
        <f t="shared" si="11"/>
        <v/>
      </c>
      <c r="M73" s="6" t="str">
        <f t="shared" si="12"/>
        <v/>
      </c>
      <c r="N73" s="6" t="str">
        <f t="shared" si="13"/>
        <v/>
      </c>
      <c r="O73" s="6" t="str">
        <f t="shared" si="14"/>
        <v/>
      </c>
    </row>
    <row r="74" spans="1:15" x14ac:dyDescent="0.2">
      <c r="A74" s="1"/>
      <c r="B74" s="1"/>
      <c r="C74" s="1"/>
      <c r="D74" s="1"/>
      <c r="E74" s="1"/>
      <c r="F74" s="1"/>
      <c r="G74" s="1"/>
      <c r="I74" s="6" t="str">
        <f t="shared" si="8"/>
        <v/>
      </c>
      <c r="J74" s="6" t="str">
        <f t="shared" si="9"/>
        <v/>
      </c>
      <c r="K74" s="6" t="str">
        <f t="shared" si="10"/>
        <v/>
      </c>
      <c r="L74" s="6" t="str">
        <f t="shared" si="11"/>
        <v/>
      </c>
      <c r="M74" s="6" t="str">
        <f t="shared" si="12"/>
        <v/>
      </c>
      <c r="N74" s="6" t="str">
        <f t="shared" si="13"/>
        <v/>
      </c>
      <c r="O74" s="6" t="str">
        <f t="shared" si="14"/>
        <v/>
      </c>
    </row>
    <row r="75" spans="1:15" x14ac:dyDescent="0.2">
      <c r="A75" s="1"/>
      <c r="B75" s="1"/>
      <c r="C75" s="1"/>
      <c r="D75" s="1"/>
      <c r="E75" s="1"/>
      <c r="F75" s="1"/>
      <c r="G75" s="1"/>
      <c r="I75" s="6" t="str">
        <f t="shared" si="8"/>
        <v/>
      </c>
      <c r="J75" s="6" t="str">
        <f t="shared" si="9"/>
        <v/>
      </c>
      <c r="K75" s="6" t="str">
        <f t="shared" si="10"/>
        <v/>
      </c>
      <c r="L75" s="6" t="str">
        <f t="shared" si="11"/>
        <v/>
      </c>
      <c r="M75" s="6" t="str">
        <f t="shared" si="12"/>
        <v/>
      </c>
      <c r="N75" s="6" t="str">
        <f t="shared" si="13"/>
        <v/>
      </c>
      <c r="O75" s="6" t="str">
        <f t="shared" si="14"/>
        <v/>
      </c>
    </row>
    <row r="76" spans="1:15" x14ac:dyDescent="0.2">
      <c r="A76" s="1"/>
      <c r="B76" s="1"/>
      <c r="C76" s="1"/>
      <c r="D76" s="1"/>
      <c r="E76" s="1"/>
      <c r="F76" s="1"/>
      <c r="G76" s="1"/>
      <c r="I76" s="6" t="str">
        <f t="shared" si="8"/>
        <v/>
      </c>
      <c r="J76" s="6" t="str">
        <f t="shared" si="9"/>
        <v/>
      </c>
      <c r="K76" s="6" t="str">
        <f t="shared" si="10"/>
        <v/>
      </c>
      <c r="L76" s="6" t="str">
        <f t="shared" si="11"/>
        <v/>
      </c>
      <c r="M76" s="6" t="str">
        <f t="shared" si="12"/>
        <v/>
      </c>
      <c r="N76" s="6" t="str">
        <f t="shared" si="13"/>
        <v/>
      </c>
      <c r="O76" s="6" t="str">
        <f t="shared" si="14"/>
        <v/>
      </c>
    </row>
    <row r="77" spans="1:15" x14ac:dyDescent="0.2">
      <c r="A77" s="1"/>
      <c r="B77" s="1"/>
      <c r="C77" s="1"/>
      <c r="D77" s="1"/>
      <c r="E77" s="1"/>
      <c r="F77" s="1"/>
      <c r="G77" s="1"/>
      <c r="I77" s="6" t="str">
        <f t="shared" si="8"/>
        <v/>
      </c>
      <c r="J77" s="6" t="str">
        <f t="shared" si="9"/>
        <v/>
      </c>
      <c r="K77" s="6" t="str">
        <f t="shared" si="10"/>
        <v/>
      </c>
      <c r="L77" s="6" t="str">
        <f t="shared" si="11"/>
        <v/>
      </c>
      <c r="M77" s="6" t="str">
        <f t="shared" si="12"/>
        <v/>
      </c>
      <c r="N77" s="6" t="str">
        <f t="shared" si="13"/>
        <v/>
      </c>
      <c r="O77" s="6" t="str">
        <f t="shared" si="14"/>
        <v/>
      </c>
    </row>
    <row r="78" spans="1:15" x14ac:dyDescent="0.2">
      <c r="A78" s="1"/>
      <c r="B78" s="1"/>
      <c r="C78" s="1"/>
      <c r="D78" s="1"/>
      <c r="E78" s="1"/>
      <c r="F78" s="1"/>
      <c r="G78" s="1"/>
      <c r="I78" s="6" t="str">
        <f t="shared" si="8"/>
        <v/>
      </c>
      <c r="J78" s="6" t="str">
        <f t="shared" si="9"/>
        <v/>
      </c>
      <c r="K78" s="6" t="str">
        <f t="shared" si="10"/>
        <v/>
      </c>
      <c r="L78" s="6" t="str">
        <f t="shared" si="11"/>
        <v/>
      </c>
      <c r="M78" s="6" t="str">
        <f t="shared" si="12"/>
        <v/>
      </c>
      <c r="N78" s="6" t="str">
        <f t="shared" si="13"/>
        <v/>
      </c>
      <c r="O78" s="6" t="str">
        <f t="shared" si="14"/>
        <v/>
      </c>
    </row>
    <row r="79" spans="1:15" x14ac:dyDescent="0.2">
      <c r="A79" s="1"/>
      <c r="B79" s="1"/>
      <c r="C79" s="1"/>
      <c r="D79" s="1"/>
      <c r="E79" s="1"/>
      <c r="F79" s="1"/>
      <c r="G79" s="1"/>
      <c r="I79" s="6" t="str">
        <f t="shared" si="8"/>
        <v/>
      </c>
      <c r="J79" s="6" t="str">
        <f t="shared" si="9"/>
        <v/>
      </c>
      <c r="K79" s="6" t="str">
        <f t="shared" si="10"/>
        <v/>
      </c>
      <c r="L79" s="6" t="str">
        <f t="shared" si="11"/>
        <v/>
      </c>
      <c r="M79" s="6" t="str">
        <f t="shared" si="12"/>
        <v/>
      </c>
      <c r="N79" s="6" t="str">
        <f t="shared" si="13"/>
        <v/>
      </c>
      <c r="O79" s="6" t="str">
        <f t="shared" si="14"/>
        <v/>
      </c>
    </row>
    <row r="80" spans="1:15" x14ac:dyDescent="0.2">
      <c r="A80" s="1"/>
      <c r="B80" s="1"/>
      <c r="C80" s="1"/>
      <c r="D80" s="1"/>
      <c r="E80" s="1"/>
      <c r="F80" s="1"/>
      <c r="G80" s="1"/>
      <c r="I80" s="6" t="str">
        <f t="shared" si="8"/>
        <v/>
      </c>
      <c r="J80" s="6" t="str">
        <f t="shared" si="9"/>
        <v/>
      </c>
      <c r="K80" s="6" t="str">
        <f t="shared" si="10"/>
        <v/>
      </c>
      <c r="L80" s="6" t="str">
        <f t="shared" si="11"/>
        <v/>
      </c>
      <c r="M80" s="6" t="str">
        <f t="shared" si="12"/>
        <v/>
      </c>
      <c r="N80" s="6" t="str">
        <f t="shared" si="13"/>
        <v/>
      </c>
      <c r="O80" s="6" t="str">
        <f t="shared" si="14"/>
        <v/>
      </c>
    </row>
    <row r="81" spans="1:15" x14ac:dyDescent="0.2">
      <c r="A81" s="1"/>
      <c r="B81" s="1"/>
      <c r="C81" s="1"/>
      <c r="D81" s="1"/>
      <c r="E81" s="1"/>
      <c r="F81" s="1"/>
      <c r="G81" s="1"/>
      <c r="I81" s="6" t="str">
        <f t="shared" si="8"/>
        <v/>
      </c>
      <c r="J81" s="6" t="str">
        <f t="shared" si="9"/>
        <v/>
      </c>
      <c r="K81" s="6" t="str">
        <f t="shared" si="10"/>
        <v/>
      </c>
      <c r="L81" s="6" t="str">
        <f t="shared" si="11"/>
        <v/>
      </c>
      <c r="M81" s="6" t="str">
        <f t="shared" si="12"/>
        <v/>
      </c>
      <c r="N81" s="6" t="str">
        <f t="shared" si="13"/>
        <v/>
      </c>
      <c r="O81" s="6" t="str">
        <f t="shared" si="14"/>
        <v/>
      </c>
    </row>
    <row r="82" spans="1:15" x14ac:dyDescent="0.2">
      <c r="A82" s="1"/>
      <c r="B82" s="1"/>
      <c r="C82" s="1"/>
      <c r="D82" s="1"/>
      <c r="E82" s="1"/>
      <c r="F82" s="1"/>
      <c r="G82" s="1"/>
      <c r="I82" s="6" t="str">
        <f t="shared" si="8"/>
        <v/>
      </c>
      <c r="J82" s="6" t="str">
        <f t="shared" si="9"/>
        <v/>
      </c>
      <c r="K82" s="6" t="str">
        <f t="shared" si="10"/>
        <v/>
      </c>
      <c r="L82" s="6" t="str">
        <f t="shared" si="11"/>
        <v/>
      </c>
      <c r="M82" s="6" t="str">
        <f t="shared" si="12"/>
        <v/>
      </c>
      <c r="N82" s="6" t="str">
        <f t="shared" si="13"/>
        <v/>
      </c>
      <c r="O82" s="6" t="str">
        <f t="shared" si="14"/>
        <v/>
      </c>
    </row>
    <row r="83" spans="1:15" x14ac:dyDescent="0.2">
      <c r="A83" s="1"/>
      <c r="B83" s="1"/>
      <c r="C83" s="1"/>
      <c r="D83" s="1"/>
      <c r="E83" s="1"/>
      <c r="F83" s="1"/>
      <c r="G83" s="1"/>
      <c r="I83" s="6" t="str">
        <f t="shared" si="8"/>
        <v/>
      </c>
      <c r="J83" s="6" t="str">
        <f t="shared" si="9"/>
        <v/>
      </c>
      <c r="K83" s="6" t="str">
        <f t="shared" si="10"/>
        <v/>
      </c>
      <c r="L83" s="6" t="str">
        <f t="shared" si="11"/>
        <v/>
      </c>
      <c r="M83" s="6" t="str">
        <f t="shared" si="12"/>
        <v/>
      </c>
      <c r="N83" s="6" t="str">
        <f t="shared" si="13"/>
        <v/>
      </c>
      <c r="O83" s="6" t="str">
        <f t="shared" si="14"/>
        <v/>
      </c>
    </row>
    <row r="84" spans="1:15" x14ac:dyDescent="0.2">
      <c r="A84" s="1"/>
      <c r="B84" s="1"/>
      <c r="C84" s="1"/>
      <c r="D84" s="1"/>
      <c r="E84" s="1"/>
      <c r="F84" s="1"/>
      <c r="G84" s="1"/>
      <c r="I84" s="6" t="str">
        <f t="shared" si="8"/>
        <v/>
      </c>
      <c r="J84" s="6" t="str">
        <f t="shared" si="9"/>
        <v/>
      </c>
      <c r="K84" s="6" t="str">
        <f t="shared" si="10"/>
        <v/>
      </c>
      <c r="L84" s="6" t="str">
        <f t="shared" si="11"/>
        <v/>
      </c>
      <c r="M84" s="6" t="str">
        <f t="shared" si="12"/>
        <v/>
      </c>
      <c r="N84" s="6" t="str">
        <f t="shared" si="13"/>
        <v/>
      </c>
      <c r="O84" s="6" t="str">
        <f t="shared" si="14"/>
        <v/>
      </c>
    </row>
    <row r="85" spans="1:15" x14ac:dyDescent="0.2">
      <c r="A85" s="1"/>
      <c r="B85" s="1"/>
      <c r="C85" s="1"/>
      <c r="D85" s="1"/>
      <c r="E85" s="1"/>
      <c r="F85" s="1"/>
      <c r="G85" s="1"/>
      <c r="I85" s="6" t="str">
        <f t="shared" si="8"/>
        <v/>
      </c>
      <c r="J85" s="6" t="str">
        <f t="shared" si="9"/>
        <v/>
      </c>
      <c r="K85" s="6" t="str">
        <f t="shared" si="10"/>
        <v/>
      </c>
      <c r="L85" s="6" t="str">
        <f t="shared" si="11"/>
        <v/>
      </c>
      <c r="M85" s="6" t="str">
        <f t="shared" si="12"/>
        <v/>
      </c>
      <c r="N85" s="6" t="str">
        <f t="shared" si="13"/>
        <v/>
      </c>
      <c r="O85" s="6" t="str">
        <f t="shared" si="14"/>
        <v/>
      </c>
    </row>
    <row r="86" spans="1:15" x14ac:dyDescent="0.2">
      <c r="A86" s="1"/>
      <c r="B86" s="1"/>
      <c r="C86" s="1"/>
      <c r="D86" s="1"/>
      <c r="E86" s="1"/>
      <c r="F86" s="1"/>
      <c r="G86" s="1"/>
      <c r="I86" s="6" t="str">
        <f t="shared" si="8"/>
        <v/>
      </c>
      <c r="J86" s="6" t="str">
        <f t="shared" si="9"/>
        <v/>
      </c>
      <c r="K86" s="6" t="str">
        <f t="shared" si="10"/>
        <v/>
      </c>
      <c r="L86" s="6" t="str">
        <f t="shared" si="11"/>
        <v/>
      </c>
      <c r="M86" s="6" t="str">
        <f t="shared" si="12"/>
        <v/>
      </c>
      <c r="N86" s="6" t="str">
        <f t="shared" si="13"/>
        <v/>
      </c>
      <c r="O86" s="6" t="str">
        <f t="shared" si="14"/>
        <v/>
      </c>
    </row>
    <row r="87" spans="1:15" x14ac:dyDescent="0.2">
      <c r="A87" s="1"/>
      <c r="B87" s="1"/>
      <c r="C87" s="1"/>
      <c r="D87" s="1"/>
      <c r="E87" s="1"/>
      <c r="F87" s="1"/>
      <c r="G87" s="1"/>
      <c r="I87" s="6" t="str">
        <f t="shared" si="8"/>
        <v/>
      </c>
      <c r="J87" s="6" t="str">
        <f t="shared" si="9"/>
        <v/>
      </c>
      <c r="K87" s="6" t="str">
        <f t="shared" si="10"/>
        <v/>
      </c>
      <c r="L87" s="6" t="str">
        <f t="shared" si="11"/>
        <v/>
      </c>
      <c r="M87" s="6" t="str">
        <f t="shared" si="12"/>
        <v/>
      </c>
      <c r="N87" s="6" t="str">
        <f t="shared" si="13"/>
        <v/>
      </c>
      <c r="O87" s="6" t="str">
        <f t="shared" si="14"/>
        <v/>
      </c>
    </row>
    <row r="88" spans="1:15" x14ac:dyDescent="0.2">
      <c r="A88" s="1"/>
      <c r="B88" s="1"/>
      <c r="C88" s="1"/>
      <c r="D88" s="1"/>
      <c r="E88" s="1"/>
      <c r="F88" s="1"/>
      <c r="G88" s="1"/>
      <c r="I88" s="6" t="str">
        <f t="shared" si="8"/>
        <v/>
      </c>
      <c r="J88" s="6" t="str">
        <f t="shared" si="9"/>
        <v/>
      </c>
      <c r="K88" s="6" t="str">
        <f t="shared" si="10"/>
        <v/>
      </c>
      <c r="L88" s="6" t="str">
        <f t="shared" si="11"/>
        <v/>
      </c>
      <c r="M88" s="6" t="str">
        <f t="shared" si="12"/>
        <v/>
      </c>
      <c r="N88" s="6" t="str">
        <f t="shared" si="13"/>
        <v/>
      </c>
      <c r="O88" s="6" t="str">
        <f t="shared" si="14"/>
        <v/>
      </c>
    </row>
    <row r="89" spans="1:15" x14ac:dyDescent="0.2">
      <c r="A89" s="1"/>
      <c r="B89" s="1"/>
      <c r="C89" s="1"/>
      <c r="D89" s="1"/>
      <c r="E89" s="1"/>
      <c r="F89" s="1"/>
      <c r="G89" s="1"/>
      <c r="I89" s="6" t="str">
        <f t="shared" si="8"/>
        <v/>
      </c>
      <c r="J89" s="6" t="str">
        <f t="shared" si="9"/>
        <v/>
      </c>
      <c r="K89" s="6" t="str">
        <f t="shared" si="10"/>
        <v/>
      </c>
      <c r="L89" s="6" t="str">
        <f t="shared" si="11"/>
        <v/>
      </c>
      <c r="M89" s="6" t="str">
        <f t="shared" si="12"/>
        <v/>
      </c>
      <c r="N89" s="6" t="str">
        <f t="shared" si="13"/>
        <v/>
      </c>
      <c r="O89" s="6" t="str">
        <f t="shared" si="14"/>
        <v/>
      </c>
    </row>
    <row r="90" spans="1:15" x14ac:dyDescent="0.2">
      <c r="A90" s="1"/>
      <c r="B90" s="1"/>
      <c r="C90" s="1"/>
      <c r="D90" s="1"/>
      <c r="E90" s="1"/>
      <c r="F90" s="1"/>
      <c r="G90" s="1"/>
      <c r="I90" s="6" t="str">
        <f t="shared" si="8"/>
        <v/>
      </c>
      <c r="J90" s="6" t="str">
        <f t="shared" si="9"/>
        <v/>
      </c>
      <c r="K90" s="6" t="str">
        <f t="shared" si="10"/>
        <v/>
      </c>
      <c r="L90" s="6" t="str">
        <f t="shared" si="11"/>
        <v/>
      </c>
      <c r="M90" s="6" t="str">
        <f t="shared" si="12"/>
        <v/>
      </c>
      <c r="N90" s="6" t="str">
        <f t="shared" si="13"/>
        <v/>
      </c>
      <c r="O90" s="6" t="str">
        <f t="shared" si="14"/>
        <v/>
      </c>
    </row>
    <row r="91" spans="1:15" x14ac:dyDescent="0.2">
      <c r="A91" s="1"/>
      <c r="B91" s="1"/>
      <c r="C91" s="1"/>
      <c r="D91" s="1"/>
      <c r="E91" s="1"/>
      <c r="F91" s="1"/>
      <c r="G91" s="1"/>
      <c r="I91" s="6" t="str">
        <f t="shared" si="8"/>
        <v/>
      </c>
      <c r="J91" s="6" t="str">
        <f t="shared" si="9"/>
        <v/>
      </c>
      <c r="K91" s="6" t="str">
        <f t="shared" si="10"/>
        <v/>
      </c>
      <c r="L91" s="6" t="str">
        <f t="shared" si="11"/>
        <v/>
      </c>
      <c r="M91" s="6" t="str">
        <f t="shared" si="12"/>
        <v/>
      </c>
      <c r="N91" s="6" t="str">
        <f t="shared" si="13"/>
        <v/>
      </c>
      <c r="O91" s="6" t="str">
        <f t="shared" si="14"/>
        <v/>
      </c>
    </row>
    <row r="92" spans="1:15" x14ac:dyDescent="0.2">
      <c r="A92" s="1"/>
      <c r="B92" s="1"/>
      <c r="C92" s="1"/>
      <c r="D92" s="1"/>
      <c r="E92" s="1"/>
      <c r="F92" s="1"/>
      <c r="G92" s="1"/>
      <c r="I92" s="6" t="str">
        <f t="shared" si="8"/>
        <v/>
      </c>
      <c r="J92" s="6" t="str">
        <f t="shared" si="9"/>
        <v/>
      </c>
      <c r="K92" s="6" t="str">
        <f t="shared" si="10"/>
        <v/>
      </c>
      <c r="L92" s="6" t="str">
        <f t="shared" si="11"/>
        <v/>
      </c>
      <c r="M92" s="6" t="str">
        <f t="shared" si="12"/>
        <v/>
      </c>
      <c r="N92" s="6" t="str">
        <f t="shared" si="13"/>
        <v/>
      </c>
      <c r="O92" s="6" t="str">
        <f t="shared" si="14"/>
        <v/>
      </c>
    </row>
    <row r="93" spans="1:15" x14ac:dyDescent="0.2">
      <c r="A93" s="1"/>
      <c r="B93" s="1"/>
      <c r="C93" s="1"/>
      <c r="D93" s="1"/>
      <c r="E93" s="1"/>
      <c r="F93" s="1"/>
      <c r="G93" s="1"/>
      <c r="I93" s="6" t="str">
        <f t="shared" si="8"/>
        <v/>
      </c>
      <c r="J93" s="6" t="str">
        <f t="shared" si="9"/>
        <v/>
      </c>
      <c r="K93" s="6" t="str">
        <f t="shared" si="10"/>
        <v/>
      </c>
      <c r="L93" s="6" t="str">
        <f t="shared" si="11"/>
        <v/>
      </c>
      <c r="M93" s="6" t="str">
        <f t="shared" si="12"/>
        <v/>
      </c>
      <c r="N93" s="6" t="str">
        <f t="shared" si="13"/>
        <v/>
      </c>
      <c r="O93" s="6" t="str">
        <f t="shared" si="14"/>
        <v/>
      </c>
    </row>
    <row r="94" spans="1:15" x14ac:dyDescent="0.2">
      <c r="A94" s="1"/>
      <c r="B94" s="1"/>
      <c r="C94" s="1"/>
      <c r="D94" s="1"/>
      <c r="E94" s="1"/>
      <c r="F94" s="1"/>
      <c r="G94" s="1"/>
      <c r="I94" s="6" t="str">
        <f t="shared" si="8"/>
        <v/>
      </c>
      <c r="J94" s="6" t="str">
        <f t="shared" si="9"/>
        <v/>
      </c>
      <c r="K94" s="6" t="str">
        <f t="shared" si="10"/>
        <v/>
      </c>
      <c r="L94" s="6" t="str">
        <f t="shared" si="11"/>
        <v/>
      </c>
      <c r="M94" s="6" t="str">
        <f t="shared" si="12"/>
        <v/>
      </c>
      <c r="N94" s="6" t="str">
        <f t="shared" si="13"/>
        <v/>
      </c>
      <c r="O94" s="6" t="str">
        <f t="shared" si="14"/>
        <v/>
      </c>
    </row>
    <row r="95" spans="1:15" x14ac:dyDescent="0.2">
      <c r="A95" s="1"/>
      <c r="B95" s="1"/>
      <c r="C95" s="1"/>
      <c r="D95" s="1"/>
      <c r="E95" s="1"/>
      <c r="F95" s="1"/>
      <c r="G95" s="1"/>
      <c r="I95" s="6" t="str">
        <f t="shared" si="8"/>
        <v/>
      </c>
      <c r="J95" s="6" t="str">
        <f t="shared" si="9"/>
        <v/>
      </c>
      <c r="K95" s="6" t="str">
        <f t="shared" si="10"/>
        <v/>
      </c>
      <c r="L95" s="6" t="str">
        <f t="shared" si="11"/>
        <v/>
      </c>
      <c r="M95" s="6" t="str">
        <f t="shared" si="12"/>
        <v/>
      </c>
      <c r="N95" s="6" t="str">
        <f t="shared" si="13"/>
        <v/>
      </c>
      <c r="O95" s="6" t="str">
        <f t="shared" si="14"/>
        <v/>
      </c>
    </row>
    <row r="96" spans="1:15" x14ac:dyDescent="0.2">
      <c r="A96" s="1"/>
      <c r="B96" s="1"/>
      <c r="C96" s="1"/>
      <c r="D96" s="1"/>
      <c r="E96" s="1"/>
      <c r="F96" s="1"/>
      <c r="G96" s="1"/>
      <c r="I96" s="6" t="str">
        <f t="shared" si="8"/>
        <v/>
      </c>
      <c r="J96" s="6" t="str">
        <f t="shared" si="9"/>
        <v/>
      </c>
      <c r="K96" s="6" t="str">
        <f t="shared" si="10"/>
        <v/>
      </c>
      <c r="L96" s="6" t="str">
        <f t="shared" si="11"/>
        <v/>
      </c>
      <c r="M96" s="6" t="str">
        <f t="shared" si="12"/>
        <v/>
      </c>
      <c r="N96" s="6" t="str">
        <f t="shared" si="13"/>
        <v/>
      </c>
      <c r="O96" s="6" t="str">
        <f t="shared" si="14"/>
        <v/>
      </c>
    </row>
    <row r="97" spans="1:15" x14ac:dyDescent="0.2">
      <c r="A97" s="1"/>
      <c r="B97" s="1"/>
      <c r="C97" s="1"/>
      <c r="D97" s="1"/>
      <c r="E97" s="1"/>
      <c r="F97" s="1"/>
      <c r="G97" s="1"/>
      <c r="I97" s="6" t="str">
        <f t="shared" si="8"/>
        <v/>
      </c>
      <c r="J97" s="6" t="str">
        <f t="shared" si="9"/>
        <v/>
      </c>
      <c r="K97" s="6" t="str">
        <f t="shared" si="10"/>
        <v/>
      </c>
      <c r="L97" s="6" t="str">
        <f t="shared" si="11"/>
        <v/>
      </c>
      <c r="M97" s="6" t="str">
        <f t="shared" si="12"/>
        <v/>
      </c>
      <c r="N97" s="6" t="str">
        <f t="shared" si="13"/>
        <v/>
      </c>
      <c r="O97" s="6" t="str">
        <f t="shared" si="14"/>
        <v/>
      </c>
    </row>
    <row r="98" spans="1:15" x14ac:dyDescent="0.2">
      <c r="A98" s="1"/>
      <c r="B98" s="1"/>
      <c r="C98" s="1"/>
      <c r="D98" s="1"/>
      <c r="E98" s="1"/>
      <c r="F98" s="1"/>
      <c r="G98" s="1"/>
      <c r="I98" s="6" t="str">
        <f t="shared" si="8"/>
        <v/>
      </c>
      <c r="J98" s="6" t="str">
        <f t="shared" si="9"/>
        <v/>
      </c>
      <c r="K98" s="6" t="str">
        <f t="shared" si="10"/>
        <v/>
      </c>
      <c r="L98" s="6" t="str">
        <f t="shared" si="11"/>
        <v/>
      </c>
      <c r="M98" s="6" t="str">
        <f t="shared" si="12"/>
        <v/>
      </c>
      <c r="N98" s="6" t="str">
        <f t="shared" si="13"/>
        <v/>
      </c>
      <c r="O98" s="6" t="str">
        <f t="shared" si="14"/>
        <v/>
      </c>
    </row>
    <row r="99" spans="1:15" x14ac:dyDescent="0.2">
      <c r="A99" s="1"/>
      <c r="B99" s="1"/>
      <c r="C99" s="1"/>
      <c r="D99" s="1"/>
      <c r="E99" s="1"/>
      <c r="F99" s="1"/>
      <c r="G99" s="1"/>
      <c r="I99" s="6" t="str">
        <f t="shared" si="8"/>
        <v/>
      </c>
      <c r="J99" s="6" t="str">
        <f t="shared" si="9"/>
        <v/>
      </c>
      <c r="K99" s="6" t="str">
        <f t="shared" si="10"/>
        <v/>
      </c>
      <c r="L99" s="6" t="str">
        <f t="shared" si="11"/>
        <v/>
      </c>
      <c r="M99" s="6" t="str">
        <f t="shared" si="12"/>
        <v/>
      </c>
      <c r="N99" s="6" t="str">
        <f t="shared" si="13"/>
        <v/>
      </c>
      <c r="O99" s="6" t="str">
        <f t="shared" si="14"/>
        <v/>
      </c>
    </row>
    <row r="100" spans="1:15" x14ac:dyDescent="0.2">
      <c r="A100" s="1"/>
      <c r="B100" s="1"/>
      <c r="C100" s="1"/>
      <c r="D100" s="1"/>
      <c r="E100" s="1"/>
      <c r="F100" s="1"/>
      <c r="G100" s="1"/>
      <c r="I100" s="6" t="str">
        <f t="shared" si="8"/>
        <v/>
      </c>
      <c r="J100" s="6" t="str">
        <f t="shared" si="9"/>
        <v/>
      </c>
      <c r="K100" s="6" t="str">
        <f t="shared" si="10"/>
        <v/>
      </c>
      <c r="L100" s="6" t="str">
        <f t="shared" si="11"/>
        <v/>
      </c>
      <c r="M100" s="6" t="str">
        <f t="shared" si="12"/>
        <v/>
      </c>
      <c r="N100" s="6" t="str">
        <f t="shared" si="13"/>
        <v/>
      </c>
      <c r="O100" s="6" t="str">
        <f t="shared" si="14"/>
        <v/>
      </c>
    </row>
    <row r="101" spans="1:15" x14ac:dyDescent="0.2">
      <c r="A101" s="1"/>
      <c r="B101" s="1"/>
      <c r="C101" s="1"/>
      <c r="D101" s="1"/>
      <c r="E101" s="1"/>
      <c r="F101" s="1"/>
      <c r="G101" s="1"/>
      <c r="I101" s="6" t="str">
        <f t="shared" si="8"/>
        <v/>
      </c>
      <c r="J101" s="6" t="str">
        <f t="shared" si="9"/>
        <v/>
      </c>
      <c r="K101" s="6" t="str">
        <f t="shared" si="10"/>
        <v/>
      </c>
      <c r="L101" s="6" t="str">
        <f t="shared" si="11"/>
        <v/>
      </c>
      <c r="M101" s="6" t="str">
        <f t="shared" si="12"/>
        <v/>
      </c>
      <c r="N101" s="6" t="str">
        <f t="shared" si="13"/>
        <v/>
      </c>
      <c r="O101" s="6" t="str">
        <f t="shared" si="14"/>
        <v/>
      </c>
    </row>
    <row r="102" spans="1:15" x14ac:dyDescent="0.2">
      <c r="A102" s="1"/>
      <c r="B102" s="1"/>
      <c r="C102" s="1"/>
      <c r="D102" s="1"/>
      <c r="E102" s="1"/>
      <c r="F102" s="1"/>
      <c r="G102" s="1"/>
      <c r="I102" s="6" t="str">
        <f t="shared" si="8"/>
        <v/>
      </c>
      <c r="J102" s="6" t="str">
        <f t="shared" si="9"/>
        <v/>
      </c>
      <c r="K102" s="6" t="str">
        <f t="shared" si="10"/>
        <v/>
      </c>
      <c r="L102" s="6" t="str">
        <f t="shared" si="11"/>
        <v/>
      </c>
      <c r="M102" s="6" t="str">
        <f t="shared" si="12"/>
        <v/>
      </c>
      <c r="N102" s="6" t="str">
        <f t="shared" si="13"/>
        <v/>
      </c>
      <c r="O102" s="6" t="str">
        <f t="shared" si="14"/>
        <v/>
      </c>
    </row>
    <row r="103" spans="1:15" x14ac:dyDescent="0.2">
      <c r="A103" s="1"/>
      <c r="B103" s="1"/>
      <c r="C103" s="1"/>
      <c r="D103" s="1"/>
      <c r="E103" s="1"/>
      <c r="F103" s="1"/>
      <c r="G103" s="1"/>
      <c r="I103" s="6" t="str">
        <f t="shared" si="8"/>
        <v/>
      </c>
      <c r="J103" s="6" t="str">
        <f t="shared" si="9"/>
        <v/>
      </c>
      <c r="K103" s="6" t="str">
        <f t="shared" si="10"/>
        <v/>
      </c>
      <c r="L103" s="6" t="str">
        <f t="shared" si="11"/>
        <v/>
      </c>
      <c r="M103" s="6" t="str">
        <f t="shared" si="12"/>
        <v/>
      </c>
      <c r="N103" s="6" t="str">
        <f t="shared" si="13"/>
        <v/>
      </c>
      <c r="O103" s="6" t="str">
        <f t="shared" si="14"/>
        <v/>
      </c>
    </row>
    <row r="104" spans="1:15" x14ac:dyDescent="0.2">
      <c r="A104" s="1"/>
      <c r="B104" s="1"/>
      <c r="C104" s="1"/>
      <c r="D104" s="1"/>
      <c r="E104" s="1"/>
      <c r="F104" s="1"/>
      <c r="G104" s="1"/>
      <c r="I104" s="6" t="str">
        <f t="shared" si="8"/>
        <v/>
      </c>
      <c r="J104" s="6" t="str">
        <f t="shared" si="9"/>
        <v/>
      </c>
      <c r="K104" s="6" t="str">
        <f t="shared" si="10"/>
        <v/>
      </c>
      <c r="L104" s="6" t="str">
        <f t="shared" si="11"/>
        <v/>
      </c>
      <c r="M104" s="6" t="str">
        <f t="shared" si="12"/>
        <v/>
      </c>
      <c r="N104" s="6" t="str">
        <f t="shared" si="13"/>
        <v/>
      </c>
      <c r="O104" s="6" t="str">
        <f t="shared" si="14"/>
        <v/>
      </c>
    </row>
    <row r="105" spans="1:15" x14ac:dyDescent="0.2">
      <c r="A105" s="1"/>
      <c r="B105" s="1"/>
      <c r="C105" s="1"/>
      <c r="D105" s="1"/>
      <c r="E105" s="1"/>
      <c r="F105" s="1"/>
      <c r="G105" s="1"/>
      <c r="I105" s="6" t="str">
        <f t="shared" si="8"/>
        <v/>
      </c>
      <c r="J105" s="6" t="str">
        <f t="shared" si="9"/>
        <v/>
      </c>
      <c r="K105" s="6" t="str">
        <f t="shared" si="10"/>
        <v/>
      </c>
      <c r="L105" s="6" t="str">
        <f t="shared" si="11"/>
        <v/>
      </c>
      <c r="M105" s="6" t="str">
        <f t="shared" si="12"/>
        <v/>
      </c>
      <c r="N105" s="6" t="str">
        <f t="shared" si="13"/>
        <v/>
      </c>
      <c r="O105" s="6" t="str">
        <f t="shared" si="14"/>
        <v/>
      </c>
    </row>
    <row r="106" spans="1:15" x14ac:dyDescent="0.2">
      <c r="A106" s="1"/>
      <c r="B106" s="1"/>
      <c r="C106" s="1"/>
      <c r="D106" s="1"/>
      <c r="E106" s="1"/>
      <c r="F106" s="1"/>
      <c r="G106" s="1"/>
      <c r="I106" s="6" t="str">
        <f t="shared" si="8"/>
        <v/>
      </c>
      <c r="J106" s="6" t="str">
        <f t="shared" si="9"/>
        <v/>
      </c>
      <c r="K106" s="6" t="str">
        <f t="shared" si="10"/>
        <v/>
      </c>
      <c r="L106" s="6" t="str">
        <f t="shared" si="11"/>
        <v/>
      </c>
      <c r="M106" s="6" t="str">
        <f t="shared" si="12"/>
        <v/>
      </c>
      <c r="N106" s="6" t="str">
        <f t="shared" si="13"/>
        <v/>
      </c>
      <c r="O106" s="6" t="str">
        <f t="shared" si="14"/>
        <v/>
      </c>
    </row>
    <row r="107" spans="1:15" x14ac:dyDescent="0.2">
      <c r="A107" s="1"/>
      <c r="B107" s="1"/>
      <c r="C107" s="1"/>
      <c r="D107" s="1"/>
      <c r="E107" s="1"/>
      <c r="F107" s="1"/>
      <c r="G107" s="1"/>
      <c r="I107" s="6" t="str">
        <f t="shared" si="8"/>
        <v/>
      </c>
      <c r="J107" s="6" t="str">
        <f t="shared" si="9"/>
        <v/>
      </c>
      <c r="K107" s="6" t="str">
        <f t="shared" si="10"/>
        <v/>
      </c>
      <c r="L107" s="6" t="str">
        <f t="shared" si="11"/>
        <v/>
      </c>
      <c r="M107" s="6" t="str">
        <f t="shared" si="12"/>
        <v/>
      </c>
      <c r="N107" s="6" t="str">
        <f t="shared" si="13"/>
        <v/>
      </c>
      <c r="O107" s="6" t="str">
        <f t="shared" si="14"/>
        <v/>
      </c>
    </row>
    <row r="108" spans="1:15" x14ac:dyDescent="0.2">
      <c r="A108" s="1"/>
      <c r="B108" s="1"/>
      <c r="C108" s="1"/>
      <c r="D108" s="1"/>
      <c r="E108" s="1"/>
      <c r="F108" s="1"/>
      <c r="G108" s="1"/>
      <c r="I108" s="6" t="str">
        <f t="shared" si="8"/>
        <v/>
      </c>
      <c r="J108" s="6" t="str">
        <f t="shared" si="9"/>
        <v/>
      </c>
      <c r="K108" s="6" t="str">
        <f t="shared" si="10"/>
        <v/>
      </c>
      <c r="L108" s="6" t="str">
        <f t="shared" si="11"/>
        <v/>
      </c>
      <c r="M108" s="6" t="str">
        <f t="shared" si="12"/>
        <v/>
      </c>
      <c r="N108" s="6" t="str">
        <f t="shared" si="13"/>
        <v/>
      </c>
      <c r="O108" s="6" t="str">
        <f t="shared" si="14"/>
        <v/>
      </c>
    </row>
    <row r="109" spans="1:15" x14ac:dyDescent="0.2">
      <c r="A109" s="1"/>
      <c r="B109" s="1"/>
      <c r="C109" s="1"/>
      <c r="D109" s="1"/>
      <c r="E109" s="1"/>
      <c r="F109" s="1"/>
      <c r="G109" s="1"/>
      <c r="I109" s="6" t="str">
        <f t="shared" si="8"/>
        <v/>
      </c>
      <c r="J109" s="6" t="str">
        <f t="shared" si="9"/>
        <v/>
      </c>
      <c r="K109" s="6" t="str">
        <f t="shared" si="10"/>
        <v/>
      </c>
      <c r="L109" s="6" t="str">
        <f t="shared" si="11"/>
        <v/>
      </c>
      <c r="M109" s="6" t="str">
        <f t="shared" si="12"/>
        <v/>
      </c>
      <c r="N109" s="6" t="str">
        <f t="shared" si="13"/>
        <v/>
      </c>
      <c r="O109" s="6" t="str">
        <f t="shared" si="14"/>
        <v/>
      </c>
    </row>
    <row r="110" spans="1:15" x14ac:dyDescent="0.2">
      <c r="A110" s="1"/>
      <c r="B110" s="1"/>
      <c r="C110" s="1"/>
      <c r="D110" s="1"/>
      <c r="E110" s="1"/>
      <c r="F110" s="1"/>
      <c r="G110" s="1"/>
      <c r="I110" s="6" t="str">
        <f t="shared" si="8"/>
        <v/>
      </c>
      <c r="J110" s="6" t="str">
        <f t="shared" si="9"/>
        <v/>
      </c>
      <c r="K110" s="6" t="str">
        <f t="shared" si="10"/>
        <v/>
      </c>
      <c r="L110" s="6" t="str">
        <f t="shared" si="11"/>
        <v/>
      </c>
      <c r="M110" s="6" t="str">
        <f t="shared" si="12"/>
        <v/>
      </c>
      <c r="N110" s="6" t="str">
        <f t="shared" si="13"/>
        <v/>
      </c>
      <c r="O110" s="6" t="str">
        <f t="shared" si="14"/>
        <v/>
      </c>
    </row>
    <row r="111" spans="1:15" x14ac:dyDescent="0.2">
      <c r="A111" s="1"/>
      <c r="B111" s="1"/>
      <c r="C111" s="1"/>
      <c r="D111" s="1"/>
      <c r="E111" s="1"/>
      <c r="F111" s="1"/>
      <c r="G111" s="1"/>
      <c r="I111" s="6" t="str">
        <f t="shared" si="8"/>
        <v/>
      </c>
      <c r="J111" s="6" t="str">
        <f t="shared" si="9"/>
        <v/>
      </c>
      <c r="K111" s="6" t="str">
        <f t="shared" si="10"/>
        <v/>
      </c>
      <c r="L111" s="6" t="str">
        <f t="shared" si="11"/>
        <v/>
      </c>
      <c r="M111" s="6" t="str">
        <f t="shared" si="12"/>
        <v/>
      </c>
      <c r="N111" s="6" t="str">
        <f t="shared" si="13"/>
        <v/>
      </c>
      <c r="O111" s="6" t="str">
        <f t="shared" si="14"/>
        <v/>
      </c>
    </row>
    <row r="112" spans="1:15" x14ac:dyDescent="0.2">
      <c r="A112" s="1"/>
      <c r="B112" s="1"/>
      <c r="C112" s="1"/>
      <c r="D112" s="1"/>
      <c r="E112" s="1"/>
      <c r="F112" s="1"/>
      <c r="G112" s="1"/>
      <c r="I112" s="6" t="str">
        <f t="shared" si="8"/>
        <v/>
      </c>
      <c r="J112" s="6" t="str">
        <f t="shared" si="9"/>
        <v/>
      </c>
      <c r="K112" s="6" t="str">
        <f t="shared" si="10"/>
        <v/>
      </c>
      <c r="L112" s="6" t="str">
        <f t="shared" si="11"/>
        <v/>
      </c>
      <c r="M112" s="6" t="str">
        <f t="shared" si="12"/>
        <v/>
      </c>
      <c r="N112" s="6" t="str">
        <f t="shared" si="13"/>
        <v/>
      </c>
      <c r="O112" s="6" t="str">
        <f t="shared" si="14"/>
        <v/>
      </c>
    </row>
    <row r="113" spans="1:15" x14ac:dyDescent="0.2">
      <c r="A113" s="1"/>
      <c r="B113" s="1"/>
      <c r="C113" s="1"/>
      <c r="D113" s="1"/>
      <c r="E113" s="1"/>
      <c r="F113" s="1"/>
      <c r="G113" s="1"/>
      <c r="I113" s="6" t="str">
        <f t="shared" si="8"/>
        <v/>
      </c>
      <c r="J113" s="6" t="str">
        <f t="shared" si="9"/>
        <v/>
      </c>
      <c r="K113" s="6" t="str">
        <f t="shared" si="10"/>
        <v/>
      </c>
      <c r="L113" s="6" t="str">
        <f t="shared" si="11"/>
        <v/>
      </c>
      <c r="M113" s="6" t="str">
        <f t="shared" si="12"/>
        <v/>
      </c>
      <c r="N113" s="6" t="str">
        <f t="shared" si="13"/>
        <v/>
      </c>
      <c r="O113" s="6" t="str">
        <f t="shared" si="14"/>
        <v/>
      </c>
    </row>
    <row r="114" spans="1:15" x14ac:dyDescent="0.2">
      <c r="A114" s="1"/>
      <c r="B114" s="1"/>
      <c r="C114" s="1"/>
      <c r="D114" s="1"/>
      <c r="E114" s="1"/>
      <c r="F114" s="1"/>
      <c r="G114" s="1"/>
      <c r="I114" s="6" t="str">
        <f t="shared" si="8"/>
        <v/>
      </c>
      <c r="J114" s="6" t="str">
        <f t="shared" si="9"/>
        <v/>
      </c>
      <c r="K114" s="6" t="str">
        <f t="shared" si="10"/>
        <v/>
      </c>
      <c r="L114" s="6" t="str">
        <f t="shared" si="11"/>
        <v/>
      </c>
      <c r="M114" s="6" t="str">
        <f t="shared" si="12"/>
        <v/>
      </c>
      <c r="N114" s="6" t="str">
        <f t="shared" si="13"/>
        <v/>
      </c>
      <c r="O114" s="6" t="str">
        <f t="shared" si="14"/>
        <v/>
      </c>
    </row>
    <row r="115" spans="1:15" x14ac:dyDescent="0.2">
      <c r="A115" s="1"/>
      <c r="B115" s="1"/>
      <c r="C115" s="1"/>
      <c r="D115" s="1"/>
      <c r="E115" s="1"/>
      <c r="F115" s="1"/>
      <c r="G115" s="1"/>
      <c r="I115" s="6" t="str">
        <f t="shared" si="8"/>
        <v/>
      </c>
      <c r="J115" s="6" t="str">
        <f t="shared" si="9"/>
        <v/>
      </c>
      <c r="K115" s="6" t="str">
        <f t="shared" si="10"/>
        <v/>
      </c>
      <c r="L115" s="6" t="str">
        <f t="shared" si="11"/>
        <v/>
      </c>
      <c r="M115" s="6" t="str">
        <f t="shared" si="12"/>
        <v/>
      </c>
      <c r="N115" s="6" t="str">
        <f t="shared" si="13"/>
        <v/>
      </c>
      <c r="O115" s="6" t="str">
        <f t="shared" si="14"/>
        <v/>
      </c>
    </row>
    <row r="116" spans="1:15" x14ac:dyDescent="0.2">
      <c r="A116" s="1"/>
      <c r="B116" s="1"/>
      <c r="C116" s="1"/>
      <c r="D116" s="1"/>
      <c r="E116" s="1"/>
      <c r="F116" s="1"/>
      <c r="G116" s="1"/>
      <c r="I116" s="6" t="str">
        <f t="shared" si="8"/>
        <v/>
      </c>
      <c r="J116" s="6" t="str">
        <f t="shared" si="9"/>
        <v/>
      </c>
      <c r="K116" s="6" t="str">
        <f t="shared" si="10"/>
        <v/>
      </c>
      <c r="L116" s="6" t="str">
        <f t="shared" si="11"/>
        <v/>
      </c>
      <c r="M116" s="6" t="str">
        <f t="shared" si="12"/>
        <v/>
      </c>
      <c r="N116" s="6" t="str">
        <f t="shared" si="13"/>
        <v/>
      </c>
      <c r="O116" s="6" t="str">
        <f t="shared" si="14"/>
        <v/>
      </c>
    </row>
    <row r="117" spans="1:15" x14ac:dyDescent="0.2">
      <c r="A117" s="1"/>
      <c r="B117" s="1"/>
      <c r="C117" s="1"/>
      <c r="D117" s="1"/>
      <c r="E117" s="1"/>
      <c r="F117" s="1"/>
      <c r="G117" s="1"/>
      <c r="I117" s="6" t="str">
        <f t="shared" si="8"/>
        <v/>
      </c>
      <c r="J117" s="6" t="str">
        <f t="shared" si="9"/>
        <v/>
      </c>
      <c r="K117" s="6" t="str">
        <f t="shared" si="10"/>
        <v/>
      </c>
      <c r="L117" s="6" t="str">
        <f t="shared" si="11"/>
        <v/>
      </c>
      <c r="M117" s="6" t="str">
        <f t="shared" si="12"/>
        <v/>
      </c>
      <c r="N117" s="6" t="str">
        <f t="shared" si="13"/>
        <v/>
      </c>
      <c r="O117" s="6" t="str">
        <f t="shared" si="14"/>
        <v/>
      </c>
    </row>
    <row r="118" spans="1:15" x14ac:dyDescent="0.2">
      <c r="A118" s="1"/>
      <c r="B118" s="1"/>
      <c r="C118" s="1"/>
      <c r="D118" s="1"/>
      <c r="E118" s="1"/>
      <c r="F118" s="1"/>
      <c r="G118" s="1"/>
      <c r="I118" s="6" t="str">
        <f t="shared" si="8"/>
        <v/>
      </c>
      <c r="J118" s="6" t="str">
        <f t="shared" si="9"/>
        <v/>
      </c>
      <c r="K118" s="6" t="str">
        <f t="shared" si="10"/>
        <v/>
      </c>
      <c r="L118" s="6" t="str">
        <f t="shared" si="11"/>
        <v/>
      </c>
      <c r="M118" s="6" t="str">
        <f t="shared" si="12"/>
        <v/>
      </c>
      <c r="N118" s="6" t="str">
        <f t="shared" si="13"/>
        <v/>
      </c>
      <c r="O118" s="6" t="str">
        <f t="shared" si="14"/>
        <v/>
      </c>
    </row>
    <row r="119" spans="1:15" x14ac:dyDescent="0.2">
      <c r="A119" s="1"/>
      <c r="B119" s="1"/>
      <c r="C119" s="1"/>
      <c r="D119" s="1"/>
      <c r="E119" s="1"/>
      <c r="F119" s="1"/>
      <c r="G119" s="1"/>
      <c r="I119" s="6" t="str">
        <f t="shared" si="8"/>
        <v/>
      </c>
      <c r="J119" s="6" t="str">
        <f t="shared" si="9"/>
        <v/>
      </c>
      <c r="K119" s="6" t="str">
        <f t="shared" si="10"/>
        <v/>
      </c>
      <c r="L119" s="6" t="str">
        <f t="shared" si="11"/>
        <v/>
      </c>
      <c r="M119" s="6" t="str">
        <f t="shared" si="12"/>
        <v/>
      </c>
      <c r="N119" s="6" t="str">
        <f t="shared" si="13"/>
        <v/>
      </c>
      <c r="O119" s="6" t="str">
        <f t="shared" si="14"/>
        <v/>
      </c>
    </row>
    <row r="120" spans="1:15" x14ac:dyDescent="0.2">
      <c r="A120" s="1"/>
      <c r="B120" s="1"/>
      <c r="C120" s="1"/>
      <c r="D120" s="1"/>
      <c r="E120" s="1"/>
      <c r="F120" s="1"/>
      <c r="G120" s="1"/>
      <c r="I120" s="6" t="str">
        <f t="shared" si="8"/>
        <v/>
      </c>
      <c r="J120" s="6" t="str">
        <f t="shared" si="9"/>
        <v/>
      </c>
      <c r="K120" s="6" t="str">
        <f t="shared" si="10"/>
        <v/>
      </c>
      <c r="L120" s="6" t="str">
        <f t="shared" si="11"/>
        <v/>
      </c>
      <c r="M120" s="6" t="str">
        <f t="shared" si="12"/>
        <v/>
      </c>
      <c r="N120" s="6" t="str">
        <f t="shared" si="13"/>
        <v/>
      </c>
      <c r="O120" s="6" t="str">
        <f t="shared" si="14"/>
        <v/>
      </c>
    </row>
    <row r="121" spans="1:15" x14ac:dyDescent="0.2">
      <c r="A121" s="1"/>
      <c r="B121" s="1"/>
      <c r="C121" s="1"/>
      <c r="D121" s="1"/>
      <c r="E121" s="1"/>
      <c r="F121" s="1"/>
      <c r="G121" s="1"/>
      <c r="I121" s="6" t="str">
        <f t="shared" si="8"/>
        <v/>
      </c>
      <c r="J121" s="6" t="str">
        <f t="shared" si="9"/>
        <v/>
      </c>
      <c r="K121" s="6" t="str">
        <f t="shared" si="10"/>
        <v/>
      </c>
      <c r="L121" s="6" t="str">
        <f t="shared" si="11"/>
        <v/>
      </c>
      <c r="M121" s="6" t="str">
        <f t="shared" si="12"/>
        <v/>
      </c>
      <c r="N121" s="6" t="str">
        <f t="shared" si="13"/>
        <v/>
      </c>
      <c r="O121" s="6" t="str">
        <f t="shared" si="14"/>
        <v/>
      </c>
    </row>
    <row r="122" spans="1:15" x14ac:dyDescent="0.2">
      <c r="A122" s="1"/>
      <c r="B122" s="1"/>
      <c r="C122" s="1"/>
      <c r="D122" s="1"/>
      <c r="E122" s="1"/>
      <c r="F122" s="1"/>
      <c r="G122" s="1"/>
      <c r="I122" s="6" t="str">
        <f t="shared" si="8"/>
        <v/>
      </c>
      <c r="J122" s="6" t="str">
        <f t="shared" si="9"/>
        <v/>
      </c>
      <c r="K122" s="6" t="str">
        <f t="shared" si="10"/>
        <v/>
      </c>
      <c r="L122" s="6" t="str">
        <f t="shared" si="11"/>
        <v/>
      </c>
      <c r="M122" s="6" t="str">
        <f t="shared" si="12"/>
        <v/>
      </c>
      <c r="N122" s="6" t="str">
        <f t="shared" si="13"/>
        <v/>
      </c>
      <c r="O122" s="6" t="str">
        <f t="shared" si="14"/>
        <v/>
      </c>
    </row>
    <row r="123" spans="1:15" x14ac:dyDescent="0.2">
      <c r="A123" s="1"/>
      <c r="B123" s="1"/>
      <c r="C123" s="1"/>
      <c r="D123" s="1"/>
      <c r="E123" s="1"/>
      <c r="F123" s="1"/>
      <c r="G123" s="1"/>
      <c r="I123" s="6" t="str">
        <f t="shared" si="8"/>
        <v/>
      </c>
      <c r="J123" s="6" t="str">
        <f t="shared" si="9"/>
        <v/>
      </c>
      <c r="K123" s="6" t="str">
        <f t="shared" si="10"/>
        <v/>
      </c>
      <c r="L123" s="6" t="str">
        <f t="shared" si="11"/>
        <v/>
      </c>
      <c r="M123" s="6" t="str">
        <f t="shared" si="12"/>
        <v/>
      </c>
      <c r="N123" s="6" t="str">
        <f t="shared" si="13"/>
        <v/>
      </c>
      <c r="O123" s="6" t="str">
        <f t="shared" si="14"/>
        <v/>
      </c>
    </row>
    <row r="124" spans="1:15" x14ac:dyDescent="0.2">
      <c r="A124" s="1"/>
      <c r="B124" s="1"/>
      <c r="C124" s="1"/>
      <c r="D124" s="1"/>
      <c r="E124" s="1"/>
      <c r="F124" s="1"/>
      <c r="G124" s="1"/>
      <c r="I124" s="6" t="str">
        <f t="shared" si="8"/>
        <v/>
      </c>
      <c r="J124" s="6" t="str">
        <f t="shared" si="9"/>
        <v/>
      </c>
      <c r="K124" s="6" t="str">
        <f t="shared" si="10"/>
        <v/>
      </c>
      <c r="L124" s="6" t="str">
        <f t="shared" si="11"/>
        <v/>
      </c>
      <c r="M124" s="6" t="str">
        <f t="shared" si="12"/>
        <v/>
      </c>
      <c r="N124" s="6" t="str">
        <f t="shared" si="13"/>
        <v/>
      </c>
      <c r="O124" s="6" t="str">
        <f t="shared" si="14"/>
        <v/>
      </c>
    </row>
    <row r="125" spans="1:15" x14ac:dyDescent="0.2">
      <c r="A125" s="1"/>
      <c r="B125" s="1"/>
      <c r="C125" s="1"/>
      <c r="D125" s="1"/>
      <c r="E125" s="1"/>
      <c r="F125" s="1"/>
      <c r="G125" s="1"/>
      <c r="I125" s="6" t="str">
        <f t="shared" si="8"/>
        <v/>
      </c>
      <c r="J125" s="6" t="str">
        <f t="shared" si="9"/>
        <v/>
      </c>
      <c r="K125" s="6" t="str">
        <f t="shared" si="10"/>
        <v/>
      </c>
      <c r="L125" s="6" t="str">
        <f t="shared" si="11"/>
        <v/>
      </c>
      <c r="M125" s="6" t="str">
        <f t="shared" si="12"/>
        <v/>
      </c>
      <c r="N125" s="6" t="str">
        <f t="shared" si="13"/>
        <v/>
      </c>
      <c r="O125" s="6" t="str">
        <f t="shared" si="14"/>
        <v/>
      </c>
    </row>
    <row r="126" spans="1:15" x14ac:dyDescent="0.2">
      <c r="A126" s="1"/>
      <c r="B126" s="1"/>
      <c r="C126" s="1"/>
      <c r="D126" s="1"/>
      <c r="E126" s="1"/>
      <c r="F126" s="1"/>
      <c r="G126" s="1"/>
      <c r="I126" s="6" t="str">
        <f t="shared" si="8"/>
        <v/>
      </c>
      <c r="J126" s="6" t="str">
        <f t="shared" si="9"/>
        <v/>
      </c>
      <c r="K126" s="6" t="str">
        <f t="shared" si="10"/>
        <v/>
      </c>
      <c r="L126" s="6" t="str">
        <f t="shared" si="11"/>
        <v/>
      </c>
      <c r="M126" s="6" t="str">
        <f t="shared" si="12"/>
        <v/>
      </c>
      <c r="N126" s="6" t="str">
        <f t="shared" si="13"/>
        <v/>
      </c>
      <c r="O126" s="6" t="str">
        <f t="shared" si="14"/>
        <v/>
      </c>
    </row>
    <row r="127" spans="1:15" x14ac:dyDescent="0.2">
      <c r="A127" s="1"/>
      <c r="B127" s="1"/>
      <c r="C127" s="1"/>
      <c r="D127" s="1"/>
      <c r="E127" s="1"/>
      <c r="F127" s="1"/>
      <c r="G127" s="1"/>
      <c r="I127" s="6" t="str">
        <f t="shared" si="8"/>
        <v/>
      </c>
      <c r="J127" s="6" t="str">
        <f t="shared" si="9"/>
        <v/>
      </c>
      <c r="K127" s="6" t="str">
        <f t="shared" si="10"/>
        <v/>
      </c>
      <c r="L127" s="6" t="str">
        <f t="shared" si="11"/>
        <v/>
      </c>
      <c r="M127" s="6" t="str">
        <f t="shared" si="12"/>
        <v/>
      </c>
      <c r="N127" s="6" t="str">
        <f t="shared" si="13"/>
        <v/>
      </c>
      <c r="O127" s="6" t="str">
        <f t="shared" si="14"/>
        <v/>
      </c>
    </row>
    <row r="128" spans="1:15" x14ac:dyDescent="0.2">
      <c r="A128" s="1"/>
      <c r="B128" s="1"/>
      <c r="C128" s="1"/>
      <c r="D128" s="1"/>
      <c r="E128" s="1"/>
      <c r="F128" s="1"/>
      <c r="G128" s="1"/>
      <c r="I128" s="6" t="str">
        <f t="shared" si="8"/>
        <v/>
      </c>
      <c r="J128" s="6" t="str">
        <f t="shared" si="9"/>
        <v/>
      </c>
      <c r="K128" s="6" t="str">
        <f t="shared" si="10"/>
        <v/>
      </c>
      <c r="L128" s="6" t="str">
        <f t="shared" si="11"/>
        <v/>
      </c>
      <c r="M128" s="6" t="str">
        <f t="shared" si="12"/>
        <v/>
      </c>
      <c r="N128" s="6" t="str">
        <f t="shared" si="13"/>
        <v/>
      </c>
      <c r="O128" s="6" t="str">
        <f t="shared" si="14"/>
        <v/>
      </c>
    </row>
    <row r="129" spans="1:15" x14ac:dyDescent="0.2">
      <c r="A129" s="1"/>
      <c r="B129" s="1"/>
      <c r="C129" s="1"/>
      <c r="D129" s="1"/>
      <c r="E129" s="1"/>
      <c r="F129" s="1"/>
      <c r="G129" s="1"/>
      <c r="I129" s="6" t="str">
        <f t="shared" si="8"/>
        <v/>
      </c>
      <c r="J129" s="6" t="str">
        <f t="shared" si="9"/>
        <v/>
      </c>
      <c r="K129" s="6" t="str">
        <f t="shared" si="10"/>
        <v/>
      </c>
      <c r="L129" s="6" t="str">
        <f t="shared" si="11"/>
        <v/>
      </c>
      <c r="M129" s="6" t="str">
        <f t="shared" si="12"/>
        <v/>
      </c>
      <c r="N129" s="6" t="str">
        <f t="shared" si="13"/>
        <v/>
      </c>
      <c r="O129" s="6" t="str">
        <f t="shared" si="14"/>
        <v/>
      </c>
    </row>
    <row r="130" spans="1:15" x14ac:dyDescent="0.2">
      <c r="A130" s="1"/>
      <c r="B130" s="1"/>
      <c r="C130" s="1"/>
      <c r="D130" s="1"/>
      <c r="E130" s="1"/>
      <c r="F130" s="1"/>
      <c r="G130" s="1"/>
      <c r="I130" s="6" t="str">
        <f t="shared" si="8"/>
        <v/>
      </c>
      <c r="J130" s="6" t="str">
        <f t="shared" si="9"/>
        <v/>
      </c>
      <c r="K130" s="6" t="str">
        <f t="shared" si="10"/>
        <v/>
      </c>
      <c r="L130" s="6" t="str">
        <f t="shared" si="11"/>
        <v/>
      </c>
      <c r="M130" s="6" t="str">
        <f t="shared" si="12"/>
        <v/>
      </c>
      <c r="N130" s="6" t="str">
        <f t="shared" si="13"/>
        <v/>
      </c>
      <c r="O130" s="6" t="str">
        <f t="shared" si="14"/>
        <v/>
      </c>
    </row>
    <row r="131" spans="1:15" x14ac:dyDescent="0.2">
      <c r="A131" s="1"/>
      <c r="B131" s="1"/>
      <c r="C131" s="1"/>
      <c r="D131" s="1"/>
      <c r="E131" s="1"/>
      <c r="F131" s="1"/>
      <c r="G131" s="1"/>
      <c r="I131" s="6" t="str">
        <f t="shared" si="8"/>
        <v/>
      </c>
      <c r="J131" s="6" t="str">
        <f t="shared" si="9"/>
        <v/>
      </c>
      <c r="K131" s="6" t="str">
        <f t="shared" si="10"/>
        <v/>
      </c>
      <c r="L131" s="6" t="str">
        <f t="shared" si="11"/>
        <v/>
      </c>
      <c r="M131" s="6" t="str">
        <f t="shared" si="12"/>
        <v/>
      </c>
      <c r="N131" s="6" t="str">
        <f t="shared" si="13"/>
        <v/>
      </c>
      <c r="O131" s="6" t="str">
        <f t="shared" si="14"/>
        <v/>
      </c>
    </row>
    <row r="132" spans="1:15" x14ac:dyDescent="0.2">
      <c r="A132" s="1"/>
      <c r="B132" s="1"/>
      <c r="C132" s="1"/>
      <c r="D132" s="1"/>
      <c r="E132" s="1"/>
      <c r="F132" s="1"/>
      <c r="G132" s="1"/>
      <c r="I132" s="6" t="str">
        <f t="shared" ref="I132:I195" si="15">IF(A132="","",A132/SUM(A132:G132))</f>
        <v/>
      </c>
      <c r="J132" s="6" t="str">
        <f t="shared" ref="J132:J195" si="16">IF(B132="","",B132/SUM(A132:G132))</f>
        <v/>
      </c>
      <c r="K132" s="6" t="str">
        <f t="shared" ref="K132:K195" si="17">IF(C132="","",C132/SUM(A132:G132))</f>
        <v/>
      </c>
      <c r="L132" s="6" t="str">
        <f t="shared" ref="L132:L195" si="18">IF(D132="","",D132/SUM(A132:G132))</f>
        <v/>
      </c>
      <c r="M132" s="6" t="str">
        <f t="shared" ref="M132:M195" si="19">IF(E132="","",E132/SUM(A132:G132))</f>
        <v/>
      </c>
      <c r="N132" s="6" t="str">
        <f t="shared" ref="N132:N195" si="20">IF(F132="","",F132/SUM(A132:G132))</f>
        <v/>
      </c>
      <c r="O132" s="6" t="str">
        <f t="shared" ref="O132:O195" si="21">IF(G132="","",G132/SUM(A132:G132))</f>
        <v/>
      </c>
    </row>
    <row r="133" spans="1:15" x14ac:dyDescent="0.2">
      <c r="A133" s="1"/>
      <c r="B133" s="1"/>
      <c r="C133" s="1"/>
      <c r="D133" s="1"/>
      <c r="E133" s="1"/>
      <c r="F133" s="1"/>
      <c r="G133" s="1"/>
      <c r="I133" s="6" t="str">
        <f t="shared" si="15"/>
        <v/>
      </c>
      <c r="J133" s="6" t="str">
        <f t="shared" si="16"/>
        <v/>
      </c>
      <c r="K133" s="6" t="str">
        <f t="shared" si="17"/>
        <v/>
      </c>
      <c r="L133" s="6" t="str">
        <f t="shared" si="18"/>
        <v/>
      </c>
      <c r="M133" s="6" t="str">
        <f t="shared" si="19"/>
        <v/>
      </c>
      <c r="N133" s="6" t="str">
        <f t="shared" si="20"/>
        <v/>
      </c>
      <c r="O133" s="6" t="str">
        <f t="shared" si="21"/>
        <v/>
      </c>
    </row>
    <row r="134" spans="1:15" x14ac:dyDescent="0.2">
      <c r="A134" s="1"/>
      <c r="B134" s="1"/>
      <c r="C134" s="1"/>
      <c r="D134" s="1"/>
      <c r="E134" s="1"/>
      <c r="F134" s="1"/>
      <c r="G134" s="1"/>
      <c r="I134" s="6" t="str">
        <f t="shared" si="15"/>
        <v/>
      </c>
      <c r="J134" s="6" t="str">
        <f t="shared" si="16"/>
        <v/>
      </c>
      <c r="K134" s="6" t="str">
        <f t="shared" si="17"/>
        <v/>
      </c>
      <c r="L134" s="6" t="str">
        <f t="shared" si="18"/>
        <v/>
      </c>
      <c r="M134" s="6" t="str">
        <f t="shared" si="19"/>
        <v/>
      </c>
      <c r="N134" s="6" t="str">
        <f t="shared" si="20"/>
        <v/>
      </c>
      <c r="O134" s="6" t="str">
        <f t="shared" si="21"/>
        <v/>
      </c>
    </row>
    <row r="135" spans="1:15" x14ac:dyDescent="0.2">
      <c r="A135" s="1"/>
      <c r="B135" s="1"/>
      <c r="C135" s="1"/>
      <c r="D135" s="1"/>
      <c r="E135" s="1"/>
      <c r="F135" s="1"/>
      <c r="G135" s="1"/>
      <c r="I135" s="6" t="str">
        <f t="shared" si="15"/>
        <v/>
      </c>
      <c r="J135" s="6" t="str">
        <f t="shared" si="16"/>
        <v/>
      </c>
      <c r="K135" s="6" t="str">
        <f t="shared" si="17"/>
        <v/>
      </c>
      <c r="L135" s="6" t="str">
        <f t="shared" si="18"/>
        <v/>
      </c>
      <c r="M135" s="6" t="str">
        <f t="shared" si="19"/>
        <v/>
      </c>
      <c r="N135" s="6" t="str">
        <f t="shared" si="20"/>
        <v/>
      </c>
      <c r="O135" s="6" t="str">
        <f t="shared" si="21"/>
        <v/>
      </c>
    </row>
    <row r="136" spans="1:15" x14ac:dyDescent="0.2">
      <c r="A136" s="1"/>
      <c r="B136" s="1"/>
      <c r="C136" s="1"/>
      <c r="D136" s="1"/>
      <c r="E136" s="1"/>
      <c r="F136" s="1"/>
      <c r="G136" s="1"/>
      <c r="I136" s="6" t="str">
        <f t="shared" si="15"/>
        <v/>
      </c>
      <c r="J136" s="6" t="str">
        <f t="shared" si="16"/>
        <v/>
      </c>
      <c r="K136" s="6" t="str">
        <f t="shared" si="17"/>
        <v/>
      </c>
      <c r="L136" s="6" t="str">
        <f t="shared" si="18"/>
        <v/>
      </c>
      <c r="M136" s="6" t="str">
        <f t="shared" si="19"/>
        <v/>
      </c>
      <c r="N136" s="6" t="str">
        <f t="shared" si="20"/>
        <v/>
      </c>
      <c r="O136" s="6" t="str">
        <f t="shared" si="21"/>
        <v/>
      </c>
    </row>
    <row r="137" spans="1:15" x14ac:dyDescent="0.2">
      <c r="A137" s="1"/>
      <c r="B137" s="1"/>
      <c r="C137" s="1"/>
      <c r="D137" s="1"/>
      <c r="E137" s="1"/>
      <c r="F137" s="1"/>
      <c r="G137" s="1"/>
      <c r="I137" s="6" t="str">
        <f t="shared" si="15"/>
        <v/>
      </c>
      <c r="J137" s="6" t="str">
        <f t="shared" si="16"/>
        <v/>
      </c>
      <c r="K137" s="6" t="str">
        <f t="shared" si="17"/>
        <v/>
      </c>
      <c r="L137" s="6" t="str">
        <f t="shared" si="18"/>
        <v/>
      </c>
      <c r="M137" s="6" t="str">
        <f t="shared" si="19"/>
        <v/>
      </c>
      <c r="N137" s="6" t="str">
        <f t="shared" si="20"/>
        <v/>
      </c>
      <c r="O137" s="6" t="str">
        <f t="shared" si="21"/>
        <v/>
      </c>
    </row>
    <row r="138" spans="1:15" x14ac:dyDescent="0.2">
      <c r="A138" s="1"/>
      <c r="B138" s="1"/>
      <c r="C138" s="1"/>
      <c r="D138" s="1"/>
      <c r="E138" s="1"/>
      <c r="F138" s="1"/>
      <c r="G138" s="1"/>
      <c r="I138" s="6" t="str">
        <f t="shared" si="15"/>
        <v/>
      </c>
      <c r="J138" s="6" t="str">
        <f t="shared" si="16"/>
        <v/>
      </c>
      <c r="K138" s="6" t="str">
        <f t="shared" si="17"/>
        <v/>
      </c>
      <c r="L138" s="6" t="str">
        <f t="shared" si="18"/>
        <v/>
      </c>
      <c r="M138" s="6" t="str">
        <f t="shared" si="19"/>
        <v/>
      </c>
      <c r="N138" s="6" t="str">
        <f t="shared" si="20"/>
        <v/>
      </c>
      <c r="O138" s="6" t="str">
        <f t="shared" si="21"/>
        <v/>
      </c>
    </row>
    <row r="139" spans="1:15" x14ac:dyDescent="0.2">
      <c r="A139" s="1"/>
      <c r="B139" s="1"/>
      <c r="C139" s="1"/>
      <c r="D139" s="1"/>
      <c r="E139" s="1"/>
      <c r="F139" s="1"/>
      <c r="G139" s="1"/>
      <c r="I139" s="6" t="str">
        <f t="shared" si="15"/>
        <v/>
      </c>
      <c r="J139" s="6" t="str">
        <f t="shared" si="16"/>
        <v/>
      </c>
      <c r="K139" s="6" t="str">
        <f t="shared" si="17"/>
        <v/>
      </c>
      <c r="L139" s="6" t="str">
        <f t="shared" si="18"/>
        <v/>
      </c>
      <c r="M139" s="6" t="str">
        <f t="shared" si="19"/>
        <v/>
      </c>
      <c r="N139" s="6" t="str">
        <f t="shared" si="20"/>
        <v/>
      </c>
      <c r="O139" s="6" t="str">
        <f t="shared" si="21"/>
        <v/>
      </c>
    </row>
    <row r="140" spans="1:15" x14ac:dyDescent="0.2">
      <c r="A140" s="1"/>
      <c r="B140" s="1"/>
      <c r="C140" s="1"/>
      <c r="D140" s="1"/>
      <c r="E140" s="1"/>
      <c r="F140" s="1"/>
      <c r="G140" s="1"/>
      <c r="I140" s="6" t="str">
        <f t="shared" si="15"/>
        <v/>
      </c>
      <c r="J140" s="6" t="str">
        <f t="shared" si="16"/>
        <v/>
      </c>
      <c r="K140" s="6" t="str">
        <f t="shared" si="17"/>
        <v/>
      </c>
      <c r="L140" s="6" t="str">
        <f t="shared" si="18"/>
        <v/>
      </c>
      <c r="M140" s="6" t="str">
        <f t="shared" si="19"/>
        <v/>
      </c>
      <c r="N140" s="6" t="str">
        <f t="shared" si="20"/>
        <v/>
      </c>
      <c r="O140" s="6" t="str">
        <f t="shared" si="21"/>
        <v/>
      </c>
    </row>
    <row r="141" spans="1:15" x14ac:dyDescent="0.2">
      <c r="A141" s="1"/>
      <c r="B141" s="1"/>
      <c r="C141" s="1"/>
      <c r="D141" s="1"/>
      <c r="E141" s="1"/>
      <c r="F141" s="1"/>
      <c r="G141" s="1"/>
      <c r="I141" s="6" t="str">
        <f t="shared" si="15"/>
        <v/>
      </c>
      <c r="J141" s="6" t="str">
        <f t="shared" si="16"/>
        <v/>
      </c>
      <c r="K141" s="6" t="str">
        <f t="shared" si="17"/>
        <v/>
      </c>
      <c r="L141" s="6" t="str">
        <f t="shared" si="18"/>
        <v/>
      </c>
      <c r="M141" s="6" t="str">
        <f t="shared" si="19"/>
        <v/>
      </c>
      <c r="N141" s="6" t="str">
        <f t="shared" si="20"/>
        <v/>
      </c>
      <c r="O141" s="6" t="str">
        <f t="shared" si="21"/>
        <v/>
      </c>
    </row>
    <row r="142" spans="1:15" x14ac:dyDescent="0.2">
      <c r="A142" s="1"/>
      <c r="B142" s="1"/>
      <c r="C142" s="1"/>
      <c r="D142" s="1"/>
      <c r="E142" s="1"/>
      <c r="F142" s="1"/>
      <c r="G142" s="1"/>
      <c r="I142" s="6" t="str">
        <f t="shared" si="15"/>
        <v/>
      </c>
      <c r="J142" s="6" t="str">
        <f t="shared" si="16"/>
        <v/>
      </c>
      <c r="K142" s="6" t="str">
        <f t="shared" si="17"/>
        <v/>
      </c>
      <c r="L142" s="6" t="str">
        <f t="shared" si="18"/>
        <v/>
      </c>
      <c r="M142" s="6" t="str">
        <f t="shared" si="19"/>
        <v/>
      </c>
      <c r="N142" s="6" t="str">
        <f t="shared" si="20"/>
        <v/>
      </c>
      <c r="O142" s="6" t="str">
        <f t="shared" si="21"/>
        <v/>
      </c>
    </row>
    <row r="143" spans="1:15" x14ac:dyDescent="0.2">
      <c r="A143" s="1"/>
      <c r="B143" s="1"/>
      <c r="C143" s="1"/>
      <c r="D143" s="1"/>
      <c r="E143" s="1"/>
      <c r="F143" s="1"/>
      <c r="G143" s="1"/>
      <c r="I143" s="6" t="str">
        <f t="shared" si="15"/>
        <v/>
      </c>
      <c r="J143" s="6" t="str">
        <f t="shared" si="16"/>
        <v/>
      </c>
      <c r="K143" s="6" t="str">
        <f t="shared" si="17"/>
        <v/>
      </c>
      <c r="L143" s="6" t="str">
        <f t="shared" si="18"/>
        <v/>
      </c>
      <c r="M143" s="6" t="str">
        <f t="shared" si="19"/>
        <v/>
      </c>
      <c r="N143" s="6" t="str">
        <f t="shared" si="20"/>
        <v/>
      </c>
      <c r="O143" s="6" t="str">
        <f t="shared" si="21"/>
        <v/>
      </c>
    </row>
    <row r="144" spans="1:15" x14ac:dyDescent="0.2">
      <c r="A144" s="1"/>
      <c r="B144" s="1"/>
      <c r="C144" s="1"/>
      <c r="D144" s="1"/>
      <c r="E144" s="1"/>
      <c r="F144" s="1"/>
      <c r="G144" s="1"/>
      <c r="I144" s="6" t="str">
        <f t="shared" si="15"/>
        <v/>
      </c>
      <c r="J144" s="6" t="str">
        <f t="shared" si="16"/>
        <v/>
      </c>
      <c r="K144" s="6" t="str">
        <f t="shared" si="17"/>
        <v/>
      </c>
      <c r="L144" s="6" t="str">
        <f t="shared" si="18"/>
        <v/>
      </c>
      <c r="M144" s="6" t="str">
        <f t="shared" si="19"/>
        <v/>
      </c>
      <c r="N144" s="6" t="str">
        <f t="shared" si="20"/>
        <v/>
      </c>
      <c r="O144" s="6" t="str">
        <f t="shared" si="21"/>
        <v/>
      </c>
    </row>
    <row r="145" spans="1:15" x14ac:dyDescent="0.2">
      <c r="A145" s="1"/>
      <c r="B145" s="1"/>
      <c r="C145" s="1"/>
      <c r="D145" s="1"/>
      <c r="E145" s="1"/>
      <c r="F145" s="1"/>
      <c r="G145" s="1"/>
      <c r="I145" s="6" t="str">
        <f t="shared" si="15"/>
        <v/>
      </c>
      <c r="J145" s="6" t="str">
        <f t="shared" si="16"/>
        <v/>
      </c>
      <c r="K145" s="6" t="str">
        <f t="shared" si="17"/>
        <v/>
      </c>
      <c r="L145" s="6" t="str">
        <f t="shared" si="18"/>
        <v/>
      </c>
      <c r="M145" s="6" t="str">
        <f t="shared" si="19"/>
        <v/>
      </c>
      <c r="N145" s="6" t="str">
        <f t="shared" si="20"/>
        <v/>
      </c>
      <c r="O145" s="6" t="str">
        <f t="shared" si="21"/>
        <v/>
      </c>
    </row>
    <row r="146" spans="1:15" x14ac:dyDescent="0.2">
      <c r="A146" s="1"/>
      <c r="B146" s="1"/>
      <c r="C146" s="1"/>
      <c r="D146" s="1"/>
      <c r="E146" s="1"/>
      <c r="F146" s="1"/>
      <c r="G146" s="1"/>
      <c r="I146" s="6" t="str">
        <f t="shared" si="15"/>
        <v/>
      </c>
      <c r="J146" s="6" t="str">
        <f t="shared" si="16"/>
        <v/>
      </c>
      <c r="K146" s="6" t="str">
        <f t="shared" si="17"/>
        <v/>
      </c>
      <c r="L146" s="6" t="str">
        <f t="shared" si="18"/>
        <v/>
      </c>
      <c r="M146" s="6" t="str">
        <f t="shared" si="19"/>
        <v/>
      </c>
      <c r="N146" s="6" t="str">
        <f t="shared" si="20"/>
        <v/>
      </c>
      <c r="O146" s="6" t="str">
        <f t="shared" si="21"/>
        <v/>
      </c>
    </row>
    <row r="147" spans="1:15" x14ac:dyDescent="0.2">
      <c r="A147" s="1"/>
      <c r="B147" s="1"/>
      <c r="C147" s="1"/>
      <c r="D147" s="1"/>
      <c r="E147" s="1"/>
      <c r="F147" s="1"/>
      <c r="G147" s="1"/>
      <c r="I147" s="6" t="str">
        <f t="shared" si="15"/>
        <v/>
      </c>
      <c r="J147" s="6" t="str">
        <f t="shared" si="16"/>
        <v/>
      </c>
      <c r="K147" s="6" t="str">
        <f t="shared" si="17"/>
        <v/>
      </c>
      <c r="L147" s="6" t="str">
        <f t="shared" si="18"/>
        <v/>
      </c>
      <c r="M147" s="6" t="str">
        <f t="shared" si="19"/>
        <v/>
      </c>
      <c r="N147" s="6" t="str">
        <f t="shared" si="20"/>
        <v/>
      </c>
      <c r="O147" s="6" t="str">
        <f t="shared" si="21"/>
        <v/>
      </c>
    </row>
    <row r="148" spans="1:15" x14ac:dyDescent="0.2">
      <c r="A148" s="1"/>
      <c r="B148" s="1"/>
      <c r="C148" s="1"/>
      <c r="D148" s="1"/>
      <c r="E148" s="1"/>
      <c r="F148" s="1"/>
      <c r="G148" s="1"/>
      <c r="I148" s="6" t="str">
        <f t="shared" si="15"/>
        <v/>
      </c>
      <c r="J148" s="6" t="str">
        <f t="shared" si="16"/>
        <v/>
      </c>
      <c r="K148" s="6" t="str">
        <f t="shared" si="17"/>
        <v/>
      </c>
      <c r="L148" s="6" t="str">
        <f t="shared" si="18"/>
        <v/>
      </c>
      <c r="M148" s="6" t="str">
        <f t="shared" si="19"/>
        <v/>
      </c>
      <c r="N148" s="6" t="str">
        <f t="shared" si="20"/>
        <v/>
      </c>
      <c r="O148" s="6" t="str">
        <f t="shared" si="21"/>
        <v/>
      </c>
    </row>
    <row r="149" spans="1:15" x14ac:dyDescent="0.2">
      <c r="A149" s="1"/>
      <c r="B149" s="1"/>
      <c r="C149" s="1"/>
      <c r="D149" s="1"/>
      <c r="E149" s="1"/>
      <c r="F149" s="1"/>
      <c r="G149" s="1"/>
      <c r="I149" s="6" t="str">
        <f t="shared" si="15"/>
        <v/>
      </c>
      <c r="J149" s="6" t="str">
        <f t="shared" si="16"/>
        <v/>
      </c>
      <c r="K149" s="6" t="str">
        <f t="shared" si="17"/>
        <v/>
      </c>
      <c r="L149" s="6" t="str">
        <f t="shared" si="18"/>
        <v/>
      </c>
      <c r="M149" s="6" t="str">
        <f t="shared" si="19"/>
        <v/>
      </c>
      <c r="N149" s="6" t="str">
        <f t="shared" si="20"/>
        <v/>
      </c>
      <c r="O149" s="6" t="str">
        <f t="shared" si="21"/>
        <v/>
      </c>
    </row>
    <row r="150" spans="1:15" x14ac:dyDescent="0.2">
      <c r="A150" s="1"/>
      <c r="B150" s="1"/>
      <c r="C150" s="1"/>
      <c r="D150" s="1"/>
      <c r="E150" s="1"/>
      <c r="F150" s="1"/>
      <c r="G150" s="1"/>
      <c r="I150" s="6" t="str">
        <f t="shared" si="15"/>
        <v/>
      </c>
      <c r="J150" s="6" t="str">
        <f t="shared" si="16"/>
        <v/>
      </c>
      <c r="K150" s="6" t="str">
        <f t="shared" si="17"/>
        <v/>
      </c>
      <c r="L150" s="6" t="str">
        <f t="shared" si="18"/>
        <v/>
      </c>
      <c r="M150" s="6" t="str">
        <f t="shared" si="19"/>
        <v/>
      </c>
      <c r="N150" s="6" t="str">
        <f t="shared" si="20"/>
        <v/>
      </c>
      <c r="O150" s="6" t="str">
        <f t="shared" si="21"/>
        <v/>
      </c>
    </row>
    <row r="151" spans="1:15" x14ac:dyDescent="0.2">
      <c r="A151" s="1"/>
      <c r="B151" s="1"/>
      <c r="C151" s="1"/>
      <c r="D151" s="1"/>
      <c r="E151" s="1"/>
      <c r="F151" s="1"/>
      <c r="G151" s="1"/>
      <c r="I151" s="6" t="str">
        <f t="shared" si="15"/>
        <v/>
      </c>
      <c r="J151" s="6" t="str">
        <f t="shared" si="16"/>
        <v/>
      </c>
      <c r="K151" s="6" t="str">
        <f t="shared" si="17"/>
        <v/>
      </c>
      <c r="L151" s="6" t="str">
        <f t="shared" si="18"/>
        <v/>
      </c>
      <c r="M151" s="6" t="str">
        <f t="shared" si="19"/>
        <v/>
      </c>
      <c r="N151" s="6" t="str">
        <f t="shared" si="20"/>
        <v/>
      </c>
      <c r="O151" s="6" t="str">
        <f t="shared" si="21"/>
        <v/>
      </c>
    </row>
    <row r="152" spans="1:15" x14ac:dyDescent="0.2">
      <c r="A152" s="1"/>
      <c r="B152" s="1"/>
      <c r="C152" s="1"/>
      <c r="D152" s="1"/>
      <c r="E152" s="1"/>
      <c r="F152" s="1"/>
      <c r="G152" s="1"/>
      <c r="I152" s="6" t="str">
        <f t="shared" si="15"/>
        <v/>
      </c>
      <c r="J152" s="6" t="str">
        <f t="shared" si="16"/>
        <v/>
      </c>
      <c r="K152" s="6" t="str">
        <f t="shared" si="17"/>
        <v/>
      </c>
      <c r="L152" s="6" t="str">
        <f t="shared" si="18"/>
        <v/>
      </c>
      <c r="M152" s="6" t="str">
        <f t="shared" si="19"/>
        <v/>
      </c>
      <c r="N152" s="6" t="str">
        <f t="shared" si="20"/>
        <v/>
      </c>
      <c r="O152" s="6" t="str">
        <f t="shared" si="21"/>
        <v/>
      </c>
    </row>
    <row r="153" spans="1:15" x14ac:dyDescent="0.2">
      <c r="A153" s="1"/>
      <c r="B153" s="1"/>
      <c r="C153" s="1"/>
      <c r="D153" s="1"/>
      <c r="E153" s="1"/>
      <c r="F153" s="1"/>
      <c r="G153" s="1"/>
      <c r="I153" s="6" t="str">
        <f t="shared" si="15"/>
        <v/>
      </c>
      <c r="J153" s="6" t="str">
        <f t="shared" si="16"/>
        <v/>
      </c>
      <c r="K153" s="6" t="str">
        <f t="shared" si="17"/>
        <v/>
      </c>
      <c r="L153" s="6" t="str">
        <f t="shared" si="18"/>
        <v/>
      </c>
      <c r="M153" s="6" t="str">
        <f t="shared" si="19"/>
        <v/>
      </c>
      <c r="N153" s="6" t="str">
        <f t="shared" si="20"/>
        <v/>
      </c>
      <c r="O153" s="6" t="str">
        <f t="shared" si="21"/>
        <v/>
      </c>
    </row>
    <row r="154" spans="1:15" x14ac:dyDescent="0.2">
      <c r="A154" s="1"/>
      <c r="B154" s="1"/>
      <c r="C154" s="1"/>
      <c r="D154" s="1"/>
      <c r="E154" s="1"/>
      <c r="F154" s="1"/>
      <c r="G154" s="1"/>
      <c r="I154" s="6" t="str">
        <f t="shared" si="15"/>
        <v/>
      </c>
      <c r="J154" s="6" t="str">
        <f t="shared" si="16"/>
        <v/>
      </c>
      <c r="K154" s="6" t="str">
        <f t="shared" si="17"/>
        <v/>
      </c>
      <c r="L154" s="6" t="str">
        <f t="shared" si="18"/>
        <v/>
      </c>
      <c r="M154" s="6" t="str">
        <f t="shared" si="19"/>
        <v/>
      </c>
      <c r="N154" s="6" t="str">
        <f t="shared" si="20"/>
        <v/>
      </c>
      <c r="O154" s="6" t="str">
        <f t="shared" si="21"/>
        <v/>
      </c>
    </row>
    <row r="155" spans="1:15" x14ac:dyDescent="0.2">
      <c r="A155" s="1"/>
      <c r="B155" s="1"/>
      <c r="C155" s="1"/>
      <c r="D155" s="1"/>
      <c r="E155" s="1"/>
      <c r="F155" s="1"/>
      <c r="G155" s="1"/>
      <c r="I155" s="6" t="str">
        <f t="shared" si="15"/>
        <v/>
      </c>
      <c r="J155" s="6" t="str">
        <f t="shared" si="16"/>
        <v/>
      </c>
      <c r="K155" s="6" t="str">
        <f t="shared" si="17"/>
        <v/>
      </c>
      <c r="L155" s="6" t="str">
        <f t="shared" si="18"/>
        <v/>
      </c>
      <c r="M155" s="6" t="str">
        <f t="shared" si="19"/>
        <v/>
      </c>
      <c r="N155" s="6" t="str">
        <f t="shared" si="20"/>
        <v/>
      </c>
      <c r="O155" s="6" t="str">
        <f t="shared" si="21"/>
        <v/>
      </c>
    </row>
    <row r="156" spans="1:15" x14ac:dyDescent="0.2">
      <c r="A156" s="1"/>
      <c r="B156" s="1"/>
      <c r="C156" s="1"/>
      <c r="D156" s="1"/>
      <c r="E156" s="1"/>
      <c r="F156" s="1"/>
      <c r="G156" s="1"/>
      <c r="I156" s="6" t="str">
        <f t="shared" si="15"/>
        <v/>
      </c>
      <c r="J156" s="6" t="str">
        <f t="shared" si="16"/>
        <v/>
      </c>
      <c r="K156" s="6" t="str">
        <f t="shared" si="17"/>
        <v/>
      </c>
      <c r="L156" s="6" t="str">
        <f t="shared" si="18"/>
        <v/>
      </c>
      <c r="M156" s="6" t="str">
        <f t="shared" si="19"/>
        <v/>
      </c>
      <c r="N156" s="6" t="str">
        <f t="shared" si="20"/>
        <v/>
      </c>
      <c r="O156" s="6" t="str">
        <f t="shared" si="21"/>
        <v/>
      </c>
    </row>
    <row r="157" spans="1:15" x14ac:dyDescent="0.2">
      <c r="A157" s="1"/>
      <c r="B157" s="1"/>
      <c r="C157" s="1"/>
      <c r="D157" s="1"/>
      <c r="E157" s="1"/>
      <c r="F157" s="1"/>
      <c r="G157" s="1"/>
      <c r="I157" s="6" t="str">
        <f t="shared" si="15"/>
        <v/>
      </c>
      <c r="J157" s="6" t="str">
        <f t="shared" si="16"/>
        <v/>
      </c>
      <c r="K157" s="6" t="str">
        <f t="shared" si="17"/>
        <v/>
      </c>
      <c r="L157" s="6" t="str">
        <f t="shared" si="18"/>
        <v/>
      </c>
      <c r="M157" s="6" t="str">
        <f t="shared" si="19"/>
        <v/>
      </c>
      <c r="N157" s="6" t="str">
        <f t="shared" si="20"/>
        <v/>
      </c>
      <c r="O157" s="6" t="str">
        <f t="shared" si="21"/>
        <v/>
      </c>
    </row>
    <row r="158" spans="1:15" x14ac:dyDescent="0.2">
      <c r="A158" s="1"/>
      <c r="B158" s="1"/>
      <c r="C158" s="1"/>
      <c r="D158" s="1"/>
      <c r="E158" s="1"/>
      <c r="F158" s="1"/>
      <c r="G158" s="1"/>
      <c r="I158" s="6" t="str">
        <f t="shared" si="15"/>
        <v/>
      </c>
      <c r="J158" s="6" t="str">
        <f t="shared" si="16"/>
        <v/>
      </c>
      <c r="K158" s="6" t="str">
        <f t="shared" si="17"/>
        <v/>
      </c>
      <c r="L158" s="6" t="str">
        <f t="shared" si="18"/>
        <v/>
      </c>
      <c r="M158" s="6" t="str">
        <f t="shared" si="19"/>
        <v/>
      </c>
      <c r="N158" s="6" t="str">
        <f t="shared" si="20"/>
        <v/>
      </c>
      <c r="O158" s="6" t="str">
        <f t="shared" si="21"/>
        <v/>
      </c>
    </row>
    <row r="159" spans="1:15" x14ac:dyDescent="0.2">
      <c r="A159" s="1"/>
      <c r="B159" s="1"/>
      <c r="C159" s="1"/>
      <c r="D159" s="1"/>
      <c r="E159" s="1"/>
      <c r="F159" s="1"/>
      <c r="G159" s="1"/>
      <c r="I159" s="6" t="str">
        <f t="shared" si="15"/>
        <v/>
      </c>
      <c r="J159" s="6" t="str">
        <f t="shared" si="16"/>
        <v/>
      </c>
      <c r="K159" s="6" t="str">
        <f t="shared" si="17"/>
        <v/>
      </c>
      <c r="L159" s="6" t="str">
        <f t="shared" si="18"/>
        <v/>
      </c>
      <c r="M159" s="6" t="str">
        <f t="shared" si="19"/>
        <v/>
      </c>
      <c r="N159" s="6" t="str">
        <f t="shared" si="20"/>
        <v/>
      </c>
      <c r="O159" s="6" t="str">
        <f t="shared" si="21"/>
        <v/>
      </c>
    </row>
    <row r="160" spans="1:15" x14ac:dyDescent="0.2">
      <c r="A160" s="1"/>
      <c r="B160" s="1"/>
      <c r="C160" s="1"/>
      <c r="D160" s="1"/>
      <c r="E160" s="1"/>
      <c r="F160" s="1"/>
      <c r="G160" s="1"/>
      <c r="I160" s="6" t="str">
        <f t="shared" si="15"/>
        <v/>
      </c>
      <c r="J160" s="6" t="str">
        <f t="shared" si="16"/>
        <v/>
      </c>
      <c r="K160" s="6" t="str">
        <f t="shared" si="17"/>
        <v/>
      </c>
      <c r="L160" s="6" t="str">
        <f t="shared" si="18"/>
        <v/>
      </c>
      <c r="M160" s="6" t="str">
        <f t="shared" si="19"/>
        <v/>
      </c>
      <c r="N160" s="6" t="str">
        <f t="shared" si="20"/>
        <v/>
      </c>
      <c r="O160" s="6" t="str">
        <f t="shared" si="21"/>
        <v/>
      </c>
    </row>
    <row r="161" spans="1:15" x14ac:dyDescent="0.2">
      <c r="A161" s="1"/>
      <c r="B161" s="1"/>
      <c r="C161" s="1"/>
      <c r="D161" s="1"/>
      <c r="E161" s="1"/>
      <c r="F161" s="1"/>
      <c r="G161" s="1"/>
      <c r="I161" s="6" t="str">
        <f t="shared" si="15"/>
        <v/>
      </c>
      <c r="J161" s="6" t="str">
        <f t="shared" si="16"/>
        <v/>
      </c>
      <c r="K161" s="6" t="str">
        <f t="shared" si="17"/>
        <v/>
      </c>
      <c r="L161" s="6" t="str">
        <f t="shared" si="18"/>
        <v/>
      </c>
      <c r="M161" s="6" t="str">
        <f t="shared" si="19"/>
        <v/>
      </c>
      <c r="N161" s="6" t="str">
        <f t="shared" si="20"/>
        <v/>
      </c>
      <c r="O161" s="6" t="str">
        <f t="shared" si="21"/>
        <v/>
      </c>
    </row>
    <row r="162" spans="1:15" x14ac:dyDescent="0.2">
      <c r="A162" s="1"/>
      <c r="B162" s="1"/>
      <c r="C162" s="1"/>
      <c r="D162" s="1"/>
      <c r="E162" s="1"/>
      <c r="F162" s="1"/>
      <c r="G162" s="1"/>
      <c r="I162" s="6" t="str">
        <f t="shared" si="15"/>
        <v/>
      </c>
      <c r="J162" s="6" t="str">
        <f t="shared" si="16"/>
        <v/>
      </c>
      <c r="K162" s="6" t="str">
        <f t="shared" si="17"/>
        <v/>
      </c>
      <c r="L162" s="6" t="str">
        <f t="shared" si="18"/>
        <v/>
      </c>
      <c r="M162" s="6" t="str">
        <f t="shared" si="19"/>
        <v/>
      </c>
      <c r="N162" s="6" t="str">
        <f t="shared" si="20"/>
        <v/>
      </c>
      <c r="O162" s="6" t="str">
        <f t="shared" si="21"/>
        <v/>
      </c>
    </row>
    <row r="163" spans="1:15" x14ac:dyDescent="0.2">
      <c r="A163" s="1"/>
      <c r="B163" s="1"/>
      <c r="C163" s="1"/>
      <c r="D163" s="1"/>
      <c r="E163" s="1"/>
      <c r="F163" s="1"/>
      <c r="G163" s="1"/>
      <c r="I163" s="6" t="str">
        <f t="shared" si="15"/>
        <v/>
      </c>
      <c r="J163" s="6" t="str">
        <f t="shared" si="16"/>
        <v/>
      </c>
      <c r="K163" s="6" t="str">
        <f t="shared" si="17"/>
        <v/>
      </c>
      <c r="L163" s="6" t="str">
        <f t="shared" si="18"/>
        <v/>
      </c>
      <c r="M163" s="6" t="str">
        <f t="shared" si="19"/>
        <v/>
      </c>
      <c r="N163" s="6" t="str">
        <f t="shared" si="20"/>
        <v/>
      </c>
      <c r="O163" s="6" t="str">
        <f t="shared" si="21"/>
        <v/>
      </c>
    </row>
    <row r="164" spans="1:15" x14ac:dyDescent="0.2">
      <c r="A164" s="1"/>
      <c r="B164" s="1"/>
      <c r="C164" s="1"/>
      <c r="D164" s="1"/>
      <c r="E164" s="1"/>
      <c r="F164" s="1"/>
      <c r="G164" s="1"/>
      <c r="I164" s="6" t="str">
        <f t="shared" si="15"/>
        <v/>
      </c>
      <c r="J164" s="6" t="str">
        <f t="shared" si="16"/>
        <v/>
      </c>
      <c r="K164" s="6" t="str">
        <f t="shared" si="17"/>
        <v/>
      </c>
      <c r="L164" s="6" t="str">
        <f t="shared" si="18"/>
        <v/>
      </c>
      <c r="M164" s="6" t="str">
        <f t="shared" si="19"/>
        <v/>
      </c>
      <c r="N164" s="6" t="str">
        <f t="shared" si="20"/>
        <v/>
      </c>
      <c r="O164" s="6" t="str">
        <f t="shared" si="21"/>
        <v/>
      </c>
    </row>
    <row r="165" spans="1:15" x14ac:dyDescent="0.2">
      <c r="A165" s="1"/>
      <c r="B165" s="1"/>
      <c r="C165" s="1"/>
      <c r="D165" s="1"/>
      <c r="E165" s="1"/>
      <c r="F165" s="1"/>
      <c r="G165" s="1"/>
      <c r="I165" s="6" t="str">
        <f t="shared" si="15"/>
        <v/>
      </c>
      <c r="J165" s="6" t="str">
        <f t="shared" si="16"/>
        <v/>
      </c>
      <c r="K165" s="6" t="str">
        <f t="shared" si="17"/>
        <v/>
      </c>
      <c r="L165" s="6" t="str">
        <f t="shared" si="18"/>
        <v/>
      </c>
      <c r="M165" s="6" t="str">
        <f t="shared" si="19"/>
        <v/>
      </c>
      <c r="N165" s="6" t="str">
        <f t="shared" si="20"/>
        <v/>
      </c>
      <c r="O165" s="6" t="str">
        <f t="shared" si="21"/>
        <v/>
      </c>
    </row>
    <row r="166" spans="1:15" x14ac:dyDescent="0.2">
      <c r="A166" s="1"/>
      <c r="B166" s="1"/>
      <c r="C166" s="1"/>
      <c r="D166" s="1"/>
      <c r="E166" s="1"/>
      <c r="F166" s="1"/>
      <c r="G166" s="1"/>
      <c r="I166" s="6" t="str">
        <f t="shared" si="15"/>
        <v/>
      </c>
      <c r="J166" s="6" t="str">
        <f t="shared" si="16"/>
        <v/>
      </c>
      <c r="K166" s="6" t="str">
        <f t="shared" si="17"/>
        <v/>
      </c>
      <c r="L166" s="6" t="str">
        <f t="shared" si="18"/>
        <v/>
      </c>
      <c r="M166" s="6" t="str">
        <f t="shared" si="19"/>
        <v/>
      </c>
      <c r="N166" s="6" t="str">
        <f t="shared" si="20"/>
        <v/>
      </c>
      <c r="O166" s="6" t="str">
        <f t="shared" si="21"/>
        <v/>
      </c>
    </row>
    <row r="167" spans="1:15" x14ac:dyDescent="0.2">
      <c r="A167" s="1"/>
      <c r="B167" s="1"/>
      <c r="C167" s="1"/>
      <c r="D167" s="1"/>
      <c r="E167" s="1"/>
      <c r="F167" s="1"/>
      <c r="G167" s="1"/>
      <c r="I167" s="6" t="str">
        <f t="shared" si="15"/>
        <v/>
      </c>
      <c r="J167" s="6" t="str">
        <f t="shared" si="16"/>
        <v/>
      </c>
      <c r="K167" s="6" t="str">
        <f t="shared" si="17"/>
        <v/>
      </c>
      <c r="L167" s="6" t="str">
        <f t="shared" si="18"/>
        <v/>
      </c>
      <c r="M167" s="6" t="str">
        <f t="shared" si="19"/>
        <v/>
      </c>
      <c r="N167" s="6" t="str">
        <f t="shared" si="20"/>
        <v/>
      </c>
      <c r="O167" s="6" t="str">
        <f t="shared" si="21"/>
        <v/>
      </c>
    </row>
    <row r="168" spans="1:15" x14ac:dyDescent="0.2">
      <c r="A168" s="1"/>
      <c r="B168" s="1"/>
      <c r="C168" s="1"/>
      <c r="D168" s="1"/>
      <c r="E168" s="1"/>
      <c r="F168" s="1"/>
      <c r="G168" s="1"/>
      <c r="I168" s="6" t="str">
        <f t="shared" si="15"/>
        <v/>
      </c>
      <c r="J168" s="6" t="str">
        <f t="shared" si="16"/>
        <v/>
      </c>
      <c r="K168" s="6" t="str">
        <f t="shared" si="17"/>
        <v/>
      </c>
      <c r="L168" s="6" t="str">
        <f t="shared" si="18"/>
        <v/>
      </c>
      <c r="M168" s="6" t="str">
        <f t="shared" si="19"/>
        <v/>
      </c>
      <c r="N168" s="6" t="str">
        <f t="shared" si="20"/>
        <v/>
      </c>
      <c r="O168" s="6" t="str">
        <f t="shared" si="21"/>
        <v/>
      </c>
    </row>
    <row r="169" spans="1:15" x14ac:dyDescent="0.2">
      <c r="A169" s="1"/>
      <c r="B169" s="1"/>
      <c r="C169" s="1"/>
      <c r="D169" s="1"/>
      <c r="E169" s="1"/>
      <c r="F169" s="1"/>
      <c r="G169" s="1"/>
      <c r="I169" s="6" t="str">
        <f t="shared" si="15"/>
        <v/>
      </c>
      <c r="J169" s="6" t="str">
        <f t="shared" si="16"/>
        <v/>
      </c>
      <c r="K169" s="6" t="str">
        <f t="shared" si="17"/>
        <v/>
      </c>
      <c r="L169" s="6" t="str">
        <f t="shared" si="18"/>
        <v/>
      </c>
      <c r="M169" s="6" t="str">
        <f t="shared" si="19"/>
        <v/>
      </c>
      <c r="N169" s="6" t="str">
        <f t="shared" si="20"/>
        <v/>
      </c>
      <c r="O169" s="6" t="str">
        <f t="shared" si="21"/>
        <v/>
      </c>
    </row>
    <row r="170" spans="1:15" x14ac:dyDescent="0.2">
      <c r="A170" s="1"/>
      <c r="B170" s="1"/>
      <c r="C170" s="1"/>
      <c r="D170" s="1"/>
      <c r="E170" s="1"/>
      <c r="F170" s="1"/>
      <c r="G170" s="1"/>
      <c r="I170" s="6" t="str">
        <f t="shared" si="15"/>
        <v/>
      </c>
      <c r="J170" s="6" t="str">
        <f t="shared" si="16"/>
        <v/>
      </c>
      <c r="K170" s="6" t="str">
        <f t="shared" si="17"/>
        <v/>
      </c>
      <c r="L170" s="6" t="str">
        <f t="shared" si="18"/>
        <v/>
      </c>
      <c r="M170" s="6" t="str">
        <f t="shared" si="19"/>
        <v/>
      </c>
      <c r="N170" s="6" t="str">
        <f t="shared" si="20"/>
        <v/>
      </c>
      <c r="O170" s="6" t="str">
        <f t="shared" si="21"/>
        <v/>
      </c>
    </row>
    <row r="171" spans="1:15" x14ac:dyDescent="0.2">
      <c r="A171" s="1"/>
      <c r="B171" s="1"/>
      <c r="C171" s="1"/>
      <c r="D171" s="1"/>
      <c r="E171" s="1"/>
      <c r="F171" s="1"/>
      <c r="G171" s="1"/>
      <c r="I171" s="6" t="str">
        <f t="shared" si="15"/>
        <v/>
      </c>
      <c r="J171" s="6" t="str">
        <f t="shared" si="16"/>
        <v/>
      </c>
      <c r="K171" s="6" t="str">
        <f t="shared" si="17"/>
        <v/>
      </c>
      <c r="L171" s="6" t="str">
        <f t="shared" si="18"/>
        <v/>
      </c>
      <c r="M171" s="6" t="str">
        <f t="shared" si="19"/>
        <v/>
      </c>
      <c r="N171" s="6" t="str">
        <f t="shared" si="20"/>
        <v/>
      </c>
      <c r="O171" s="6" t="str">
        <f t="shared" si="21"/>
        <v/>
      </c>
    </row>
    <row r="172" spans="1:15" x14ac:dyDescent="0.2">
      <c r="A172" s="1"/>
      <c r="B172" s="1"/>
      <c r="C172" s="1"/>
      <c r="D172" s="1"/>
      <c r="E172" s="1"/>
      <c r="F172" s="1"/>
      <c r="G172" s="1"/>
      <c r="I172" s="6" t="str">
        <f t="shared" si="15"/>
        <v/>
      </c>
      <c r="J172" s="6" t="str">
        <f t="shared" si="16"/>
        <v/>
      </c>
      <c r="K172" s="6" t="str">
        <f t="shared" si="17"/>
        <v/>
      </c>
      <c r="L172" s="6" t="str">
        <f t="shared" si="18"/>
        <v/>
      </c>
      <c r="M172" s="6" t="str">
        <f t="shared" si="19"/>
        <v/>
      </c>
      <c r="N172" s="6" t="str">
        <f t="shared" si="20"/>
        <v/>
      </c>
      <c r="O172" s="6" t="str">
        <f t="shared" si="21"/>
        <v/>
      </c>
    </row>
    <row r="173" spans="1:15" x14ac:dyDescent="0.2">
      <c r="A173" s="1"/>
      <c r="B173" s="1"/>
      <c r="C173" s="1"/>
      <c r="D173" s="1"/>
      <c r="E173" s="1"/>
      <c r="F173" s="1"/>
      <c r="G173" s="1"/>
      <c r="I173" s="6" t="str">
        <f t="shared" si="15"/>
        <v/>
      </c>
      <c r="J173" s="6" t="str">
        <f t="shared" si="16"/>
        <v/>
      </c>
      <c r="K173" s="6" t="str">
        <f t="shared" si="17"/>
        <v/>
      </c>
      <c r="L173" s="6" t="str">
        <f t="shared" si="18"/>
        <v/>
      </c>
      <c r="M173" s="6" t="str">
        <f t="shared" si="19"/>
        <v/>
      </c>
      <c r="N173" s="6" t="str">
        <f t="shared" si="20"/>
        <v/>
      </c>
      <c r="O173" s="6" t="str">
        <f t="shared" si="21"/>
        <v/>
      </c>
    </row>
    <row r="174" spans="1:15" x14ac:dyDescent="0.2">
      <c r="A174" s="1"/>
      <c r="B174" s="1"/>
      <c r="C174" s="1"/>
      <c r="D174" s="1"/>
      <c r="E174" s="1"/>
      <c r="F174" s="1"/>
      <c r="G174" s="1"/>
      <c r="I174" s="6" t="str">
        <f t="shared" si="15"/>
        <v/>
      </c>
      <c r="J174" s="6" t="str">
        <f t="shared" si="16"/>
        <v/>
      </c>
      <c r="K174" s="6" t="str">
        <f t="shared" si="17"/>
        <v/>
      </c>
      <c r="L174" s="6" t="str">
        <f t="shared" si="18"/>
        <v/>
      </c>
      <c r="M174" s="6" t="str">
        <f t="shared" si="19"/>
        <v/>
      </c>
      <c r="N174" s="6" t="str">
        <f t="shared" si="20"/>
        <v/>
      </c>
      <c r="O174" s="6" t="str">
        <f t="shared" si="21"/>
        <v/>
      </c>
    </row>
    <row r="175" spans="1:15" x14ac:dyDescent="0.2">
      <c r="A175" s="1"/>
      <c r="B175" s="1"/>
      <c r="C175" s="1"/>
      <c r="D175" s="1"/>
      <c r="E175" s="1"/>
      <c r="F175" s="1"/>
      <c r="G175" s="1"/>
      <c r="I175" s="6" t="str">
        <f t="shared" si="15"/>
        <v/>
      </c>
      <c r="J175" s="6" t="str">
        <f t="shared" si="16"/>
        <v/>
      </c>
      <c r="K175" s="6" t="str">
        <f t="shared" si="17"/>
        <v/>
      </c>
      <c r="L175" s="6" t="str">
        <f t="shared" si="18"/>
        <v/>
      </c>
      <c r="M175" s="6" t="str">
        <f t="shared" si="19"/>
        <v/>
      </c>
      <c r="N175" s="6" t="str">
        <f t="shared" si="20"/>
        <v/>
      </c>
      <c r="O175" s="6" t="str">
        <f t="shared" si="21"/>
        <v/>
      </c>
    </row>
    <row r="176" spans="1:15" x14ac:dyDescent="0.2">
      <c r="A176" s="1"/>
      <c r="B176" s="1"/>
      <c r="C176" s="1"/>
      <c r="D176" s="1"/>
      <c r="E176" s="1"/>
      <c r="F176" s="1"/>
      <c r="G176" s="1"/>
      <c r="I176" s="6" t="str">
        <f t="shared" si="15"/>
        <v/>
      </c>
      <c r="J176" s="6" t="str">
        <f t="shared" si="16"/>
        <v/>
      </c>
      <c r="K176" s="6" t="str">
        <f t="shared" si="17"/>
        <v/>
      </c>
      <c r="L176" s="6" t="str">
        <f t="shared" si="18"/>
        <v/>
      </c>
      <c r="M176" s="6" t="str">
        <f t="shared" si="19"/>
        <v/>
      </c>
      <c r="N176" s="6" t="str">
        <f t="shared" si="20"/>
        <v/>
      </c>
      <c r="O176" s="6" t="str">
        <f t="shared" si="21"/>
        <v/>
      </c>
    </row>
    <row r="177" spans="1:15" x14ac:dyDescent="0.2">
      <c r="A177" s="1"/>
      <c r="B177" s="1"/>
      <c r="C177" s="1"/>
      <c r="D177" s="1"/>
      <c r="E177" s="1"/>
      <c r="F177" s="1"/>
      <c r="G177" s="1"/>
      <c r="I177" s="6" t="str">
        <f t="shared" si="15"/>
        <v/>
      </c>
      <c r="J177" s="6" t="str">
        <f t="shared" si="16"/>
        <v/>
      </c>
      <c r="K177" s="6" t="str">
        <f t="shared" si="17"/>
        <v/>
      </c>
      <c r="L177" s="6" t="str">
        <f t="shared" si="18"/>
        <v/>
      </c>
      <c r="M177" s="6" t="str">
        <f t="shared" si="19"/>
        <v/>
      </c>
      <c r="N177" s="6" t="str">
        <f t="shared" si="20"/>
        <v/>
      </c>
      <c r="O177" s="6" t="str">
        <f t="shared" si="21"/>
        <v/>
      </c>
    </row>
    <row r="178" spans="1:15" x14ac:dyDescent="0.2">
      <c r="A178" s="1"/>
      <c r="B178" s="1"/>
      <c r="C178" s="1"/>
      <c r="D178" s="1"/>
      <c r="E178" s="1"/>
      <c r="F178" s="1"/>
      <c r="G178" s="1"/>
      <c r="I178" s="6" t="str">
        <f t="shared" si="15"/>
        <v/>
      </c>
      <c r="J178" s="6" t="str">
        <f t="shared" si="16"/>
        <v/>
      </c>
      <c r="K178" s="6" t="str">
        <f t="shared" si="17"/>
        <v/>
      </c>
      <c r="L178" s="6" t="str">
        <f t="shared" si="18"/>
        <v/>
      </c>
      <c r="M178" s="6" t="str">
        <f t="shared" si="19"/>
        <v/>
      </c>
      <c r="N178" s="6" t="str">
        <f t="shared" si="20"/>
        <v/>
      </c>
      <c r="O178" s="6" t="str">
        <f t="shared" si="21"/>
        <v/>
      </c>
    </row>
    <row r="179" spans="1:15" x14ac:dyDescent="0.2">
      <c r="A179" s="1"/>
      <c r="B179" s="1"/>
      <c r="C179" s="1"/>
      <c r="D179" s="1"/>
      <c r="E179" s="1"/>
      <c r="F179" s="1"/>
      <c r="G179" s="1"/>
      <c r="I179" s="6" t="str">
        <f t="shared" si="15"/>
        <v/>
      </c>
      <c r="J179" s="6" t="str">
        <f t="shared" si="16"/>
        <v/>
      </c>
      <c r="K179" s="6" t="str">
        <f t="shared" si="17"/>
        <v/>
      </c>
      <c r="L179" s="6" t="str">
        <f t="shared" si="18"/>
        <v/>
      </c>
      <c r="M179" s="6" t="str">
        <f t="shared" si="19"/>
        <v/>
      </c>
      <c r="N179" s="6" t="str">
        <f t="shared" si="20"/>
        <v/>
      </c>
      <c r="O179" s="6" t="str">
        <f t="shared" si="21"/>
        <v/>
      </c>
    </row>
    <row r="180" spans="1:15" x14ac:dyDescent="0.2">
      <c r="A180" s="1"/>
      <c r="B180" s="1"/>
      <c r="C180" s="1"/>
      <c r="D180" s="1"/>
      <c r="E180" s="1"/>
      <c r="F180" s="1"/>
      <c r="G180" s="1"/>
      <c r="I180" s="6" t="str">
        <f t="shared" si="15"/>
        <v/>
      </c>
      <c r="J180" s="6" t="str">
        <f t="shared" si="16"/>
        <v/>
      </c>
      <c r="K180" s="6" t="str">
        <f t="shared" si="17"/>
        <v/>
      </c>
      <c r="L180" s="6" t="str">
        <f t="shared" si="18"/>
        <v/>
      </c>
      <c r="M180" s="6" t="str">
        <f t="shared" si="19"/>
        <v/>
      </c>
      <c r="N180" s="6" t="str">
        <f t="shared" si="20"/>
        <v/>
      </c>
      <c r="O180" s="6" t="str">
        <f t="shared" si="21"/>
        <v/>
      </c>
    </row>
    <row r="181" spans="1:15" x14ac:dyDescent="0.2">
      <c r="A181" s="1"/>
      <c r="B181" s="1"/>
      <c r="C181" s="1"/>
      <c r="D181" s="1"/>
      <c r="E181" s="1"/>
      <c r="F181" s="1"/>
      <c r="G181" s="1"/>
      <c r="I181" s="6" t="str">
        <f t="shared" si="15"/>
        <v/>
      </c>
      <c r="J181" s="6" t="str">
        <f t="shared" si="16"/>
        <v/>
      </c>
      <c r="K181" s="6" t="str">
        <f t="shared" si="17"/>
        <v/>
      </c>
      <c r="L181" s="6" t="str">
        <f t="shared" si="18"/>
        <v/>
      </c>
      <c r="M181" s="6" t="str">
        <f t="shared" si="19"/>
        <v/>
      </c>
      <c r="N181" s="6" t="str">
        <f t="shared" si="20"/>
        <v/>
      </c>
      <c r="O181" s="6" t="str">
        <f t="shared" si="21"/>
        <v/>
      </c>
    </row>
    <row r="182" spans="1:15" x14ac:dyDescent="0.2">
      <c r="A182" s="1"/>
      <c r="B182" s="1"/>
      <c r="C182" s="1"/>
      <c r="D182" s="1"/>
      <c r="E182" s="1"/>
      <c r="F182" s="1"/>
      <c r="G182" s="1"/>
      <c r="I182" s="6" t="str">
        <f t="shared" si="15"/>
        <v/>
      </c>
      <c r="J182" s="6" t="str">
        <f t="shared" si="16"/>
        <v/>
      </c>
      <c r="K182" s="6" t="str">
        <f t="shared" si="17"/>
        <v/>
      </c>
      <c r="L182" s="6" t="str">
        <f t="shared" si="18"/>
        <v/>
      </c>
      <c r="M182" s="6" t="str">
        <f t="shared" si="19"/>
        <v/>
      </c>
      <c r="N182" s="6" t="str">
        <f t="shared" si="20"/>
        <v/>
      </c>
      <c r="O182" s="6" t="str">
        <f t="shared" si="21"/>
        <v/>
      </c>
    </row>
    <row r="183" spans="1:15" x14ac:dyDescent="0.2">
      <c r="A183" s="1"/>
      <c r="B183" s="1"/>
      <c r="C183" s="1"/>
      <c r="D183" s="1"/>
      <c r="E183" s="1"/>
      <c r="F183" s="1"/>
      <c r="G183" s="1"/>
      <c r="I183" s="6" t="str">
        <f t="shared" si="15"/>
        <v/>
      </c>
      <c r="J183" s="6" t="str">
        <f t="shared" si="16"/>
        <v/>
      </c>
      <c r="K183" s="6" t="str">
        <f t="shared" si="17"/>
        <v/>
      </c>
      <c r="L183" s="6" t="str">
        <f t="shared" si="18"/>
        <v/>
      </c>
      <c r="M183" s="6" t="str">
        <f t="shared" si="19"/>
        <v/>
      </c>
      <c r="N183" s="6" t="str">
        <f t="shared" si="20"/>
        <v/>
      </c>
      <c r="O183" s="6" t="str">
        <f t="shared" si="21"/>
        <v/>
      </c>
    </row>
    <row r="184" spans="1:15" x14ac:dyDescent="0.2">
      <c r="A184" s="1"/>
      <c r="B184" s="1"/>
      <c r="C184" s="1"/>
      <c r="D184" s="1"/>
      <c r="E184" s="1"/>
      <c r="F184" s="1"/>
      <c r="G184" s="1"/>
      <c r="I184" s="6" t="str">
        <f t="shared" si="15"/>
        <v/>
      </c>
      <c r="J184" s="6" t="str">
        <f t="shared" si="16"/>
        <v/>
      </c>
      <c r="K184" s="6" t="str">
        <f t="shared" si="17"/>
        <v/>
      </c>
      <c r="L184" s="6" t="str">
        <f t="shared" si="18"/>
        <v/>
      </c>
      <c r="M184" s="6" t="str">
        <f t="shared" si="19"/>
        <v/>
      </c>
      <c r="N184" s="6" t="str">
        <f t="shared" si="20"/>
        <v/>
      </c>
      <c r="O184" s="6" t="str">
        <f t="shared" si="21"/>
        <v/>
      </c>
    </row>
    <row r="185" spans="1:15" x14ac:dyDescent="0.2">
      <c r="A185" s="1"/>
      <c r="B185" s="1"/>
      <c r="C185" s="1"/>
      <c r="D185" s="1"/>
      <c r="E185" s="1"/>
      <c r="F185" s="1"/>
      <c r="G185" s="1"/>
      <c r="I185" s="6" t="str">
        <f t="shared" si="15"/>
        <v/>
      </c>
      <c r="J185" s="6" t="str">
        <f t="shared" si="16"/>
        <v/>
      </c>
      <c r="K185" s="6" t="str">
        <f t="shared" si="17"/>
        <v/>
      </c>
      <c r="L185" s="6" t="str">
        <f t="shared" si="18"/>
        <v/>
      </c>
      <c r="M185" s="6" t="str">
        <f t="shared" si="19"/>
        <v/>
      </c>
      <c r="N185" s="6" t="str">
        <f t="shared" si="20"/>
        <v/>
      </c>
      <c r="O185" s="6" t="str">
        <f t="shared" si="21"/>
        <v/>
      </c>
    </row>
    <row r="186" spans="1:15" x14ac:dyDescent="0.2">
      <c r="A186" s="1"/>
      <c r="B186" s="1"/>
      <c r="C186" s="1"/>
      <c r="D186" s="1"/>
      <c r="E186" s="1"/>
      <c r="F186" s="1"/>
      <c r="G186" s="1"/>
      <c r="I186" s="6" t="str">
        <f t="shared" si="15"/>
        <v/>
      </c>
      <c r="J186" s="6" t="str">
        <f t="shared" si="16"/>
        <v/>
      </c>
      <c r="K186" s="6" t="str">
        <f t="shared" si="17"/>
        <v/>
      </c>
      <c r="L186" s="6" t="str">
        <f t="shared" si="18"/>
        <v/>
      </c>
      <c r="M186" s="6" t="str">
        <f t="shared" si="19"/>
        <v/>
      </c>
      <c r="N186" s="6" t="str">
        <f t="shared" si="20"/>
        <v/>
      </c>
      <c r="O186" s="6" t="str">
        <f t="shared" si="21"/>
        <v/>
      </c>
    </row>
    <row r="187" spans="1:15" x14ac:dyDescent="0.2">
      <c r="A187" s="1"/>
      <c r="B187" s="1"/>
      <c r="C187" s="1"/>
      <c r="D187" s="1"/>
      <c r="E187" s="1"/>
      <c r="F187" s="1"/>
      <c r="G187" s="1"/>
      <c r="I187" s="6" t="str">
        <f t="shared" si="15"/>
        <v/>
      </c>
      <c r="J187" s="6" t="str">
        <f t="shared" si="16"/>
        <v/>
      </c>
      <c r="K187" s="6" t="str">
        <f t="shared" si="17"/>
        <v/>
      </c>
      <c r="L187" s="6" t="str">
        <f t="shared" si="18"/>
        <v/>
      </c>
      <c r="M187" s="6" t="str">
        <f t="shared" si="19"/>
        <v/>
      </c>
      <c r="N187" s="6" t="str">
        <f t="shared" si="20"/>
        <v/>
      </c>
      <c r="O187" s="6" t="str">
        <f t="shared" si="21"/>
        <v/>
      </c>
    </row>
    <row r="188" spans="1:15" x14ac:dyDescent="0.2">
      <c r="A188" s="1"/>
      <c r="B188" s="1"/>
      <c r="C188" s="1"/>
      <c r="D188" s="1"/>
      <c r="E188" s="1"/>
      <c r="F188" s="1"/>
      <c r="G188" s="1"/>
      <c r="I188" s="6" t="str">
        <f t="shared" si="15"/>
        <v/>
      </c>
      <c r="J188" s="6" t="str">
        <f t="shared" si="16"/>
        <v/>
      </c>
      <c r="K188" s="6" t="str">
        <f t="shared" si="17"/>
        <v/>
      </c>
      <c r="L188" s="6" t="str">
        <f t="shared" si="18"/>
        <v/>
      </c>
      <c r="M188" s="6" t="str">
        <f t="shared" si="19"/>
        <v/>
      </c>
      <c r="N188" s="6" t="str">
        <f t="shared" si="20"/>
        <v/>
      </c>
      <c r="O188" s="6" t="str">
        <f t="shared" si="21"/>
        <v/>
      </c>
    </row>
    <row r="189" spans="1:15" x14ac:dyDescent="0.2">
      <c r="A189" s="1"/>
      <c r="B189" s="1"/>
      <c r="C189" s="1"/>
      <c r="D189" s="1"/>
      <c r="E189" s="1"/>
      <c r="F189" s="1"/>
      <c r="G189" s="1"/>
      <c r="I189" s="6" t="str">
        <f t="shared" si="15"/>
        <v/>
      </c>
      <c r="J189" s="6" t="str">
        <f t="shared" si="16"/>
        <v/>
      </c>
      <c r="K189" s="6" t="str">
        <f t="shared" si="17"/>
        <v/>
      </c>
      <c r="L189" s="6" t="str">
        <f t="shared" si="18"/>
        <v/>
      </c>
      <c r="M189" s="6" t="str">
        <f t="shared" si="19"/>
        <v/>
      </c>
      <c r="N189" s="6" t="str">
        <f t="shared" si="20"/>
        <v/>
      </c>
      <c r="O189" s="6" t="str">
        <f t="shared" si="21"/>
        <v/>
      </c>
    </row>
    <row r="190" spans="1:15" x14ac:dyDescent="0.2">
      <c r="A190" s="1"/>
      <c r="B190" s="1"/>
      <c r="C190" s="1"/>
      <c r="D190" s="1"/>
      <c r="E190" s="1"/>
      <c r="F190" s="1"/>
      <c r="G190" s="1"/>
      <c r="I190" s="6" t="str">
        <f t="shared" si="15"/>
        <v/>
      </c>
      <c r="J190" s="6" t="str">
        <f t="shared" si="16"/>
        <v/>
      </c>
      <c r="K190" s="6" t="str">
        <f t="shared" si="17"/>
        <v/>
      </c>
      <c r="L190" s="6" t="str">
        <f t="shared" si="18"/>
        <v/>
      </c>
      <c r="M190" s="6" t="str">
        <f t="shared" si="19"/>
        <v/>
      </c>
      <c r="N190" s="6" t="str">
        <f t="shared" si="20"/>
        <v/>
      </c>
      <c r="O190" s="6" t="str">
        <f t="shared" si="21"/>
        <v/>
      </c>
    </row>
    <row r="191" spans="1:15" x14ac:dyDescent="0.2">
      <c r="A191" s="1"/>
      <c r="B191" s="1"/>
      <c r="C191" s="1"/>
      <c r="D191" s="1"/>
      <c r="E191" s="1"/>
      <c r="F191" s="1"/>
      <c r="G191" s="1"/>
      <c r="I191" s="6" t="str">
        <f t="shared" si="15"/>
        <v/>
      </c>
      <c r="J191" s="6" t="str">
        <f t="shared" si="16"/>
        <v/>
      </c>
      <c r="K191" s="6" t="str">
        <f t="shared" si="17"/>
        <v/>
      </c>
      <c r="L191" s="6" t="str">
        <f t="shared" si="18"/>
        <v/>
      </c>
      <c r="M191" s="6" t="str">
        <f t="shared" si="19"/>
        <v/>
      </c>
      <c r="N191" s="6" t="str">
        <f t="shared" si="20"/>
        <v/>
      </c>
      <c r="O191" s="6" t="str">
        <f t="shared" si="21"/>
        <v/>
      </c>
    </row>
    <row r="192" spans="1:15" x14ac:dyDescent="0.2">
      <c r="A192" s="1"/>
      <c r="B192" s="1"/>
      <c r="C192" s="1"/>
      <c r="D192" s="1"/>
      <c r="E192" s="1"/>
      <c r="F192" s="1"/>
      <c r="G192" s="1"/>
      <c r="I192" s="6" t="str">
        <f t="shared" si="15"/>
        <v/>
      </c>
      <c r="J192" s="6" t="str">
        <f t="shared" si="16"/>
        <v/>
      </c>
      <c r="K192" s="6" t="str">
        <f t="shared" si="17"/>
        <v/>
      </c>
      <c r="L192" s="6" t="str">
        <f t="shared" si="18"/>
        <v/>
      </c>
      <c r="M192" s="6" t="str">
        <f t="shared" si="19"/>
        <v/>
      </c>
      <c r="N192" s="6" t="str">
        <f t="shared" si="20"/>
        <v/>
      </c>
      <c r="O192" s="6" t="str">
        <f t="shared" si="21"/>
        <v/>
      </c>
    </row>
    <row r="193" spans="1:15" x14ac:dyDescent="0.2">
      <c r="A193" s="1"/>
      <c r="B193" s="1"/>
      <c r="C193" s="1"/>
      <c r="D193" s="1"/>
      <c r="E193" s="1"/>
      <c r="F193" s="1"/>
      <c r="G193" s="1"/>
      <c r="I193" s="6" t="str">
        <f t="shared" si="15"/>
        <v/>
      </c>
      <c r="J193" s="6" t="str">
        <f t="shared" si="16"/>
        <v/>
      </c>
      <c r="K193" s="6" t="str">
        <f t="shared" si="17"/>
        <v/>
      </c>
      <c r="L193" s="6" t="str">
        <f t="shared" si="18"/>
        <v/>
      </c>
      <c r="M193" s="6" t="str">
        <f t="shared" si="19"/>
        <v/>
      </c>
      <c r="N193" s="6" t="str">
        <f t="shared" si="20"/>
        <v/>
      </c>
      <c r="O193" s="6" t="str">
        <f t="shared" si="21"/>
        <v/>
      </c>
    </row>
    <row r="194" spans="1:15" x14ac:dyDescent="0.2">
      <c r="A194" s="1"/>
      <c r="B194" s="1"/>
      <c r="C194" s="1"/>
      <c r="D194" s="1"/>
      <c r="E194" s="1"/>
      <c r="F194" s="1"/>
      <c r="G194" s="1"/>
      <c r="I194" s="6" t="str">
        <f t="shared" si="15"/>
        <v/>
      </c>
      <c r="J194" s="6" t="str">
        <f t="shared" si="16"/>
        <v/>
      </c>
      <c r="K194" s="6" t="str">
        <f t="shared" si="17"/>
        <v/>
      </c>
      <c r="L194" s="6" t="str">
        <f t="shared" si="18"/>
        <v/>
      </c>
      <c r="M194" s="6" t="str">
        <f t="shared" si="19"/>
        <v/>
      </c>
      <c r="N194" s="6" t="str">
        <f t="shared" si="20"/>
        <v/>
      </c>
      <c r="O194" s="6" t="str">
        <f t="shared" si="21"/>
        <v/>
      </c>
    </row>
    <row r="195" spans="1:15" x14ac:dyDescent="0.2">
      <c r="A195" s="1"/>
      <c r="B195" s="1"/>
      <c r="C195" s="1"/>
      <c r="D195" s="1"/>
      <c r="E195" s="1"/>
      <c r="F195" s="1"/>
      <c r="G195" s="1"/>
      <c r="I195" s="6" t="str">
        <f t="shared" si="15"/>
        <v/>
      </c>
      <c r="J195" s="6" t="str">
        <f t="shared" si="16"/>
        <v/>
      </c>
      <c r="K195" s="6" t="str">
        <f t="shared" si="17"/>
        <v/>
      </c>
      <c r="L195" s="6" t="str">
        <f t="shared" si="18"/>
        <v/>
      </c>
      <c r="M195" s="6" t="str">
        <f t="shared" si="19"/>
        <v/>
      </c>
      <c r="N195" s="6" t="str">
        <f t="shared" si="20"/>
        <v/>
      </c>
      <c r="O195" s="6" t="str">
        <f t="shared" si="21"/>
        <v/>
      </c>
    </row>
    <row r="196" spans="1:15" x14ac:dyDescent="0.2">
      <c r="A196" s="1"/>
      <c r="B196" s="1"/>
      <c r="C196" s="1"/>
      <c r="D196" s="1"/>
      <c r="E196" s="1"/>
      <c r="F196" s="1"/>
      <c r="G196" s="1"/>
      <c r="I196" s="6" t="str">
        <f t="shared" ref="I196:I259" si="22">IF(A196="","",A196/SUM(A196:G196))</f>
        <v/>
      </c>
      <c r="J196" s="6" t="str">
        <f t="shared" ref="J196:J259" si="23">IF(B196="","",B196/SUM(A196:G196))</f>
        <v/>
      </c>
      <c r="K196" s="6" t="str">
        <f t="shared" ref="K196:K259" si="24">IF(C196="","",C196/SUM(A196:G196))</f>
        <v/>
      </c>
      <c r="L196" s="6" t="str">
        <f t="shared" ref="L196:L259" si="25">IF(D196="","",D196/SUM(A196:G196))</f>
        <v/>
      </c>
      <c r="M196" s="6" t="str">
        <f t="shared" ref="M196:M259" si="26">IF(E196="","",E196/SUM(A196:G196))</f>
        <v/>
      </c>
      <c r="N196" s="6" t="str">
        <f t="shared" ref="N196:N259" si="27">IF(F196="","",F196/SUM(A196:G196))</f>
        <v/>
      </c>
      <c r="O196" s="6" t="str">
        <f t="shared" ref="O196:O259" si="28">IF(G196="","",G196/SUM(A196:G196))</f>
        <v/>
      </c>
    </row>
    <row r="197" spans="1:15" x14ac:dyDescent="0.2">
      <c r="A197" s="1"/>
      <c r="B197" s="1"/>
      <c r="C197" s="1"/>
      <c r="D197" s="1"/>
      <c r="E197" s="1"/>
      <c r="F197" s="1"/>
      <c r="G197" s="1"/>
      <c r="I197" s="6" t="str">
        <f t="shared" si="22"/>
        <v/>
      </c>
      <c r="J197" s="6" t="str">
        <f t="shared" si="23"/>
        <v/>
      </c>
      <c r="K197" s="6" t="str">
        <f t="shared" si="24"/>
        <v/>
      </c>
      <c r="L197" s="6" t="str">
        <f t="shared" si="25"/>
        <v/>
      </c>
      <c r="M197" s="6" t="str">
        <f t="shared" si="26"/>
        <v/>
      </c>
      <c r="N197" s="6" t="str">
        <f t="shared" si="27"/>
        <v/>
      </c>
      <c r="O197" s="6" t="str">
        <f t="shared" si="28"/>
        <v/>
      </c>
    </row>
    <row r="198" spans="1:15" x14ac:dyDescent="0.2">
      <c r="A198" s="1"/>
      <c r="B198" s="1"/>
      <c r="C198" s="1"/>
      <c r="D198" s="1"/>
      <c r="E198" s="1"/>
      <c r="F198" s="1"/>
      <c r="G198" s="1"/>
      <c r="I198" s="6" t="str">
        <f t="shared" si="22"/>
        <v/>
      </c>
      <c r="J198" s="6" t="str">
        <f t="shared" si="23"/>
        <v/>
      </c>
      <c r="K198" s="6" t="str">
        <f t="shared" si="24"/>
        <v/>
      </c>
      <c r="L198" s="6" t="str">
        <f t="shared" si="25"/>
        <v/>
      </c>
      <c r="M198" s="6" t="str">
        <f t="shared" si="26"/>
        <v/>
      </c>
      <c r="N198" s="6" t="str">
        <f t="shared" si="27"/>
        <v/>
      </c>
      <c r="O198" s="6" t="str">
        <f t="shared" si="28"/>
        <v/>
      </c>
    </row>
    <row r="199" spans="1:15" x14ac:dyDescent="0.2">
      <c r="A199" s="1"/>
      <c r="B199" s="1"/>
      <c r="C199" s="1"/>
      <c r="D199" s="1"/>
      <c r="E199" s="1"/>
      <c r="F199" s="1"/>
      <c r="G199" s="1"/>
      <c r="I199" s="6" t="str">
        <f t="shared" si="22"/>
        <v/>
      </c>
      <c r="J199" s="6" t="str">
        <f t="shared" si="23"/>
        <v/>
      </c>
      <c r="K199" s="6" t="str">
        <f t="shared" si="24"/>
        <v/>
      </c>
      <c r="L199" s="6" t="str">
        <f t="shared" si="25"/>
        <v/>
      </c>
      <c r="M199" s="6" t="str">
        <f t="shared" si="26"/>
        <v/>
      </c>
      <c r="N199" s="6" t="str">
        <f t="shared" si="27"/>
        <v/>
      </c>
      <c r="O199" s="6" t="str">
        <f t="shared" si="28"/>
        <v/>
      </c>
    </row>
    <row r="200" spans="1:15" x14ac:dyDescent="0.2">
      <c r="A200" s="1"/>
      <c r="B200" s="1"/>
      <c r="C200" s="1"/>
      <c r="D200" s="1"/>
      <c r="E200" s="1"/>
      <c r="F200" s="1"/>
      <c r="G200" s="1"/>
      <c r="I200" s="6" t="str">
        <f t="shared" si="22"/>
        <v/>
      </c>
      <c r="J200" s="6" t="str">
        <f t="shared" si="23"/>
        <v/>
      </c>
      <c r="K200" s="6" t="str">
        <f t="shared" si="24"/>
        <v/>
      </c>
      <c r="L200" s="6" t="str">
        <f t="shared" si="25"/>
        <v/>
      </c>
      <c r="M200" s="6" t="str">
        <f t="shared" si="26"/>
        <v/>
      </c>
      <c r="N200" s="6" t="str">
        <f t="shared" si="27"/>
        <v/>
      </c>
      <c r="O200" s="6" t="str">
        <f t="shared" si="28"/>
        <v/>
      </c>
    </row>
    <row r="201" spans="1:15" x14ac:dyDescent="0.2">
      <c r="A201" s="1"/>
      <c r="B201" s="1"/>
      <c r="C201" s="1"/>
      <c r="D201" s="1"/>
      <c r="E201" s="1"/>
      <c r="F201" s="1"/>
      <c r="G201" s="1"/>
      <c r="I201" s="6" t="str">
        <f t="shared" si="22"/>
        <v/>
      </c>
      <c r="J201" s="6" t="str">
        <f t="shared" si="23"/>
        <v/>
      </c>
      <c r="K201" s="6" t="str">
        <f t="shared" si="24"/>
        <v/>
      </c>
      <c r="L201" s="6" t="str">
        <f t="shared" si="25"/>
        <v/>
      </c>
      <c r="M201" s="6" t="str">
        <f t="shared" si="26"/>
        <v/>
      </c>
      <c r="N201" s="6" t="str">
        <f t="shared" si="27"/>
        <v/>
      </c>
      <c r="O201" s="6" t="str">
        <f t="shared" si="28"/>
        <v/>
      </c>
    </row>
    <row r="202" spans="1:15" x14ac:dyDescent="0.2">
      <c r="A202" s="1"/>
      <c r="B202" s="1"/>
      <c r="C202" s="1"/>
      <c r="D202" s="1"/>
      <c r="E202" s="1"/>
      <c r="F202" s="1"/>
      <c r="G202" s="1"/>
      <c r="I202" s="6" t="str">
        <f t="shared" si="22"/>
        <v/>
      </c>
      <c r="J202" s="6" t="str">
        <f t="shared" si="23"/>
        <v/>
      </c>
      <c r="K202" s="6" t="str">
        <f t="shared" si="24"/>
        <v/>
      </c>
      <c r="L202" s="6" t="str">
        <f t="shared" si="25"/>
        <v/>
      </c>
      <c r="M202" s="6" t="str">
        <f t="shared" si="26"/>
        <v/>
      </c>
      <c r="N202" s="6" t="str">
        <f t="shared" si="27"/>
        <v/>
      </c>
      <c r="O202" s="6" t="str">
        <f t="shared" si="28"/>
        <v/>
      </c>
    </row>
    <row r="203" spans="1:15" x14ac:dyDescent="0.2">
      <c r="A203" s="1"/>
      <c r="B203" s="1"/>
      <c r="C203" s="1"/>
      <c r="D203" s="1"/>
      <c r="E203" s="1"/>
      <c r="F203" s="1"/>
      <c r="G203" s="1"/>
      <c r="I203" s="6" t="str">
        <f t="shared" si="22"/>
        <v/>
      </c>
      <c r="J203" s="6" t="str">
        <f t="shared" si="23"/>
        <v/>
      </c>
      <c r="K203" s="6" t="str">
        <f t="shared" si="24"/>
        <v/>
      </c>
      <c r="L203" s="6" t="str">
        <f t="shared" si="25"/>
        <v/>
      </c>
      <c r="M203" s="6" t="str">
        <f t="shared" si="26"/>
        <v/>
      </c>
      <c r="N203" s="6" t="str">
        <f t="shared" si="27"/>
        <v/>
      </c>
      <c r="O203" s="6" t="str">
        <f t="shared" si="28"/>
        <v/>
      </c>
    </row>
    <row r="204" spans="1:15" x14ac:dyDescent="0.2">
      <c r="A204" s="1"/>
      <c r="B204" s="1"/>
      <c r="C204" s="1"/>
      <c r="D204" s="1"/>
      <c r="E204" s="1"/>
      <c r="F204" s="1"/>
      <c r="G204" s="1"/>
      <c r="I204" s="6" t="str">
        <f t="shared" si="22"/>
        <v/>
      </c>
      <c r="J204" s="6" t="str">
        <f t="shared" si="23"/>
        <v/>
      </c>
      <c r="K204" s="6" t="str">
        <f t="shared" si="24"/>
        <v/>
      </c>
      <c r="L204" s="6" t="str">
        <f t="shared" si="25"/>
        <v/>
      </c>
      <c r="M204" s="6" t="str">
        <f t="shared" si="26"/>
        <v/>
      </c>
      <c r="N204" s="6" t="str">
        <f t="shared" si="27"/>
        <v/>
      </c>
      <c r="O204" s="6" t="str">
        <f t="shared" si="28"/>
        <v/>
      </c>
    </row>
    <row r="205" spans="1:15" x14ac:dyDescent="0.2">
      <c r="A205" s="1"/>
      <c r="B205" s="1"/>
      <c r="C205" s="1"/>
      <c r="D205" s="1"/>
      <c r="E205" s="1"/>
      <c r="F205" s="1"/>
      <c r="G205" s="1"/>
      <c r="I205" s="6" t="str">
        <f t="shared" si="22"/>
        <v/>
      </c>
      <c r="J205" s="6" t="str">
        <f t="shared" si="23"/>
        <v/>
      </c>
      <c r="K205" s="6" t="str">
        <f t="shared" si="24"/>
        <v/>
      </c>
      <c r="L205" s="6" t="str">
        <f t="shared" si="25"/>
        <v/>
      </c>
      <c r="M205" s="6" t="str">
        <f t="shared" si="26"/>
        <v/>
      </c>
      <c r="N205" s="6" t="str">
        <f t="shared" si="27"/>
        <v/>
      </c>
      <c r="O205" s="6" t="str">
        <f t="shared" si="28"/>
        <v/>
      </c>
    </row>
    <row r="206" spans="1:15" x14ac:dyDescent="0.2">
      <c r="A206" s="1"/>
      <c r="B206" s="1"/>
      <c r="C206" s="1"/>
      <c r="D206" s="1"/>
      <c r="E206" s="1"/>
      <c r="F206" s="1"/>
      <c r="G206" s="1"/>
      <c r="I206" s="6" t="str">
        <f t="shared" si="22"/>
        <v/>
      </c>
      <c r="J206" s="6" t="str">
        <f t="shared" si="23"/>
        <v/>
      </c>
      <c r="K206" s="6" t="str">
        <f t="shared" si="24"/>
        <v/>
      </c>
      <c r="L206" s="6" t="str">
        <f t="shared" si="25"/>
        <v/>
      </c>
      <c r="M206" s="6" t="str">
        <f t="shared" si="26"/>
        <v/>
      </c>
      <c r="N206" s="6" t="str">
        <f t="shared" si="27"/>
        <v/>
      </c>
      <c r="O206" s="6" t="str">
        <f t="shared" si="28"/>
        <v/>
      </c>
    </row>
    <row r="207" spans="1:15" x14ac:dyDescent="0.2">
      <c r="A207" s="1"/>
      <c r="B207" s="1"/>
      <c r="C207" s="1"/>
      <c r="D207" s="1"/>
      <c r="E207" s="1"/>
      <c r="F207" s="1"/>
      <c r="G207" s="1"/>
      <c r="I207" s="6" t="str">
        <f t="shared" si="22"/>
        <v/>
      </c>
      <c r="J207" s="6" t="str">
        <f t="shared" si="23"/>
        <v/>
      </c>
      <c r="K207" s="6" t="str">
        <f t="shared" si="24"/>
        <v/>
      </c>
      <c r="L207" s="6" t="str">
        <f t="shared" si="25"/>
        <v/>
      </c>
      <c r="M207" s="6" t="str">
        <f t="shared" si="26"/>
        <v/>
      </c>
      <c r="N207" s="6" t="str">
        <f t="shared" si="27"/>
        <v/>
      </c>
      <c r="O207" s="6" t="str">
        <f t="shared" si="28"/>
        <v/>
      </c>
    </row>
    <row r="208" spans="1:15" x14ac:dyDescent="0.2">
      <c r="A208" s="1"/>
      <c r="B208" s="1"/>
      <c r="C208" s="1"/>
      <c r="D208" s="1"/>
      <c r="E208" s="1"/>
      <c r="F208" s="1"/>
      <c r="G208" s="1"/>
      <c r="I208" s="6" t="str">
        <f t="shared" si="22"/>
        <v/>
      </c>
      <c r="J208" s="6" t="str">
        <f t="shared" si="23"/>
        <v/>
      </c>
      <c r="K208" s="6" t="str">
        <f t="shared" si="24"/>
        <v/>
      </c>
      <c r="L208" s="6" t="str">
        <f t="shared" si="25"/>
        <v/>
      </c>
      <c r="M208" s="6" t="str">
        <f t="shared" si="26"/>
        <v/>
      </c>
      <c r="N208" s="6" t="str">
        <f t="shared" si="27"/>
        <v/>
      </c>
      <c r="O208" s="6" t="str">
        <f t="shared" si="28"/>
        <v/>
      </c>
    </row>
    <row r="209" spans="1:15" x14ac:dyDescent="0.2">
      <c r="A209" s="1"/>
      <c r="B209" s="1"/>
      <c r="C209" s="1"/>
      <c r="D209" s="1"/>
      <c r="E209" s="1"/>
      <c r="F209" s="1"/>
      <c r="G209" s="1"/>
      <c r="I209" s="6" t="str">
        <f t="shared" si="22"/>
        <v/>
      </c>
      <c r="J209" s="6" t="str">
        <f t="shared" si="23"/>
        <v/>
      </c>
      <c r="K209" s="6" t="str">
        <f t="shared" si="24"/>
        <v/>
      </c>
      <c r="L209" s="6" t="str">
        <f t="shared" si="25"/>
        <v/>
      </c>
      <c r="M209" s="6" t="str">
        <f t="shared" si="26"/>
        <v/>
      </c>
      <c r="N209" s="6" t="str">
        <f t="shared" si="27"/>
        <v/>
      </c>
      <c r="O209" s="6" t="str">
        <f t="shared" si="28"/>
        <v/>
      </c>
    </row>
    <row r="210" spans="1:15" x14ac:dyDescent="0.2">
      <c r="A210" s="1"/>
      <c r="B210" s="1"/>
      <c r="C210" s="1"/>
      <c r="D210" s="1"/>
      <c r="E210" s="1"/>
      <c r="F210" s="1"/>
      <c r="G210" s="1"/>
      <c r="I210" s="6" t="str">
        <f t="shared" si="22"/>
        <v/>
      </c>
      <c r="J210" s="6" t="str">
        <f t="shared" si="23"/>
        <v/>
      </c>
      <c r="K210" s="6" t="str">
        <f t="shared" si="24"/>
        <v/>
      </c>
      <c r="L210" s="6" t="str">
        <f t="shared" si="25"/>
        <v/>
      </c>
      <c r="M210" s="6" t="str">
        <f t="shared" si="26"/>
        <v/>
      </c>
      <c r="N210" s="6" t="str">
        <f t="shared" si="27"/>
        <v/>
      </c>
      <c r="O210" s="6" t="str">
        <f t="shared" si="28"/>
        <v/>
      </c>
    </row>
    <row r="211" spans="1:15" x14ac:dyDescent="0.2">
      <c r="A211" s="1"/>
      <c r="B211" s="1"/>
      <c r="C211" s="1"/>
      <c r="D211" s="1"/>
      <c r="E211" s="1"/>
      <c r="F211" s="1"/>
      <c r="G211" s="1"/>
      <c r="I211" s="6" t="str">
        <f t="shared" si="22"/>
        <v/>
      </c>
      <c r="J211" s="6" t="str">
        <f t="shared" si="23"/>
        <v/>
      </c>
      <c r="K211" s="6" t="str">
        <f t="shared" si="24"/>
        <v/>
      </c>
      <c r="L211" s="6" t="str">
        <f t="shared" si="25"/>
        <v/>
      </c>
      <c r="M211" s="6" t="str">
        <f t="shared" si="26"/>
        <v/>
      </c>
      <c r="N211" s="6" t="str">
        <f t="shared" si="27"/>
        <v/>
      </c>
      <c r="O211" s="6" t="str">
        <f t="shared" si="28"/>
        <v/>
      </c>
    </row>
    <row r="212" spans="1:15" x14ac:dyDescent="0.2">
      <c r="A212" s="1"/>
      <c r="B212" s="1"/>
      <c r="C212" s="1"/>
      <c r="D212" s="1"/>
      <c r="E212" s="1"/>
      <c r="F212" s="1"/>
      <c r="G212" s="1"/>
      <c r="I212" s="6" t="str">
        <f t="shared" si="22"/>
        <v/>
      </c>
      <c r="J212" s="6" t="str">
        <f t="shared" si="23"/>
        <v/>
      </c>
      <c r="K212" s="6" t="str">
        <f t="shared" si="24"/>
        <v/>
      </c>
      <c r="L212" s="6" t="str">
        <f t="shared" si="25"/>
        <v/>
      </c>
      <c r="M212" s="6" t="str">
        <f t="shared" si="26"/>
        <v/>
      </c>
      <c r="N212" s="6" t="str">
        <f t="shared" si="27"/>
        <v/>
      </c>
      <c r="O212" s="6" t="str">
        <f t="shared" si="28"/>
        <v/>
      </c>
    </row>
    <row r="213" spans="1:15" x14ac:dyDescent="0.2">
      <c r="A213" s="1"/>
      <c r="B213" s="1"/>
      <c r="C213" s="1"/>
      <c r="D213" s="1"/>
      <c r="E213" s="1"/>
      <c r="F213" s="1"/>
      <c r="G213" s="1"/>
      <c r="I213" s="6" t="str">
        <f t="shared" si="22"/>
        <v/>
      </c>
      <c r="J213" s="6" t="str">
        <f t="shared" si="23"/>
        <v/>
      </c>
      <c r="K213" s="6" t="str">
        <f t="shared" si="24"/>
        <v/>
      </c>
      <c r="L213" s="6" t="str">
        <f t="shared" si="25"/>
        <v/>
      </c>
      <c r="M213" s="6" t="str">
        <f t="shared" si="26"/>
        <v/>
      </c>
      <c r="N213" s="6" t="str">
        <f t="shared" si="27"/>
        <v/>
      </c>
      <c r="O213" s="6" t="str">
        <f t="shared" si="28"/>
        <v/>
      </c>
    </row>
    <row r="214" spans="1:15" x14ac:dyDescent="0.2">
      <c r="A214" s="1"/>
      <c r="B214" s="1"/>
      <c r="C214" s="1"/>
      <c r="D214" s="1"/>
      <c r="E214" s="1"/>
      <c r="F214" s="1"/>
      <c r="G214" s="1"/>
      <c r="I214" s="6" t="str">
        <f t="shared" si="22"/>
        <v/>
      </c>
      <c r="J214" s="6" t="str">
        <f t="shared" si="23"/>
        <v/>
      </c>
      <c r="K214" s="6" t="str">
        <f t="shared" si="24"/>
        <v/>
      </c>
      <c r="L214" s="6" t="str">
        <f t="shared" si="25"/>
        <v/>
      </c>
      <c r="M214" s="6" t="str">
        <f t="shared" si="26"/>
        <v/>
      </c>
      <c r="N214" s="6" t="str">
        <f t="shared" si="27"/>
        <v/>
      </c>
      <c r="O214" s="6" t="str">
        <f t="shared" si="28"/>
        <v/>
      </c>
    </row>
    <row r="215" spans="1:15" x14ac:dyDescent="0.2">
      <c r="A215" s="1"/>
      <c r="B215" s="1"/>
      <c r="C215" s="1"/>
      <c r="D215" s="1"/>
      <c r="E215" s="1"/>
      <c r="F215" s="1"/>
      <c r="G215" s="1"/>
      <c r="I215" s="6" t="str">
        <f t="shared" si="22"/>
        <v/>
      </c>
      <c r="J215" s="6" t="str">
        <f t="shared" si="23"/>
        <v/>
      </c>
      <c r="K215" s="6" t="str">
        <f t="shared" si="24"/>
        <v/>
      </c>
      <c r="L215" s="6" t="str">
        <f t="shared" si="25"/>
        <v/>
      </c>
      <c r="M215" s="6" t="str">
        <f t="shared" si="26"/>
        <v/>
      </c>
      <c r="N215" s="6" t="str">
        <f t="shared" si="27"/>
        <v/>
      </c>
      <c r="O215" s="6" t="str">
        <f t="shared" si="28"/>
        <v/>
      </c>
    </row>
    <row r="216" spans="1:15" x14ac:dyDescent="0.2">
      <c r="A216" s="1"/>
      <c r="B216" s="1"/>
      <c r="C216" s="1"/>
      <c r="D216" s="1"/>
      <c r="E216" s="1"/>
      <c r="F216" s="1"/>
      <c r="G216" s="1"/>
      <c r="I216" s="6" t="str">
        <f t="shared" si="22"/>
        <v/>
      </c>
      <c r="J216" s="6" t="str">
        <f t="shared" si="23"/>
        <v/>
      </c>
      <c r="K216" s="6" t="str">
        <f t="shared" si="24"/>
        <v/>
      </c>
      <c r="L216" s="6" t="str">
        <f t="shared" si="25"/>
        <v/>
      </c>
      <c r="M216" s="6" t="str">
        <f t="shared" si="26"/>
        <v/>
      </c>
      <c r="N216" s="6" t="str">
        <f t="shared" si="27"/>
        <v/>
      </c>
      <c r="O216" s="6" t="str">
        <f t="shared" si="28"/>
        <v/>
      </c>
    </row>
    <row r="217" spans="1:15" x14ac:dyDescent="0.2">
      <c r="A217" s="1"/>
      <c r="B217" s="1"/>
      <c r="C217" s="1"/>
      <c r="D217" s="1"/>
      <c r="E217" s="1"/>
      <c r="F217" s="1"/>
      <c r="G217" s="1"/>
      <c r="I217" s="6" t="str">
        <f t="shared" si="22"/>
        <v/>
      </c>
      <c r="J217" s="6" t="str">
        <f t="shared" si="23"/>
        <v/>
      </c>
      <c r="K217" s="6" t="str">
        <f t="shared" si="24"/>
        <v/>
      </c>
      <c r="L217" s="6" t="str">
        <f t="shared" si="25"/>
        <v/>
      </c>
      <c r="M217" s="6" t="str">
        <f t="shared" si="26"/>
        <v/>
      </c>
      <c r="N217" s="6" t="str">
        <f t="shared" si="27"/>
        <v/>
      </c>
      <c r="O217" s="6" t="str">
        <f t="shared" si="28"/>
        <v/>
      </c>
    </row>
    <row r="218" spans="1:15" x14ac:dyDescent="0.2">
      <c r="A218" s="1"/>
      <c r="B218" s="1"/>
      <c r="C218" s="1"/>
      <c r="D218" s="1"/>
      <c r="E218" s="1"/>
      <c r="F218" s="1"/>
      <c r="G218" s="1"/>
      <c r="I218" s="6" t="str">
        <f t="shared" si="22"/>
        <v/>
      </c>
      <c r="J218" s="6" t="str">
        <f t="shared" si="23"/>
        <v/>
      </c>
      <c r="K218" s="6" t="str">
        <f t="shared" si="24"/>
        <v/>
      </c>
      <c r="L218" s="6" t="str">
        <f t="shared" si="25"/>
        <v/>
      </c>
      <c r="M218" s="6" t="str">
        <f t="shared" si="26"/>
        <v/>
      </c>
      <c r="N218" s="6" t="str">
        <f t="shared" si="27"/>
        <v/>
      </c>
      <c r="O218" s="6" t="str">
        <f t="shared" si="28"/>
        <v/>
      </c>
    </row>
    <row r="219" spans="1:15" x14ac:dyDescent="0.2">
      <c r="A219" s="1"/>
      <c r="B219" s="1"/>
      <c r="C219" s="1"/>
      <c r="D219" s="1"/>
      <c r="E219" s="1"/>
      <c r="F219" s="1"/>
      <c r="G219" s="1"/>
      <c r="I219" s="6" t="str">
        <f t="shared" si="22"/>
        <v/>
      </c>
      <c r="J219" s="6" t="str">
        <f t="shared" si="23"/>
        <v/>
      </c>
      <c r="K219" s="6" t="str">
        <f t="shared" si="24"/>
        <v/>
      </c>
      <c r="L219" s="6" t="str">
        <f t="shared" si="25"/>
        <v/>
      </c>
      <c r="M219" s="6" t="str">
        <f t="shared" si="26"/>
        <v/>
      </c>
      <c r="N219" s="6" t="str">
        <f t="shared" si="27"/>
        <v/>
      </c>
      <c r="O219" s="6" t="str">
        <f t="shared" si="28"/>
        <v/>
      </c>
    </row>
    <row r="220" spans="1:15" x14ac:dyDescent="0.2">
      <c r="A220" s="1"/>
      <c r="B220" s="1"/>
      <c r="C220" s="1"/>
      <c r="D220" s="1"/>
      <c r="E220" s="1"/>
      <c r="F220" s="1"/>
      <c r="G220" s="1"/>
      <c r="I220" s="6" t="str">
        <f t="shared" si="22"/>
        <v/>
      </c>
      <c r="J220" s="6" t="str">
        <f t="shared" si="23"/>
        <v/>
      </c>
      <c r="K220" s="6" t="str">
        <f t="shared" si="24"/>
        <v/>
      </c>
      <c r="L220" s="6" t="str">
        <f t="shared" si="25"/>
        <v/>
      </c>
      <c r="M220" s="6" t="str">
        <f t="shared" si="26"/>
        <v/>
      </c>
      <c r="N220" s="6" t="str">
        <f t="shared" si="27"/>
        <v/>
      </c>
      <c r="O220" s="6" t="str">
        <f t="shared" si="28"/>
        <v/>
      </c>
    </row>
    <row r="221" spans="1:15" x14ac:dyDescent="0.2">
      <c r="A221" s="1"/>
      <c r="B221" s="1"/>
      <c r="C221" s="1"/>
      <c r="D221" s="1"/>
      <c r="E221" s="1"/>
      <c r="F221" s="1"/>
      <c r="G221" s="1"/>
      <c r="I221" s="6" t="str">
        <f t="shared" si="22"/>
        <v/>
      </c>
      <c r="J221" s="6" t="str">
        <f t="shared" si="23"/>
        <v/>
      </c>
      <c r="K221" s="6" t="str">
        <f t="shared" si="24"/>
        <v/>
      </c>
      <c r="L221" s="6" t="str">
        <f t="shared" si="25"/>
        <v/>
      </c>
      <c r="M221" s="6" t="str">
        <f t="shared" si="26"/>
        <v/>
      </c>
      <c r="N221" s="6" t="str">
        <f t="shared" si="27"/>
        <v/>
      </c>
      <c r="O221" s="6" t="str">
        <f t="shared" si="28"/>
        <v/>
      </c>
    </row>
    <row r="222" spans="1:15" x14ac:dyDescent="0.2">
      <c r="A222" s="1"/>
      <c r="B222" s="1"/>
      <c r="C222" s="1"/>
      <c r="D222" s="1"/>
      <c r="E222" s="1"/>
      <c r="F222" s="1"/>
      <c r="G222" s="1"/>
      <c r="I222" s="6" t="str">
        <f t="shared" si="22"/>
        <v/>
      </c>
      <c r="J222" s="6" t="str">
        <f t="shared" si="23"/>
        <v/>
      </c>
      <c r="K222" s="6" t="str">
        <f t="shared" si="24"/>
        <v/>
      </c>
      <c r="L222" s="6" t="str">
        <f t="shared" si="25"/>
        <v/>
      </c>
      <c r="M222" s="6" t="str">
        <f t="shared" si="26"/>
        <v/>
      </c>
      <c r="N222" s="6" t="str">
        <f t="shared" si="27"/>
        <v/>
      </c>
      <c r="O222" s="6" t="str">
        <f t="shared" si="28"/>
        <v/>
      </c>
    </row>
    <row r="223" spans="1:15" x14ac:dyDescent="0.2">
      <c r="A223" s="1"/>
      <c r="B223" s="1"/>
      <c r="C223" s="1"/>
      <c r="D223" s="1"/>
      <c r="E223" s="1"/>
      <c r="F223" s="1"/>
      <c r="G223" s="1"/>
      <c r="I223" s="6" t="str">
        <f t="shared" si="22"/>
        <v/>
      </c>
      <c r="J223" s="6" t="str">
        <f t="shared" si="23"/>
        <v/>
      </c>
      <c r="K223" s="6" t="str">
        <f t="shared" si="24"/>
        <v/>
      </c>
      <c r="L223" s="6" t="str">
        <f t="shared" si="25"/>
        <v/>
      </c>
      <c r="M223" s="6" t="str">
        <f t="shared" si="26"/>
        <v/>
      </c>
      <c r="N223" s="6" t="str">
        <f t="shared" si="27"/>
        <v/>
      </c>
      <c r="O223" s="6" t="str">
        <f t="shared" si="28"/>
        <v/>
      </c>
    </row>
    <row r="224" spans="1:15" x14ac:dyDescent="0.2">
      <c r="A224" s="1"/>
      <c r="B224" s="1"/>
      <c r="C224" s="1"/>
      <c r="D224" s="1"/>
      <c r="E224" s="1"/>
      <c r="F224" s="1"/>
      <c r="G224" s="1"/>
      <c r="I224" s="6" t="str">
        <f t="shared" si="22"/>
        <v/>
      </c>
      <c r="J224" s="6" t="str">
        <f t="shared" si="23"/>
        <v/>
      </c>
      <c r="K224" s="6" t="str">
        <f t="shared" si="24"/>
        <v/>
      </c>
      <c r="L224" s="6" t="str">
        <f t="shared" si="25"/>
        <v/>
      </c>
      <c r="M224" s="6" t="str">
        <f t="shared" si="26"/>
        <v/>
      </c>
      <c r="N224" s="6" t="str">
        <f t="shared" si="27"/>
        <v/>
      </c>
      <c r="O224" s="6" t="str">
        <f t="shared" si="28"/>
        <v/>
      </c>
    </row>
    <row r="225" spans="1:15" x14ac:dyDescent="0.2">
      <c r="A225" s="1"/>
      <c r="B225" s="1"/>
      <c r="C225" s="1"/>
      <c r="D225" s="1"/>
      <c r="E225" s="1"/>
      <c r="F225" s="1"/>
      <c r="G225" s="1"/>
      <c r="I225" s="6" t="str">
        <f t="shared" si="22"/>
        <v/>
      </c>
      <c r="J225" s="6" t="str">
        <f t="shared" si="23"/>
        <v/>
      </c>
      <c r="K225" s="6" t="str">
        <f t="shared" si="24"/>
        <v/>
      </c>
      <c r="L225" s="6" t="str">
        <f t="shared" si="25"/>
        <v/>
      </c>
      <c r="M225" s="6" t="str">
        <f t="shared" si="26"/>
        <v/>
      </c>
      <c r="N225" s="6" t="str">
        <f t="shared" si="27"/>
        <v/>
      </c>
      <c r="O225" s="6" t="str">
        <f t="shared" si="28"/>
        <v/>
      </c>
    </row>
    <row r="226" spans="1:15" x14ac:dyDescent="0.2">
      <c r="A226" s="1"/>
      <c r="B226" s="1"/>
      <c r="C226" s="1"/>
      <c r="D226" s="1"/>
      <c r="E226" s="1"/>
      <c r="F226" s="1"/>
      <c r="G226" s="1"/>
      <c r="I226" s="6" t="str">
        <f t="shared" si="22"/>
        <v/>
      </c>
      <c r="J226" s="6" t="str">
        <f t="shared" si="23"/>
        <v/>
      </c>
      <c r="K226" s="6" t="str">
        <f t="shared" si="24"/>
        <v/>
      </c>
      <c r="L226" s="6" t="str">
        <f t="shared" si="25"/>
        <v/>
      </c>
      <c r="M226" s="6" t="str">
        <f t="shared" si="26"/>
        <v/>
      </c>
      <c r="N226" s="6" t="str">
        <f t="shared" si="27"/>
        <v/>
      </c>
      <c r="O226" s="6" t="str">
        <f t="shared" si="28"/>
        <v/>
      </c>
    </row>
    <row r="227" spans="1:15" x14ac:dyDescent="0.2">
      <c r="A227" s="1"/>
      <c r="B227" s="1"/>
      <c r="C227" s="1"/>
      <c r="D227" s="1"/>
      <c r="E227" s="1"/>
      <c r="F227" s="1"/>
      <c r="G227" s="1"/>
      <c r="I227" s="6" t="str">
        <f t="shared" si="22"/>
        <v/>
      </c>
      <c r="J227" s="6" t="str">
        <f t="shared" si="23"/>
        <v/>
      </c>
      <c r="K227" s="6" t="str">
        <f t="shared" si="24"/>
        <v/>
      </c>
      <c r="L227" s="6" t="str">
        <f t="shared" si="25"/>
        <v/>
      </c>
      <c r="M227" s="6" t="str">
        <f t="shared" si="26"/>
        <v/>
      </c>
      <c r="N227" s="6" t="str">
        <f t="shared" si="27"/>
        <v/>
      </c>
      <c r="O227" s="6" t="str">
        <f t="shared" si="28"/>
        <v/>
      </c>
    </row>
    <row r="228" spans="1:15" x14ac:dyDescent="0.2">
      <c r="A228" s="1"/>
      <c r="B228" s="1"/>
      <c r="C228" s="1"/>
      <c r="D228" s="1"/>
      <c r="E228" s="1"/>
      <c r="F228" s="1"/>
      <c r="G228" s="1"/>
      <c r="I228" s="6" t="str">
        <f t="shared" si="22"/>
        <v/>
      </c>
      <c r="J228" s="6" t="str">
        <f t="shared" si="23"/>
        <v/>
      </c>
      <c r="K228" s="6" t="str">
        <f t="shared" si="24"/>
        <v/>
      </c>
      <c r="L228" s="6" t="str">
        <f t="shared" si="25"/>
        <v/>
      </c>
      <c r="M228" s="6" t="str">
        <f t="shared" si="26"/>
        <v/>
      </c>
      <c r="N228" s="6" t="str">
        <f t="shared" si="27"/>
        <v/>
      </c>
      <c r="O228" s="6" t="str">
        <f t="shared" si="28"/>
        <v/>
      </c>
    </row>
    <row r="229" spans="1:15" x14ac:dyDescent="0.2">
      <c r="A229" s="1"/>
      <c r="B229" s="1"/>
      <c r="C229" s="1"/>
      <c r="D229" s="1"/>
      <c r="E229" s="1"/>
      <c r="F229" s="1"/>
      <c r="G229" s="1"/>
      <c r="I229" s="6" t="str">
        <f t="shared" si="22"/>
        <v/>
      </c>
      <c r="J229" s="6" t="str">
        <f t="shared" si="23"/>
        <v/>
      </c>
      <c r="K229" s="6" t="str">
        <f t="shared" si="24"/>
        <v/>
      </c>
      <c r="L229" s="6" t="str">
        <f t="shared" si="25"/>
        <v/>
      </c>
      <c r="M229" s="6" t="str">
        <f t="shared" si="26"/>
        <v/>
      </c>
      <c r="N229" s="6" t="str">
        <f t="shared" si="27"/>
        <v/>
      </c>
      <c r="O229" s="6" t="str">
        <f t="shared" si="28"/>
        <v/>
      </c>
    </row>
    <row r="230" spans="1:15" x14ac:dyDescent="0.2">
      <c r="A230" s="1"/>
      <c r="B230" s="1"/>
      <c r="C230" s="1"/>
      <c r="D230" s="1"/>
      <c r="E230" s="1"/>
      <c r="F230" s="1"/>
      <c r="G230" s="1"/>
      <c r="I230" s="6" t="str">
        <f t="shared" si="22"/>
        <v/>
      </c>
      <c r="J230" s="6" t="str">
        <f t="shared" si="23"/>
        <v/>
      </c>
      <c r="K230" s="6" t="str">
        <f t="shared" si="24"/>
        <v/>
      </c>
      <c r="L230" s="6" t="str">
        <f t="shared" si="25"/>
        <v/>
      </c>
      <c r="M230" s="6" t="str">
        <f t="shared" si="26"/>
        <v/>
      </c>
      <c r="N230" s="6" t="str">
        <f t="shared" si="27"/>
        <v/>
      </c>
      <c r="O230" s="6" t="str">
        <f t="shared" si="28"/>
        <v/>
      </c>
    </row>
    <row r="231" spans="1:15" x14ac:dyDescent="0.2">
      <c r="A231" s="1"/>
      <c r="B231" s="1"/>
      <c r="C231" s="1"/>
      <c r="D231" s="1"/>
      <c r="E231" s="1"/>
      <c r="F231" s="1"/>
      <c r="G231" s="1"/>
      <c r="I231" s="6" t="str">
        <f t="shared" si="22"/>
        <v/>
      </c>
      <c r="J231" s="6" t="str">
        <f t="shared" si="23"/>
        <v/>
      </c>
      <c r="K231" s="6" t="str">
        <f t="shared" si="24"/>
        <v/>
      </c>
      <c r="L231" s="6" t="str">
        <f t="shared" si="25"/>
        <v/>
      </c>
      <c r="M231" s="6" t="str">
        <f t="shared" si="26"/>
        <v/>
      </c>
      <c r="N231" s="6" t="str">
        <f t="shared" si="27"/>
        <v/>
      </c>
      <c r="O231" s="6" t="str">
        <f t="shared" si="28"/>
        <v/>
      </c>
    </row>
    <row r="232" spans="1:15" x14ac:dyDescent="0.2">
      <c r="A232" s="1"/>
      <c r="B232" s="1"/>
      <c r="C232" s="1"/>
      <c r="D232" s="1"/>
      <c r="E232" s="1"/>
      <c r="F232" s="1"/>
      <c r="G232" s="1"/>
      <c r="I232" s="6" t="str">
        <f t="shared" si="22"/>
        <v/>
      </c>
      <c r="J232" s="6" t="str">
        <f t="shared" si="23"/>
        <v/>
      </c>
      <c r="K232" s="6" t="str">
        <f t="shared" si="24"/>
        <v/>
      </c>
      <c r="L232" s="6" t="str">
        <f t="shared" si="25"/>
        <v/>
      </c>
      <c r="M232" s="6" t="str">
        <f t="shared" si="26"/>
        <v/>
      </c>
      <c r="N232" s="6" t="str">
        <f t="shared" si="27"/>
        <v/>
      </c>
      <c r="O232" s="6" t="str">
        <f t="shared" si="28"/>
        <v/>
      </c>
    </row>
    <row r="233" spans="1:15" x14ac:dyDescent="0.2">
      <c r="A233" s="1"/>
      <c r="B233" s="1"/>
      <c r="C233" s="1"/>
      <c r="D233" s="1"/>
      <c r="E233" s="1"/>
      <c r="F233" s="1"/>
      <c r="G233" s="1"/>
      <c r="I233" s="6" t="str">
        <f t="shared" si="22"/>
        <v/>
      </c>
      <c r="J233" s="6" t="str">
        <f t="shared" si="23"/>
        <v/>
      </c>
      <c r="K233" s="6" t="str">
        <f t="shared" si="24"/>
        <v/>
      </c>
      <c r="L233" s="6" t="str">
        <f t="shared" si="25"/>
        <v/>
      </c>
      <c r="M233" s="6" t="str">
        <f t="shared" si="26"/>
        <v/>
      </c>
      <c r="N233" s="6" t="str">
        <f t="shared" si="27"/>
        <v/>
      </c>
      <c r="O233" s="6" t="str">
        <f t="shared" si="28"/>
        <v/>
      </c>
    </row>
    <row r="234" spans="1:15" x14ac:dyDescent="0.2">
      <c r="A234" s="1"/>
      <c r="B234" s="1"/>
      <c r="C234" s="1"/>
      <c r="D234" s="1"/>
      <c r="E234" s="1"/>
      <c r="F234" s="1"/>
      <c r="G234" s="1"/>
      <c r="I234" s="6" t="str">
        <f t="shared" si="22"/>
        <v/>
      </c>
      <c r="J234" s="6" t="str">
        <f t="shared" si="23"/>
        <v/>
      </c>
      <c r="K234" s="6" t="str">
        <f t="shared" si="24"/>
        <v/>
      </c>
      <c r="L234" s="6" t="str">
        <f t="shared" si="25"/>
        <v/>
      </c>
      <c r="M234" s="6" t="str">
        <f t="shared" si="26"/>
        <v/>
      </c>
      <c r="N234" s="6" t="str">
        <f t="shared" si="27"/>
        <v/>
      </c>
      <c r="O234" s="6" t="str">
        <f t="shared" si="28"/>
        <v/>
      </c>
    </row>
    <row r="235" spans="1:15" x14ac:dyDescent="0.2">
      <c r="A235" s="1"/>
      <c r="B235" s="1"/>
      <c r="C235" s="1"/>
      <c r="D235" s="1"/>
      <c r="E235" s="1"/>
      <c r="F235" s="1"/>
      <c r="G235" s="1"/>
      <c r="I235" s="6" t="str">
        <f t="shared" si="22"/>
        <v/>
      </c>
      <c r="J235" s="6" t="str">
        <f t="shared" si="23"/>
        <v/>
      </c>
      <c r="K235" s="6" t="str">
        <f t="shared" si="24"/>
        <v/>
      </c>
      <c r="L235" s="6" t="str">
        <f t="shared" si="25"/>
        <v/>
      </c>
      <c r="M235" s="6" t="str">
        <f t="shared" si="26"/>
        <v/>
      </c>
      <c r="N235" s="6" t="str">
        <f t="shared" si="27"/>
        <v/>
      </c>
      <c r="O235" s="6" t="str">
        <f t="shared" si="28"/>
        <v/>
      </c>
    </row>
    <row r="236" spans="1:15" x14ac:dyDescent="0.2">
      <c r="A236" s="1"/>
      <c r="B236" s="1"/>
      <c r="C236" s="1"/>
      <c r="D236" s="1"/>
      <c r="E236" s="1"/>
      <c r="F236" s="1"/>
      <c r="G236" s="1"/>
      <c r="I236" s="6" t="str">
        <f t="shared" si="22"/>
        <v/>
      </c>
      <c r="J236" s="6" t="str">
        <f t="shared" si="23"/>
        <v/>
      </c>
      <c r="K236" s="6" t="str">
        <f t="shared" si="24"/>
        <v/>
      </c>
      <c r="L236" s="6" t="str">
        <f t="shared" si="25"/>
        <v/>
      </c>
      <c r="M236" s="6" t="str">
        <f t="shared" si="26"/>
        <v/>
      </c>
      <c r="N236" s="6" t="str">
        <f t="shared" si="27"/>
        <v/>
      </c>
      <c r="O236" s="6" t="str">
        <f t="shared" si="28"/>
        <v/>
      </c>
    </row>
    <row r="237" spans="1:15" x14ac:dyDescent="0.2">
      <c r="A237" s="1"/>
      <c r="B237" s="1"/>
      <c r="C237" s="1"/>
      <c r="D237" s="1"/>
      <c r="E237" s="1"/>
      <c r="F237" s="1"/>
      <c r="G237" s="1"/>
      <c r="I237" s="6" t="str">
        <f t="shared" si="22"/>
        <v/>
      </c>
      <c r="J237" s="6" t="str">
        <f t="shared" si="23"/>
        <v/>
      </c>
      <c r="K237" s="6" t="str">
        <f t="shared" si="24"/>
        <v/>
      </c>
      <c r="L237" s="6" t="str">
        <f t="shared" si="25"/>
        <v/>
      </c>
      <c r="M237" s="6" t="str">
        <f t="shared" si="26"/>
        <v/>
      </c>
      <c r="N237" s="6" t="str">
        <f t="shared" si="27"/>
        <v/>
      </c>
      <c r="O237" s="6" t="str">
        <f t="shared" si="28"/>
        <v/>
      </c>
    </row>
    <row r="238" spans="1:15" x14ac:dyDescent="0.2">
      <c r="A238" s="1"/>
      <c r="B238" s="1"/>
      <c r="C238" s="1"/>
      <c r="D238" s="1"/>
      <c r="E238" s="1"/>
      <c r="F238" s="1"/>
      <c r="G238" s="1"/>
      <c r="I238" s="6" t="str">
        <f t="shared" si="22"/>
        <v/>
      </c>
      <c r="J238" s="6" t="str">
        <f t="shared" si="23"/>
        <v/>
      </c>
      <c r="K238" s="6" t="str">
        <f t="shared" si="24"/>
        <v/>
      </c>
      <c r="L238" s="6" t="str">
        <f t="shared" si="25"/>
        <v/>
      </c>
      <c r="M238" s="6" t="str">
        <f t="shared" si="26"/>
        <v/>
      </c>
      <c r="N238" s="6" t="str">
        <f t="shared" si="27"/>
        <v/>
      </c>
      <c r="O238" s="6" t="str">
        <f t="shared" si="28"/>
        <v/>
      </c>
    </row>
    <row r="239" spans="1:15" x14ac:dyDescent="0.2">
      <c r="A239" s="1"/>
      <c r="B239" s="1"/>
      <c r="C239" s="1"/>
      <c r="D239" s="1"/>
      <c r="E239" s="1"/>
      <c r="F239" s="1"/>
      <c r="G239" s="1"/>
      <c r="I239" s="6" t="str">
        <f t="shared" si="22"/>
        <v/>
      </c>
      <c r="J239" s="6" t="str">
        <f t="shared" si="23"/>
        <v/>
      </c>
      <c r="K239" s="6" t="str">
        <f t="shared" si="24"/>
        <v/>
      </c>
      <c r="L239" s="6" t="str">
        <f t="shared" si="25"/>
        <v/>
      </c>
      <c r="M239" s="6" t="str">
        <f t="shared" si="26"/>
        <v/>
      </c>
      <c r="N239" s="6" t="str">
        <f t="shared" si="27"/>
        <v/>
      </c>
      <c r="O239" s="6" t="str">
        <f t="shared" si="28"/>
        <v/>
      </c>
    </row>
    <row r="240" spans="1:15" x14ac:dyDescent="0.2">
      <c r="A240" s="1"/>
      <c r="B240" s="1"/>
      <c r="C240" s="1"/>
      <c r="D240" s="1"/>
      <c r="E240" s="1"/>
      <c r="F240" s="1"/>
      <c r="G240" s="1"/>
      <c r="I240" s="6" t="str">
        <f t="shared" si="22"/>
        <v/>
      </c>
      <c r="J240" s="6" t="str">
        <f t="shared" si="23"/>
        <v/>
      </c>
      <c r="K240" s="6" t="str">
        <f t="shared" si="24"/>
        <v/>
      </c>
      <c r="L240" s="6" t="str">
        <f t="shared" si="25"/>
        <v/>
      </c>
      <c r="M240" s="6" t="str">
        <f t="shared" si="26"/>
        <v/>
      </c>
      <c r="N240" s="6" t="str">
        <f t="shared" si="27"/>
        <v/>
      </c>
      <c r="O240" s="6" t="str">
        <f t="shared" si="28"/>
        <v/>
      </c>
    </row>
    <row r="241" spans="1:15" x14ac:dyDescent="0.2">
      <c r="A241" s="1"/>
      <c r="B241" s="1"/>
      <c r="C241" s="1"/>
      <c r="D241" s="1"/>
      <c r="E241" s="1"/>
      <c r="F241" s="1"/>
      <c r="G241" s="1"/>
      <c r="I241" s="6" t="str">
        <f t="shared" si="22"/>
        <v/>
      </c>
      <c r="J241" s="6" t="str">
        <f t="shared" si="23"/>
        <v/>
      </c>
      <c r="K241" s="6" t="str">
        <f t="shared" si="24"/>
        <v/>
      </c>
      <c r="L241" s="6" t="str">
        <f t="shared" si="25"/>
        <v/>
      </c>
      <c r="M241" s="6" t="str">
        <f t="shared" si="26"/>
        <v/>
      </c>
      <c r="N241" s="6" t="str">
        <f t="shared" si="27"/>
        <v/>
      </c>
      <c r="O241" s="6" t="str">
        <f t="shared" si="28"/>
        <v/>
      </c>
    </row>
    <row r="242" spans="1:15" x14ac:dyDescent="0.2">
      <c r="A242" s="1"/>
      <c r="B242" s="1"/>
      <c r="C242" s="1"/>
      <c r="D242" s="1"/>
      <c r="E242" s="1"/>
      <c r="F242" s="1"/>
      <c r="G242" s="1"/>
      <c r="I242" s="6" t="str">
        <f t="shared" si="22"/>
        <v/>
      </c>
      <c r="J242" s="6" t="str">
        <f t="shared" si="23"/>
        <v/>
      </c>
      <c r="K242" s="6" t="str">
        <f t="shared" si="24"/>
        <v/>
      </c>
      <c r="L242" s="6" t="str">
        <f t="shared" si="25"/>
        <v/>
      </c>
      <c r="M242" s="6" t="str">
        <f t="shared" si="26"/>
        <v/>
      </c>
      <c r="N242" s="6" t="str">
        <f t="shared" si="27"/>
        <v/>
      </c>
      <c r="O242" s="6" t="str">
        <f t="shared" si="28"/>
        <v/>
      </c>
    </row>
    <row r="243" spans="1:15" x14ac:dyDescent="0.2">
      <c r="A243" s="1"/>
      <c r="B243" s="1"/>
      <c r="C243" s="1"/>
      <c r="D243" s="1"/>
      <c r="E243" s="1"/>
      <c r="F243" s="1"/>
      <c r="G243" s="1"/>
      <c r="I243" s="6" t="str">
        <f t="shared" si="22"/>
        <v/>
      </c>
      <c r="J243" s="6" t="str">
        <f t="shared" si="23"/>
        <v/>
      </c>
      <c r="K243" s="6" t="str">
        <f t="shared" si="24"/>
        <v/>
      </c>
      <c r="L243" s="6" t="str">
        <f t="shared" si="25"/>
        <v/>
      </c>
      <c r="M243" s="6" t="str">
        <f t="shared" si="26"/>
        <v/>
      </c>
      <c r="N243" s="6" t="str">
        <f t="shared" si="27"/>
        <v/>
      </c>
      <c r="O243" s="6" t="str">
        <f t="shared" si="28"/>
        <v/>
      </c>
    </row>
    <row r="244" spans="1:15" x14ac:dyDescent="0.2">
      <c r="A244" s="1"/>
      <c r="B244" s="1"/>
      <c r="C244" s="1"/>
      <c r="D244" s="1"/>
      <c r="E244" s="1"/>
      <c r="F244" s="1"/>
      <c r="G244" s="1"/>
      <c r="I244" s="6" t="str">
        <f t="shared" si="22"/>
        <v/>
      </c>
      <c r="J244" s="6" t="str">
        <f t="shared" si="23"/>
        <v/>
      </c>
      <c r="K244" s="6" t="str">
        <f t="shared" si="24"/>
        <v/>
      </c>
      <c r="L244" s="6" t="str">
        <f t="shared" si="25"/>
        <v/>
      </c>
      <c r="M244" s="6" t="str">
        <f t="shared" si="26"/>
        <v/>
      </c>
      <c r="N244" s="6" t="str">
        <f t="shared" si="27"/>
        <v/>
      </c>
      <c r="O244" s="6" t="str">
        <f t="shared" si="28"/>
        <v/>
      </c>
    </row>
    <row r="245" spans="1:15" x14ac:dyDescent="0.2">
      <c r="A245" s="1"/>
      <c r="B245" s="1"/>
      <c r="C245" s="1"/>
      <c r="D245" s="1"/>
      <c r="E245" s="1"/>
      <c r="F245" s="1"/>
      <c r="G245" s="1"/>
      <c r="I245" s="6" t="str">
        <f t="shared" si="22"/>
        <v/>
      </c>
      <c r="J245" s="6" t="str">
        <f t="shared" si="23"/>
        <v/>
      </c>
      <c r="K245" s="6" t="str">
        <f t="shared" si="24"/>
        <v/>
      </c>
      <c r="L245" s="6" t="str">
        <f t="shared" si="25"/>
        <v/>
      </c>
      <c r="M245" s="6" t="str">
        <f t="shared" si="26"/>
        <v/>
      </c>
      <c r="N245" s="6" t="str">
        <f t="shared" si="27"/>
        <v/>
      </c>
      <c r="O245" s="6" t="str">
        <f t="shared" si="28"/>
        <v/>
      </c>
    </row>
    <row r="246" spans="1:15" x14ac:dyDescent="0.2">
      <c r="A246" s="1"/>
      <c r="B246" s="1"/>
      <c r="C246" s="1"/>
      <c r="D246" s="1"/>
      <c r="E246" s="1"/>
      <c r="F246" s="1"/>
      <c r="G246" s="1"/>
      <c r="I246" s="6" t="str">
        <f t="shared" si="22"/>
        <v/>
      </c>
      <c r="J246" s="6" t="str">
        <f t="shared" si="23"/>
        <v/>
      </c>
      <c r="K246" s="6" t="str">
        <f t="shared" si="24"/>
        <v/>
      </c>
      <c r="L246" s="6" t="str">
        <f t="shared" si="25"/>
        <v/>
      </c>
      <c r="M246" s="6" t="str">
        <f t="shared" si="26"/>
        <v/>
      </c>
      <c r="N246" s="6" t="str">
        <f t="shared" si="27"/>
        <v/>
      </c>
      <c r="O246" s="6" t="str">
        <f t="shared" si="28"/>
        <v/>
      </c>
    </row>
    <row r="247" spans="1:15" x14ac:dyDescent="0.2">
      <c r="A247" s="1"/>
      <c r="B247" s="1"/>
      <c r="C247" s="1"/>
      <c r="D247" s="1"/>
      <c r="E247" s="1"/>
      <c r="F247" s="1"/>
      <c r="G247" s="1"/>
      <c r="I247" s="6" t="str">
        <f t="shared" si="22"/>
        <v/>
      </c>
      <c r="J247" s="6" t="str">
        <f t="shared" si="23"/>
        <v/>
      </c>
      <c r="K247" s="6" t="str">
        <f t="shared" si="24"/>
        <v/>
      </c>
      <c r="L247" s="6" t="str">
        <f t="shared" si="25"/>
        <v/>
      </c>
      <c r="M247" s="6" t="str">
        <f t="shared" si="26"/>
        <v/>
      </c>
      <c r="N247" s="6" t="str">
        <f t="shared" si="27"/>
        <v/>
      </c>
      <c r="O247" s="6" t="str">
        <f t="shared" si="28"/>
        <v/>
      </c>
    </row>
    <row r="248" spans="1:15" x14ac:dyDescent="0.2">
      <c r="A248" s="1"/>
      <c r="B248" s="1"/>
      <c r="C248" s="1"/>
      <c r="D248" s="1"/>
      <c r="E248" s="1"/>
      <c r="F248" s="1"/>
      <c r="G248" s="1"/>
      <c r="I248" s="6" t="str">
        <f t="shared" si="22"/>
        <v/>
      </c>
      <c r="J248" s="6" t="str">
        <f t="shared" si="23"/>
        <v/>
      </c>
      <c r="K248" s="6" t="str">
        <f t="shared" si="24"/>
        <v/>
      </c>
      <c r="L248" s="6" t="str">
        <f t="shared" si="25"/>
        <v/>
      </c>
      <c r="M248" s="6" t="str">
        <f t="shared" si="26"/>
        <v/>
      </c>
      <c r="N248" s="6" t="str">
        <f t="shared" si="27"/>
        <v/>
      </c>
      <c r="O248" s="6" t="str">
        <f t="shared" si="28"/>
        <v/>
      </c>
    </row>
    <row r="249" spans="1:15" x14ac:dyDescent="0.2">
      <c r="A249" s="1"/>
      <c r="B249" s="1"/>
      <c r="C249" s="1"/>
      <c r="D249" s="1"/>
      <c r="E249" s="1"/>
      <c r="F249" s="1"/>
      <c r="G249" s="1"/>
      <c r="I249" s="6" t="str">
        <f t="shared" si="22"/>
        <v/>
      </c>
      <c r="J249" s="6" t="str">
        <f t="shared" si="23"/>
        <v/>
      </c>
      <c r="K249" s="6" t="str">
        <f t="shared" si="24"/>
        <v/>
      </c>
      <c r="L249" s="6" t="str">
        <f t="shared" si="25"/>
        <v/>
      </c>
      <c r="M249" s="6" t="str">
        <f t="shared" si="26"/>
        <v/>
      </c>
      <c r="N249" s="6" t="str">
        <f t="shared" si="27"/>
        <v/>
      </c>
      <c r="O249" s="6" t="str">
        <f t="shared" si="28"/>
        <v/>
      </c>
    </row>
    <row r="250" spans="1:15" x14ac:dyDescent="0.2">
      <c r="A250" s="1"/>
      <c r="B250" s="1"/>
      <c r="C250" s="1"/>
      <c r="D250" s="1"/>
      <c r="E250" s="1"/>
      <c r="F250" s="1"/>
      <c r="G250" s="1"/>
      <c r="I250" s="6" t="str">
        <f t="shared" si="22"/>
        <v/>
      </c>
      <c r="J250" s="6" t="str">
        <f t="shared" si="23"/>
        <v/>
      </c>
      <c r="K250" s="6" t="str">
        <f t="shared" si="24"/>
        <v/>
      </c>
      <c r="L250" s="6" t="str">
        <f t="shared" si="25"/>
        <v/>
      </c>
      <c r="M250" s="6" t="str">
        <f t="shared" si="26"/>
        <v/>
      </c>
      <c r="N250" s="6" t="str">
        <f t="shared" si="27"/>
        <v/>
      </c>
      <c r="O250" s="6" t="str">
        <f t="shared" si="28"/>
        <v/>
      </c>
    </row>
    <row r="251" spans="1:15" x14ac:dyDescent="0.2">
      <c r="A251" s="1"/>
      <c r="B251" s="1"/>
      <c r="C251" s="1"/>
      <c r="D251" s="1"/>
      <c r="E251" s="1"/>
      <c r="F251" s="1"/>
      <c r="G251" s="1"/>
      <c r="I251" s="6" t="str">
        <f t="shared" si="22"/>
        <v/>
      </c>
      <c r="J251" s="6" t="str">
        <f t="shared" si="23"/>
        <v/>
      </c>
      <c r="K251" s="6" t="str">
        <f t="shared" si="24"/>
        <v/>
      </c>
      <c r="L251" s="6" t="str">
        <f t="shared" si="25"/>
        <v/>
      </c>
      <c r="M251" s="6" t="str">
        <f t="shared" si="26"/>
        <v/>
      </c>
      <c r="N251" s="6" t="str">
        <f t="shared" si="27"/>
        <v/>
      </c>
      <c r="O251" s="6" t="str">
        <f t="shared" si="28"/>
        <v/>
      </c>
    </row>
    <row r="252" spans="1:15" x14ac:dyDescent="0.2">
      <c r="A252" s="1"/>
      <c r="B252" s="1"/>
      <c r="C252" s="1"/>
      <c r="D252" s="1"/>
      <c r="E252" s="1"/>
      <c r="F252" s="1"/>
      <c r="G252" s="1"/>
      <c r="I252" s="6" t="str">
        <f t="shared" si="22"/>
        <v/>
      </c>
      <c r="J252" s="6" t="str">
        <f t="shared" si="23"/>
        <v/>
      </c>
      <c r="K252" s="6" t="str">
        <f t="shared" si="24"/>
        <v/>
      </c>
      <c r="L252" s="6" t="str">
        <f t="shared" si="25"/>
        <v/>
      </c>
      <c r="M252" s="6" t="str">
        <f t="shared" si="26"/>
        <v/>
      </c>
      <c r="N252" s="6" t="str">
        <f t="shared" si="27"/>
        <v/>
      </c>
      <c r="O252" s="6" t="str">
        <f t="shared" si="28"/>
        <v/>
      </c>
    </row>
    <row r="253" spans="1:15" x14ac:dyDescent="0.2">
      <c r="A253" s="1"/>
      <c r="B253" s="1"/>
      <c r="C253" s="1"/>
      <c r="D253" s="1"/>
      <c r="E253" s="1"/>
      <c r="F253" s="1"/>
      <c r="G253" s="1"/>
      <c r="I253" s="6" t="str">
        <f t="shared" si="22"/>
        <v/>
      </c>
      <c r="J253" s="6" t="str">
        <f t="shared" si="23"/>
        <v/>
      </c>
      <c r="K253" s="6" t="str">
        <f t="shared" si="24"/>
        <v/>
      </c>
      <c r="L253" s="6" t="str">
        <f t="shared" si="25"/>
        <v/>
      </c>
      <c r="M253" s="6" t="str">
        <f t="shared" si="26"/>
        <v/>
      </c>
      <c r="N253" s="6" t="str">
        <f t="shared" si="27"/>
        <v/>
      </c>
      <c r="O253" s="6" t="str">
        <f t="shared" si="28"/>
        <v/>
      </c>
    </row>
    <row r="254" spans="1:15" x14ac:dyDescent="0.2">
      <c r="A254" s="1"/>
      <c r="B254" s="1"/>
      <c r="C254" s="1"/>
      <c r="D254" s="1"/>
      <c r="E254" s="1"/>
      <c r="F254" s="1"/>
      <c r="G254" s="1"/>
      <c r="I254" s="6" t="str">
        <f t="shared" si="22"/>
        <v/>
      </c>
      <c r="J254" s="6" t="str">
        <f t="shared" si="23"/>
        <v/>
      </c>
      <c r="K254" s="6" t="str">
        <f t="shared" si="24"/>
        <v/>
      </c>
      <c r="L254" s="6" t="str">
        <f t="shared" si="25"/>
        <v/>
      </c>
      <c r="M254" s="6" t="str">
        <f t="shared" si="26"/>
        <v/>
      </c>
      <c r="N254" s="6" t="str">
        <f t="shared" si="27"/>
        <v/>
      </c>
      <c r="O254" s="6" t="str">
        <f t="shared" si="28"/>
        <v/>
      </c>
    </row>
    <row r="255" spans="1:15" x14ac:dyDescent="0.2">
      <c r="A255" s="1"/>
      <c r="B255" s="1"/>
      <c r="C255" s="1"/>
      <c r="D255" s="1"/>
      <c r="E255" s="1"/>
      <c r="F255" s="1"/>
      <c r="G255" s="1"/>
      <c r="I255" s="6" t="str">
        <f t="shared" si="22"/>
        <v/>
      </c>
      <c r="J255" s="6" t="str">
        <f t="shared" si="23"/>
        <v/>
      </c>
      <c r="K255" s="6" t="str">
        <f t="shared" si="24"/>
        <v/>
      </c>
      <c r="L255" s="6" t="str">
        <f t="shared" si="25"/>
        <v/>
      </c>
      <c r="M255" s="6" t="str">
        <f t="shared" si="26"/>
        <v/>
      </c>
      <c r="N255" s="6" t="str">
        <f t="shared" si="27"/>
        <v/>
      </c>
      <c r="O255" s="6" t="str">
        <f t="shared" si="28"/>
        <v/>
      </c>
    </row>
    <row r="256" spans="1:15" x14ac:dyDescent="0.2">
      <c r="A256" s="1"/>
      <c r="B256" s="1"/>
      <c r="C256" s="1"/>
      <c r="D256" s="1"/>
      <c r="E256" s="1"/>
      <c r="F256" s="1"/>
      <c r="G256" s="1"/>
      <c r="I256" s="6" t="str">
        <f t="shared" si="22"/>
        <v/>
      </c>
      <c r="J256" s="6" t="str">
        <f t="shared" si="23"/>
        <v/>
      </c>
      <c r="K256" s="6" t="str">
        <f t="shared" si="24"/>
        <v/>
      </c>
      <c r="L256" s="6" t="str">
        <f t="shared" si="25"/>
        <v/>
      </c>
      <c r="M256" s="6" t="str">
        <f t="shared" si="26"/>
        <v/>
      </c>
      <c r="N256" s="6" t="str">
        <f t="shared" si="27"/>
        <v/>
      </c>
      <c r="O256" s="6" t="str">
        <f t="shared" si="28"/>
        <v/>
      </c>
    </row>
    <row r="257" spans="1:15" x14ac:dyDescent="0.2">
      <c r="A257" s="1"/>
      <c r="B257" s="1"/>
      <c r="C257" s="1"/>
      <c r="D257" s="1"/>
      <c r="E257" s="1"/>
      <c r="F257" s="1"/>
      <c r="G257" s="1"/>
      <c r="I257" s="6" t="str">
        <f t="shared" si="22"/>
        <v/>
      </c>
      <c r="J257" s="6" t="str">
        <f t="shared" si="23"/>
        <v/>
      </c>
      <c r="K257" s="6" t="str">
        <f t="shared" si="24"/>
        <v/>
      </c>
      <c r="L257" s="6" t="str">
        <f t="shared" si="25"/>
        <v/>
      </c>
      <c r="M257" s="6" t="str">
        <f t="shared" si="26"/>
        <v/>
      </c>
      <c r="N257" s="6" t="str">
        <f t="shared" si="27"/>
        <v/>
      </c>
      <c r="O257" s="6" t="str">
        <f t="shared" si="28"/>
        <v/>
      </c>
    </row>
    <row r="258" spans="1:15" x14ac:dyDescent="0.2">
      <c r="A258" s="1"/>
      <c r="B258" s="1"/>
      <c r="C258" s="1"/>
      <c r="D258" s="1"/>
      <c r="E258" s="1"/>
      <c r="F258" s="1"/>
      <c r="G258" s="1"/>
      <c r="I258" s="6" t="str">
        <f t="shared" si="22"/>
        <v/>
      </c>
      <c r="J258" s="6" t="str">
        <f t="shared" si="23"/>
        <v/>
      </c>
      <c r="K258" s="6" t="str">
        <f t="shared" si="24"/>
        <v/>
      </c>
      <c r="L258" s="6" t="str">
        <f t="shared" si="25"/>
        <v/>
      </c>
      <c r="M258" s="6" t="str">
        <f t="shared" si="26"/>
        <v/>
      </c>
      <c r="N258" s="6" t="str">
        <f t="shared" si="27"/>
        <v/>
      </c>
      <c r="O258" s="6" t="str">
        <f t="shared" si="28"/>
        <v/>
      </c>
    </row>
    <row r="259" spans="1:15" x14ac:dyDescent="0.2">
      <c r="A259" s="1"/>
      <c r="B259" s="1"/>
      <c r="C259" s="1"/>
      <c r="D259" s="1"/>
      <c r="E259" s="1"/>
      <c r="F259" s="1"/>
      <c r="G259" s="1"/>
      <c r="I259" s="6" t="str">
        <f t="shared" si="22"/>
        <v/>
      </c>
      <c r="J259" s="6" t="str">
        <f t="shared" si="23"/>
        <v/>
      </c>
      <c r="K259" s="6" t="str">
        <f t="shared" si="24"/>
        <v/>
      </c>
      <c r="L259" s="6" t="str">
        <f t="shared" si="25"/>
        <v/>
      </c>
      <c r="M259" s="6" t="str">
        <f t="shared" si="26"/>
        <v/>
      </c>
      <c r="N259" s="6" t="str">
        <f t="shared" si="27"/>
        <v/>
      </c>
      <c r="O259" s="6" t="str">
        <f t="shared" si="28"/>
        <v/>
      </c>
    </row>
    <row r="260" spans="1:15" x14ac:dyDescent="0.2">
      <c r="A260" s="1"/>
      <c r="B260" s="1"/>
      <c r="C260" s="1"/>
      <c r="D260" s="1"/>
      <c r="E260" s="1"/>
      <c r="F260" s="1"/>
      <c r="G260" s="1"/>
      <c r="I260" s="6" t="str">
        <f t="shared" ref="I260:I323" si="29">IF(A260="","",A260/SUM(A260:G260))</f>
        <v/>
      </c>
      <c r="J260" s="6" t="str">
        <f t="shared" ref="J260:J323" si="30">IF(B260="","",B260/SUM(A260:G260))</f>
        <v/>
      </c>
      <c r="K260" s="6" t="str">
        <f t="shared" ref="K260:K323" si="31">IF(C260="","",C260/SUM(A260:G260))</f>
        <v/>
      </c>
      <c r="L260" s="6" t="str">
        <f t="shared" ref="L260:L323" si="32">IF(D260="","",D260/SUM(A260:G260))</f>
        <v/>
      </c>
      <c r="M260" s="6" t="str">
        <f t="shared" ref="M260:M323" si="33">IF(E260="","",E260/SUM(A260:G260))</f>
        <v/>
      </c>
      <c r="N260" s="6" t="str">
        <f t="shared" ref="N260:N323" si="34">IF(F260="","",F260/SUM(A260:G260))</f>
        <v/>
      </c>
      <c r="O260" s="6" t="str">
        <f t="shared" ref="O260:O323" si="35">IF(G260="","",G260/SUM(A260:G260))</f>
        <v/>
      </c>
    </row>
    <row r="261" spans="1:15" x14ac:dyDescent="0.2">
      <c r="A261" s="1"/>
      <c r="B261" s="1"/>
      <c r="C261" s="1"/>
      <c r="D261" s="1"/>
      <c r="E261" s="1"/>
      <c r="F261" s="1"/>
      <c r="G261" s="1"/>
      <c r="I261" s="6" t="str">
        <f t="shared" si="29"/>
        <v/>
      </c>
      <c r="J261" s="6" t="str">
        <f t="shared" si="30"/>
        <v/>
      </c>
      <c r="K261" s="6" t="str">
        <f t="shared" si="31"/>
        <v/>
      </c>
      <c r="L261" s="6" t="str">
        <f t="shared" si="32"/>
        <v/>
      </c>
      <c r="M261" s="6" t="str">
        <f t="shared" si="33"/>
        <v/>
      </c>
      <c r="N261" s="6" t="str">
        <f t="shared" si="34"/>
        <v/>
      </c>
      <c r="O261" s="6" t="str">
        <f t="shared" si="35"/>
        <v/>
      </c>
    </row>
    <row r="262" spans="1:15" x14ac:dyDescent="0.2">
      <c r="A262" s="1"/>
      <c r="B262" s="1"/>
      <c r="C262" s="1"/>
      <c r="D262" s="1"/>
      <c r="E262" s="1"/>
      <c r="F262" s="1"/>
      <c r="G262" s="1"/>
      <c r="I262" s="6" t="str">
        <f t="shared" si="29"/>
        <v/>
      </c>
      <c r="J262" s="6" t="str">
        <f t="shared" si="30"/>
        <v/>
      </c>
      <c r="K262" s="6" t="str">
        <f t="shared" si="31"/>
        <v/>
      </c>
      <c r="L262" s="6" t="str">
        <f t="shared" si="32"/>
        <v/>
      </c>
      <c r="M262" s="6" t="str">
        <f t="shared" si="33"/>
        <v/>
      </c>
      <c r="N262" s="6" t="str">
        <f t="shared" si="34"/>
        <v/>
      </c>
      <c r="O262" s="6" t="str">
        <f t="shared" si="35"/>
        <v/>
      </c>
    </row>
    <row r="263" spans="1:15" x14ac:dyDescent="0.2">
      <c r="A263" s="1"/>
      <c r="B263" s="1"/>
      <c r="C263" s="1"/>
      <c r="D263" s="1"/>
      <c r="E263" s="1"/>
      <c r="F263" s="1"/>
      <c r="G263" s="1"/>
      <c r="I263" s="6" t="str">
        <f t="shared" si="29"/>
        <v/>
      </c>
      <c r="J263" s="6" t="str">
        <f t="shared" si="30"/>
        <v/>
      </c>
      <c r="K263" s="6" t="str">
        <f t="shared" si="31"/>
        <v/>
      </c>
      <c r="L263" s="6" t="str">
        <f t="shared" si="32"/>
        <v/>
      </c>
      <c r="M263" s="6" t="str">
        <f t="shared" si="33"/>
        <v/>
      </c>
      <c r="N263" s="6" t="str">
        <f t="shared" si="34"/>
        <v/>
      </c>
      <c r="O263" s="6" t="str">
        <f t="shared" si="35"/>
        <v/>
      </c>
    </row>
    <row r="264" spans="1:15" x14ac:dyDescent="0.2">
      <c r="A264" s="1"/>
      <c r="B264" s="1"/>
      <c r="C264" s="1"/>
      <c r="D264" s="1"/>
      <c r="E264" s="1"/>
      <c r="F264" s="1"/>
      <c r="G264" s="1"/>
      <c r="I264" s="6" t="str">
        <f t="shared" si="29"/>
        <v/>
      </c>
      <c r="J264" s="6" t="str">
        <f t="shared" si="30"/>
        <v/>
      </c>
      <c r="K264" s="6" t="str">
        <f t="shared" si="31"/>
        <v/>
      </c>
      <c r="L264" s="6" t="str">
        <f t="shared" si="32"/>
        <v/>
      </c>
      <c r="M264" s="6" t="str">
        <f t="shared" si="33"/>
        <v/>
      </c>
      <c r="N264" s="6" t="str">
        <f t="shared" si="34"/>
        <v/>
      </c>
      <c r="O264" s="6" t="str">
        <f t="shared" si="35"/>
        <v/>
      </c>
    </row>
    <row r="265" spans="1:15" x14ac:dyDescent="0.2">
      <c r="A265" s="1"/>
      <c r="B265" s="1"/>
      <c r="C265" s="1"/>
      <c r="D265" s="1"/>
      <c r="E265" s="1"/>
      <c r="F265" s="1"/>
      <c r="G265" s="1"/>
      <c r="I265" s="6" t="str">
        <f t="shared" si="29"/>
        <v/>
      </c>
      <c r="J265" s="6" t="str">
        <f t="shared" si="30"/>
        <v/>
      </c>
      <c r="K265" s="6" t="str">
        <f t="shared" si="31"/>
        <v/>
      </c>
      <c r="L265" s="6" t="str">
        <f t="shared" si="32"/>
        <v/>
      </c>
      <c r="M265" s="6" t="str">
        <f t="shared" si="33"/>
        <v/>
      </c>
      <c r="N265" s="6" t="str">
        <f t="shared" si="34"/>
        <v/>
      </c>
      <c r="O265" s="6" t="str">
        <f t="shared" si="35"/>
        <v/>
      </c>
    </row>
    <row r="266" spans="1:15" x14ac:dyDescent="0.2">
      <c r="A266" s="1"/>
      <c r="B266" s="1"/>
      <c r="C266" s="1"/>
      <c r="D266" s="1"/>
      <c r="E266" s="1"/>
      <c r="F266" s="1"/>
      <c r="G266" s="1"/>
      <c r="I266" s="6" t="str">
        <f t="shared" si="29"/>
        <v/>
      </c>
      <c r="J266" s="6" t="str">
        <f t="shared" si="30"/>
        <v/>
      </c>
      <c r="K266" s="6" t="str">
        <f t="shared" si="31"/>
        <v/>
      </c>
      <c r="L266" s="6" t="str">
        <f t="shared" si="32"/>
        <v/>
      </c>
      <c r="M266" s="6" t="str">
        <f t="shared" si="33"/>
        <v/>
      </c>
      <c r="N266" s="6" t="str">
        <f t="shared" si="34"/>
        <v/>
      </c>
      <c r="O266" s="6" t="str">
        <f t="shared" si="35"/>
        <v/>
      </c>
    </row>
    <row r="267" spans="1:15" x14ac:dyDescent="0.2">
      <c r="A267" s="1"/>
      <c r="B267" s="1"/>
      <c r="C267" s="1"/>
      <c r="D267" s="1"/>
      <c r="E267" s="1"/>
      <c r="F267" s="1"/>
      <c r="G267" s="1"/>
      <c r="I267" s="6" t="str">
        <f t="shared" si="29"/>
        <v/>
      </c>
      <c r="J267" s="6" t="str">
        <f t="shared" si="30"/>
        <v/>
      </c>
      <c r="K267" s="6" t="str">
        <f t="shared" si="31"/>
        <v/>
      </c>
      <c r="L267" s="6" t="str">
        <f t="shared" si="32"/>
        <v/>
      </c>
      <c r="M267" s="6" t="str">
        <f t="shared" si="33"/>
        <v/>
      </c>
      <c r="N267" s="6" t="str">
        <f t="shared" si="34"/>
        <v/>
      </c>
      <c r="O267" s="6" t="str">
        <f t="shared" si="35"/>
        <v/>
      </c>
    </row>
    <row r="268" spans="1:15" x14ac:dyDescent="0.2">
      <c r="A268" s="1"/>
      <c r="B268" s="1"/>
      <c r="C268" s="1"/>
      <c r="D268" s="1"/>
      <c r="E268" s="1"/>
      <c r="F268" s="1"/>
      <c r="G268" s="1"/>
      <c r="I268" s="6" t="str">
        <f t="shared" si="29"/>
        <v/>
      </c>
      <c r="J268" s="6" t="str">
        <f t="shared" si="30"/>
        <v/>
      </c>
      <c r="K268" s="6" t="str">
        <f t="shared" si="31"/>
        <v/>
      </c>
      <c r="L268" s="6" t="str">
        <f t="shared" si="32"/>
        <v/>
      </c>
      <c r="M268" s="6" t="str">
        <f t="shared" si="33"/>
        <v/>
      </c>
      <c r="N268" s="6" t="str">
        <f t="shared" si="34"/>
        <v/>
      </c>
      <c r="O268" s="6" t="str">
        <f t="shared" si="35"/>
        <v/>
      </c>
    </row>
    <row r="269" spans="1:15" x14ac:dyDescent="0.2">
      <c r="A269" s="1"/>
      <c r="B269" s="1"/>
      <c r="C269" s="1"/>
      <c r="D269" s="1"/>
      <c r="E269" s="1"/>
      <c r="F269" s="1"/>
      <c r="G269" s="1"/>
      <c r="I269" s="6" t="str">
        <f t="shared" si="29"/>
        <v/>
      </c>
      <c r="J269" s="6" t="str">
        <f t="shared" si="30"/>
        <v/>
      </c>
      <c r="K269" s="6" t="str">
        <f t="shared" si="31"/>
        <v/>
      </c>
      <c r="L269" s="6" t="str">
        <f t="shared" si="32"/>
        <v/>
      </c>
      <c r="M269" s="6" t="str">
        <f t="shared" si="33"/>
        <v/>
      </c>
      <c r="N269" s="6" t="str">
        <f t="shared" si="34"/>
        <v/>
      </c>
      <c r="O269" s="6" t="str">
        <f t="shared" si="35"/>
        <v/>
      </c>
    </row>
    <row r="270" spans="1:15" x14ac:dyDescent="0.2">
      <c r="A270" s="1"/>
      <c r="B270" s="1"/>
      <c r="C270" s="1"/>
      <c r="D270" s="1"/>
      <c r="E270" s="1"/>
      <c r="F270" s="1"/>
      <c r="G270" s="1"/>
      <c r="I270" s="6" t="str">
        <f t="shared" si="29"/>
        <v/>
      </c>
      <c r="J270" s="6" t="str">
        <f t="shared" si="30"/>
        <v/>
      </c>
      <c r="K270" s="6" t="str">
        <f t="shared" si="31"/>
        <v/>
      </c>
      <c r="L270" s="6" t="str">
        <f t="shared" si="32"/>
        <v/>
      </c>
      <c r="M270" s="6" t="str">
        <f t="shared" si="33"/>
        <v/>
      </c>
      <c r="N270" s="6" t="str">
        <f t="shared" si="34"/>
        <v/>
      </c>
      <c r="O270" s="6" t="str">
        <f t="shared" si="35"/>
        <v/>
      </c>
    </row>
    <row r="271" spans="1:15" x14ac:dyDescent="0.2">
      <c r="A271" s="1"/>
      <c r="B271" s="1"/>
      <c r="C271" s="1"/>
      <c r="D271" s="1"/>
      <c r="E271" s="1"/>
      <c r="F271" s="1"/>
      <c r="G271" s="1"/>
      <c r="I271" s="6" t="str">
        <f t="shared" si="29"/>
        <v/>
      </c>
      <c r="J271" s="6" t="str">
        <f t="shared" si="30"/>
        <v/>
      </c>
      <c r="K271" s="6" t="str">
        <f t="shared" si="31"/>
        <v/>
      </c>
      <c r="L271" s="6" t="str">
        <f t="shared" si="32"/>
        <v/>
      </c>
      <c r="M271" s="6" t="str">
        <f t="shared" si="33"/>
        <v/>
      </c>
      <c r="N271" s="6" t="str">
        <f t="shared" si="34"/>
        <v/>
      </c>
      <c r="O271" s="6" t="str">
        <f t="shared" si="35"/>
        <v/>
      </c>
    </row>
    <row r="272" spans="1:15" x14ac:dyDescent="0.2">
      <c r="A272" s="1"/>
      <c r="B272" s="1"/>
      <c r="C272" s="1"/>
      <c r="D272" s="1"/>
      <c r="E272" s="1"/>
      <c r="F272" s="1"/>
      <c r="G272" s="1"/>
      <c r="I272" s="6" t="str">
        <f t="shared" si="29"/>
        <v/>
      </c>
      <c r="J272" s="6" t="str">
        <f t="shared" si="30"/>
        <v/>
      </c>
      <c r="K272" s="6" t="str">
        <f t="shared" si="31"/>
        <v/>
      </c>
      <c r="L272" s="6" t="str">
        <f t="shared" si="32"/>
        <v/>
      </c>
      <c r="M272" s="6" t="str">
        <f t="shared" si="33"/>
        <v/>
      </c>
      <c r="N272" s="6" t="str">
        <f t="shared" si="34"/>
        <v/>
      </c>
      <c r="O272" s="6" t="str">
        <f t="shared" si="35"/>
        <v/>
      </c>
    </row>
    <row r="273" spans="1:15" x14ac:dyDescent="0.2">
      <c r="A273" s="1"/>
      <c r="B273" s="1"/>
      <c r="C273" s="1"/>
      <c r="D273" s="1"/>
      <c r="E273" s="1"/>
      <c r="F273" s="1"/>
      <c r="G273" s="1"/>
      <c r="I273" s="6" t="str">
        <f t="shared" si="29"/>
        <v/>
      </c>
      <c r="J273" s="6" t="str">
        <f t="shared" si="30"/>
        <v/>
      </c>
      <c r="K273" s="6" t="str">
        <f t="shared" si="31"/>
        <v/>
      </c>
      <c r="L273" s="6" t="str">
        <f t="shared" si="32"/>
        <v/>
      </c>
      <c r="M273" s="6" t="str">
        <f t="shared" si="33"/>
        <v/>
      </c>
      <c r="N273" s="6" t="str">
        <f t="shared" si="34"/>
        <v/>
      </c>
      <c r="O273" s="6" t="str">
        <f t="shared" si="35"/>
        <v/>
      </c>
    </row>
    <row r="274" spans="1:15" x14ac:dyDescent="0.2">
      <c r="A274" s="1"/>
      <c r="B274" s="1"/>
      <c r="C274" s="1"/>
      <c r="D274" s="1"/>
      <c r="E274" s="1"/>
      <c r="F274" s="1"/>
      <c r="G274" s="1"/>
      <c r="I274" s="6" t="str">
        <f t="shared" si="29"/>
        <v/>
      </c>
      <c r="J274" s="6" t="str">
        <f t="shared" si="30"/>
        <v/>
      </c>
      <c r="K274" s="6" t="str">
        <f t="shared" si="31"/>
        <v/>
      </c>
      <c r="L274" s="6" t="str">
        <f t="shared" si="32"/>
        <v/>
      </c>
      <c r="M274" s="6" t="str">
        <f t="shared" si="33"/>
        <v/>
      </c>
      <c r="N274" s="6" t="str">
        <f t="shared" si="34"/>
        <v/>
      </c>
      <c r="O274" s="6" t="str">
        <f t="shared" si="35"/>
        <v/>
      </c>
    </row>
    <row r="275" spans="1:15" x14ac:dyDescent="0.2">
      <c r="A275" s="1"/>
      <c r="B275" s="1"/>
      <c r="C275" s="1"/>
      <c r="D275" s="1"/>
      <c r="E275" s="1"/>
      <c r="F275" s="1"/>
      <c r="G275" s="1"/>
      <c r="I275" s="6" t="str">
        <f t="shared" si="29"/>
        <v/>
      </c>
      <c r="J275" s="6" t="str">
        <f t="shared" si="30"/>
        <v/>
      </c>
      <c r="K275" s="6" t="str">
        <f t="shared" si="31"/>
        <v/>
      </c>
      <c r="L275" s="6" t="str">
        <f t="shared" si="32"/>
        <v/>
      </c>
      <c r="M275" s="6" t="str">
        <f t="shared" si="33"/>
        <v/>
      </c>
      <c r="N275" s="6" t="str">
        <f t="shared" si="34"/>
        <v/>
      </c>
      <c r="O275" s="6" t="str">
        <f t="shared" si="35"/>
        <v/>
      </c>
    </row>
    <row r="276" spans="1:15" x14ac:dyDescent="0.2">
      <c r="A276" s="1"/>
      <c r="B276" s="1"/>
      <c r="C276" s="1"/>
      <c r="D276" s="1"/>
      <c r="E276" s="1"/>
      <c r="F276" s="1"/>
      <c r="G276" s="1"/>
      <c r="I276" s="6" t="str">
        <f t="shared" si="29"/>
        <v/>
      </c>
      <c r="J276" s="6" t="str">
        <f t="shared" si="30"/>
        <v/>
      </c>
      <c r="K276" s="6" t="str">
        <f t="shared" si="31"/>
        <v/>
      </c>
      <c r="L276" s="6" t="str">
        <f t="shared" si="32"/>
        <v/>
      </c>
      <c r="M276" s="6" t="str">
        <f t="shared" si="33"/>
        <v/>
      </c>
      <c r="N276" s="6" t="str">
        <f t="shared" si="34"/>
        <v/>
      </c>
      <c r="O276" s="6" t="str">
        <f t="shared" si="35"/>
        <v/>
      </c>
    </row>
    <row r="277" spans="1:15" x14ac:dyDescent="0.2">
      <c r="A277" s="1"/>
      <c r="B277" s="1"/>
      <c r="C277" s="1"/>
      <c r="D277" s="1"/>
      <c r="E277" s="1"/>
      <c r="F277" s="1"/>
      <c r="G277" s="1"/>
      <c r="I277" s="6" t="str">
        <f t="shared" si="29"/>
        <v/>
      </c>
      <c r="J277" s="6" t="str">
        <f t="shared" si="30"/>
        <v/>
      </c>
      <c r="K277" s="6" t="str">
        <f t="shared" si="31"/>
        <v/>
      </c>
      <c r="L277" s="6" t="str">
        <f t="shared" si="32"/>
        <v/>
      </c>
      <c r="M277" s="6" t="str">
        <f t="shared" si="33"/>
        <v/>
      </c>
      <c r="N277" s="6" t="str">
        <f t="shared" si="34"/>
        <v/>
      </c>
      <c r="O277" s="6" t="str">
        <f t="shared" si="35"/>
        <v/>
      </c>
    </row>
    <row r="278" spans="1:15" x14ac:dyDescent="0.2">
      <c r="A278" s="1"/>
      <c r="B278" s="1"/>
      <c r="C278" s="1"/>
      <c r="D278" s="1"/>
      <c r="E278" s="1"/>
      <c r="F278" s="1"/>
      <c r="G278" s="1"/>
      <c r="I278" s="6" t="str">
        <f t="shared" si="29"/>
        <v/>
      </c>
      <c r="J278" s="6" t="str">
        <f t="shared" si="30"/>
        <v/>
      </c>
      <c r="K278" s="6" t="str">
        <f t="shared" si="31"/>
        <v/>
      </c>
      <c r="L278" s="6" t="str">
        <f t="shared" si="32"/>
        <v/>
      </c>
      <c r="M278" s="6" t="str">
        <f t="shared" si="33"/>
        <v/>
      </c>
      <c r="N278" s="6" t="str">
        <f t="shared" si="34"/>
        <v/>
      </c>
      <c r="O278" s="6" t="str">
        <f t="shared" si="35"/>
        <v/>
      </c>
    </row>
    <row r="279" spans="1:15" x14ac:dyDescent="0.2">
      <c r="A279" s="1"/>
      <c r="B279" s="1"/>
      <c r="C279" s="1"/>
      <c r="D279" s="1"/>
      <c r="E279" s="1"/>
      <c r="F279" s="1"/>
      <c r="G279" s="1"/>
      <c r="I279" s="6" t="str">
        <f t="shared" si="29"/>
        <v/>
      </c>
      <c r="J279" s="6" t="str">
        <f t="shared" si="30"/>
        <v/>
      </c>
      <c r="K279" s="6" t="str">
        <f t="shared" si="31"/>
        <v/>
      </c>
      <c r="L279" s="6" t="str">
        <f t="shared" si="32"/>
        <v/>
      </c>
      <c r="M279" s="6" t="str">
        <f t="shared" si="33"/>
        <v/>
      </c>
      <c r="N279" s="6" t="str">
        <f t="shared" si="34"/>
        <v/>
      </c>
      <c r="O279" s="6" t="str">
        <f t="shared" si="35"/>
        <v/>
      </c>
    </row>
    <row r="280" spans="1:15" x14ac:dyDescent="0.2">
      <c r="A280" s="1"/>
      <c r="B280" s="1"/>
      <c r="C280" s="1"/>
      <c r="D280" s="1"/>
      <c r="E280" s="1"/>
      <c r="F280" s="1"/>
      <c r="G280" s="1"/>
      <c r="I280" s="6" t="str">
        <f t="shared" si="29"/>
        <v/>
      </c>
      <c r="J280" s="6" t="str">
        <f t="shared" si="30"/>
        <v/>
      </c>
      <c r="K280" s="6" t="str">
        <f t="shared" si="31"/>
        <v/>
      </c>
      <c r="L280" s="6" t="str">
        <f t="shared" si="32"/>
        <v/>
      </c>
      <c r="M280" s="6" t="str">
        <f t="shared" si="33"/>
        <v/>
      </c>
      <c r="N280" s="6" t="str">
        <f t="shared" si="34"/>
        <v/>
      </c>
      <c r="O280" s="6" t="str">
        <f t="shared" si="35"/>
        <v/>
      </c>
    </row>
    <row r="281" spans="1:15" x14ac:dyDescent="0.2">
      <c r="A281" s="1"/>
      <c r="B281" s="1"/>
      <c r="C281" s="1"/>
      <c r="D281" s="1"/>
      <c r="E281" s="1"/>
      <c r="F281" s="1"/>
      <c r="G281" s="1"/>
      <c r="I281" s="6" t="str">
        <f t="shared" si="29"/>
        <v/>
      </c>
      <c r="J281" s="6" t="str">
        <f t="shared" si="30"/>
        <v/>
      </c>
      <c r="K281" s="6" t="str">
        <f t="shared" si="31"/>
        <v/>
      </c>
      <c r="L281" s="6" t="str">
        <f t="shared" si="32"/>
        <v/>
      </c>
      <c r="M281" s="6" t="str">
        <f t="shared" si="33"/>
        <v/>
      </c>
      <c r="N281" s="6" t="str">
        <f t="shared" si="34"/>
        <v/>
      </c>
      <c r="O281" s="6" t="str">
        <f t="shared" si="35"/>
        <v/>
      </c>
    </row>
    <row r="282" spans="1:15" x14ac:dyDescent="0.2">
      <c r="A282" s="1"/>
      <c r="B282" s="1"/>
      <c r="C282" s="1"/>
      <c r="D282" s="1"/>
      <c r="E282" s="1"/>
      <c r="F282" s="1"/>
      <c r="G282" s="1"/>
      <c r="I282" s="6" t="str">
        <f t="shared" si="29"/>
        <v/>
      </c>
      <c r="J282" s="6" t="str">
        <f t="shared" si="30"/>
        <v/>
      </c>
      <c r="K282" s="6" t="str">
        <f t="shared" si="31"/>
        <v/>
      </c>
      <c r="L282" s="6" t="str">
        <f t="shared" si="32"/>
        <v/>
      </c>
      <c r="M282" s="6" t="str">
        <f t="shared" si="33"/>
        <v/>
      </c>
      <c r="N282" s="6" t="str">
        <f t="shared" si="34"/>
        <v/>
      </c>
      <c r="O282" s="6" t="str">
        <f t="shared" si="35"/>
        <v/>
      </c>
    </row>
    <row r="283" spans="1:15" x14ac:dyDescent="0.2">
      <c r="A283" s="1"/>
      <c r="B283" s="1"/>
      <c r="C283" s="1"/>
      <c r="D283" s="1"/>
      <c r="E283" s="1"/>
      <c r="F283" s="1"/>
      <c r="G283" s="1"/>
      <c r="I283" s="6" t="str">
        <f t="shared" si="29"/>
        <v/>
      </c>
      <c r="J283" s="6" t="str">
        <f t="shared" si="30"/>
        <v/>
      </c>
      <c r="K283" s="6" t="str">
        <f t="shared" si="31"/>
        <v/>
      </c>
      <c r="L283" s="6" t="str">
        <f t="shared" si="32"/>
        <v/>
      </c>
      <c r="M283" s="6" t="str">
        <f t="shared" si="33"/>
        <v/>
      </c>
      <c r="N283" s="6" t="str">
        <f t="shared" si="34"/>
        <v/>
      </c>
      <c r="O283" s="6" t="str">
        <f t="shared" si="35"/>
        <v/>
      </c>
    </row>
    <row r="284" spans="1:15" x14ac:dyDescent="0.2">
      <c r="A284" s="1"/>
      <c r="B284" s="1"/>
      <c r="C284" s="1"/>
      <c r="D284" s="1"/>
      <c r="E284" s="1"/>
      <c r="F284" s="1"/>
      <c r="G284" s="1"/>
      <c r="I284" s="6" t="str">
        <f t="shared" si="29"/>
        <v/>
      </c>
      <c r="J284" s="6" t="str">
        <f t="shared" si="30"/>
        <v/>
      </c>
      <c r="K284" s="6" t="str">
        <f t="shared" si="31"/>
        <v/>
      </c>
      <c r="L284" s="6" t="str">
        <f t="shared" si="32"/>
        <v/>
      </c>
      <c r="M284" s="6" t="str">
        <f t="shared" si="33"/>
        <v/>
      </c>
      <c r="N284" s="6" t="str">
        <f t="shared" si="34"/>
        <v/>
      </c>
      <c r="O284" s="6" t="str">
        <f t="shared" si="35"/>
        <v/>
      </c>
    </row>
    <row r="285" spans="1:15" x14ac:dyDescent="0.2">
      <c r="A285" s="1"/>
      <c r="B285" s="1"/>
      <c r="C285" s="1"/>
      <c r="D285" s="1"/>
      <c r="E285" s="1"/>
      <c r="F285" s="1"/>
      <c r="G285" s="1"/>
      <c r="I285" s="6" t="str">
        <f t="shared" si="29"/>
        <v/>
      </c>
      <c r="J285" s="6" t="str">
        <f t="shared" si="30"/>
        <v/>
      </c>
      <c r="K285" s="6" t="str">
        <f t="shared" si="31"/>
        <v/>
      </c>
      <c r="L285" s="6" t="str">
        <f t="shared" si="32"/>
        <v/>
      </c>
      <c r="M285" s="6" t="str">
        <f t="shared" si="33"/>
        <v/>
      </c>
      <c r="N285" s="6" t="str">
        <f t="shared" si="34"/>
        <v/>
      </c>
      <c r="O285" s="6" t="str">
        <f t="shared" si="35"/>
        <v/>
      </c>
    </row>
    <row r="286" spans="1:15" x14ac:dyDescent="0.2">
      <c r="A286" s="1"/>
      <c r="B286" s="1"/>
      <c r="C286" s="1"/>
      <c r="D286" s="1"/>
      <c r="E286" s="1"/>
      <c r="F286" s="1"/>
      <c r="G286" s="1"/>
      <c r="I286" s="6" t="str">
        <f t="shared" si="29"/>
        <v/>
      </c>
      <c r="J286" s="6" t="str">
        <f t="shared" si="30"/>
        <v/>
      </c>
      <c r="K286" s="6" t="str">
        <f t="shared" si="31"/>
        <v/>
      </c>
      <c r="L286" s="6" t="str">
        <f t="shared" si="32"/>
        <v/>
      </c>
      <c r="M286" s="6" t="str">
        <f t="shared" si="33"/>
        <v/>
      </c>
      <c r="N286" s="6" t="str">
        <f t="shared" si="34"/>
        <v/>
      </c>
      <c r="O286" s="6" t="str">
        <f t="shared" si="35"/>
        <v/>
      </c>
    </row>
    <row r="287" spans="1:15" x14ac:dyDescent="0.2">
      <c r="A287" s="1"/>
      <c r="B287" s="1"/>
      <c r="C287" s="1"/>
      <c r="D287" s="1"/>
      <c r="E287" s="1"/>
      <c r="F287" s="1"/>
      <c r="G287" s="1"/>
      <c r="I287" s="6" t="str">
        <f t="shared" si="29"/>
        <v/>
      </c>
      <c r="J287" s="6" t="str">
        <f t="shared" si="30"/>
        <v/>
      </c>
      <c r="K287" s="6" t="str">
        <f t="shared" si="31"/>
        <v/>
      </c>
      <c r="L287" s="6" t="str">
        <f t="shared" si="32"/>
        <v/>
      </c>
      <c r="M287" s="6" t="str">
        <f t="shared" si="33"/>
        <v/>
      </c>
      <c r="N287" s="6" t="str">
        <f t="shared" si="34"/>
        <v/>
      </c>
      <c r="O287" s="6" t="str">
        <f t="shared" si="35"/>
        <v/>
      </c>
    </row>
    <row r="288" spans="1:15" x14ac:dyDescent="0.2">
      <c r="A288" s="1"/>
      <c r="B288" s="1"/>
      <c r="C288" s="1"/>
      <c r="D288" s="1"/>
      <c r="E288" s="1"/>
      <c r="F288" s="1"/>
      <c r="G288" s="1"/>
      <c r="I288" s="6" t="str">
        <f t="shared" si="29"/>
        <v/>
      </c>
      <c r="J288" s="6" t="str">
        <f t="shared" si="30"/>
        <v/>
      </c>
      <c r="K288" s="6" t="str">
        <f t="shared" si="31"/>
        <v/>
      </c>
      <c r="L288" s="6" t="str">
        <f t="shared" si="32"/>
        <v/>
      </c>
      <c r="M288" s="6" t="str">
        <f t="shared" si="33"/>
        <v/>
      </c>
      <c r="N288" s="6" t="str">
        <f t="shared" si="34"/>
        <v/>
      </c>
      <c r="O288" s="6" t="str">
        <f t="shared" si="35"/>
        <v/>
      </c>
    </row>
    <row r="289" spans="1:15" x14ac:dyDescent="0.2">
      <c r="A289" s="1"/>
      <c r="B289" s="1"/>
      <c r="C289" s="1"/>
      <c r="D289" s="1"/>
      <c r="E289" s="1"/>
      <c r="F289" s="1"/>
      <c r="G289" s="1"/>
      <c r="I289" s="6" t="str">
        <f t="shared" si="29"/>
        <v/>
      </c>
      <c r="J289" s="6" t="str">
        <f t="shared" si="30"/>
        <v/>
      </c>
      <c r="K289" s="6" t="str">
        <f t="shared" si="31"/>
        <v/>
      </c>
      <c r="L289" s="6" t="str">
        <f t="shared" si="32"/>
        <v/>
      </c>
      <c r="M289" s="6" t="str">
        <f t="shared" si="33"/>
        <v/>
      </c>
      <c r="N289" s="6" t="str">
        <f t="shared" si="34"/>
        <v/>
      </c>
      <c r="O289" s="6" t="str">
        <f t="shared" si="35"/>
        <v/>
      </c>
    </row>
    <row r="290" spans="1:15" x14ac:dyDescent="0.2">
      <c r="A290" s="1"/>
      <c r="B290" s="1"/>
      <c r="C290" s="1"/>
      <c r="D290" s="1"/>
      <c r="E290" s="1"/>
      <c r="F290" s="1"/>
      <c r="G290" s="1"/>
      <c r="I290" s="6" t="str">
        <f t="shared" si="29"/>
        <v/>
      </c>
      <c r="J290" s="6" t="str">
        <f t="shared" si="30"/>
        <v/>
      </c>
      <c r="K290" s="6" t="str">
        <f t="shared" si="31"/>
        <v/>
      </c>
      <c r="L290" s="6" t="str">
        <f t="shared" si="32"/>
        <v/>
      </c>
      <c r="M290" s="6" t="str">
        <f t="shared" si="33"/>
        <v/>
      </c>
      <c r="N290" s="6" t="str">
        <f t="shared" si="34"/>
        <v/>
      </c>
      <c r="O290" s="6" t="str">
        <f t="shared" si="35"/>
        <v/>
      </c>
    </row>
    <row r="291" spans="1:15" x14ac:dyDescent="0.2">
      <c r="A291" s="1"/>
      <c r="B291" s="1"/>
      <c r="C291" s="1"/>
      <c r="D291" s="1"/>
      <c r="E291" s="1"/>
      <c r="F291" s="1"/>
      <c r="G291" s="1"/>
      <c r="I291" s="6" t="str">
        <f t="shared" si="29"/>
        <v/>
      </c>
      <c r="J291" s="6" t="str">
        <f t="shared" si="30"/>
        <v/>
      </c>
      <c r="K291" s="6" t="str">
        <f t="shared" si="31"/>
        <v/>
      </c>
      <c r="L291" s="6" t="str">
        <f t="shared" si="32"/>
        <v/>
      </c>
      <c r="M291" s="6" t="str">
        <f t="shared" si="33"/>
        <v/>
      </c>
      <c r="N291" s="6" t="str">
        <f t="shared" si="34"/>
        <v/>
      </c>
      <c r="O291" s="6" t="str">
        <f t="shared" si="35"/>
        <v/>
      </c>
    </row>
    <row r="292" spans="1:15" x14ac:dyDescent="0.2">
      <c r="A292" s="1"/>
      <c r="B292" s="1"/>
      <c r="C292" s="1"/>
      <c r="D292" s="1"/>
      <c r="E292" s="1"/>
      <c r="F292" s="1"/>
      <c r="G292" s="1"/>
      <c r="I292" s="6" t="str">
        <f t="shared" si="29"/>
        <v/>
      </c>
      <c r="J292" s="6" t="str">
        <f t="shared" si="30"/>
        <v/>
      </c>
      <c r="K292" s="6" t="str">
        <f t="shared" si="31"/>
        <v/>
      </c>
      <c r="L292" s="6" t="str">
        <f t="shared" si="32"/>
        <v/>
      </c>
      <c r="M292" s="6" t="str">
        <f t="shared" si="33"/>
        <v/>
      </c>
      <c r="N292" s="6" t="str">
        <f t="shared" si="34"/>
        <v/>
      </c>
      <c r="O292" s="6" t="str">
        <f t="shared" si="35"/>
        <v/>
      </c>
    </row>
    <row r="293" spans="1:15" x14ac:dyDescent="0.2">
      <c r="A293" s="1"/>
      <c r="B293" s="1"/>
      <c r="C293" s="1"/>
      <c r="D293" s="1"/>
      <c r="E293" s="1"/>
      <c r="F293" s="1"/>
      <c r="G293" s="1"/>
      <c r="I293" s="6" t="str">
        <f t="shared" si="29"/>
        <v/>
      </c>
      <c r="J293" s="6" t="str">
        <f t="shared" si="30"/>
        <v/>
      </c>
      <c r="K293" s="6" t="str">
        <f t="shared" si="31"/>
        <v/>
      </c>
      <c r="L293" s="6" t="str">
        <f t="shared" si="32"/>
        <v/>
      </c>
      <c r="M293" s="6" t="str">
        <f t="shared" si="33"/>
        <v/>
      </c>
      <c r="N293" s="6" t="str">
        <f t="shared" si="34"/>
        <v/>
      </c>
      <c r="O293" s="6" t="str">
        <f t="shared" si="35"/>
        <v/>
      </c>
    </row>
    <row r="294" spans="1:15" x14ac:dyDescent="0.2">
      <c r="A294" s="1"/>
      <c r="B294" s="1"/>
      <c r="C294" s="1"/>
      <c r="D294" s="1"/>
      <c r="E294" s="1"/>
      <c r="F294" s="1"/>
      <c r="G294" s="1"/>
      <c r="I294" s="6" t="str">
        <f t="shared" si="29"/>
        <v/>
      </c>
      <c r="J294" s="6" t="str">
        <f t="shared" si="30"/>
        <v/>
      </c>
      <c r="K294" s="6" t="str">
        <f t="shared" si="31"/>
        <v/>
      </c>
      <c r="L294" s="6" t="str">
        <f t="shared" si="32"/>
        <v/>
      </c>
      <c r="M294" s="6" t="str">
        <f t="shared" si="33"/>
        <v/>
      </c>
      <c r="N294" s="6" t="str">
        <f t="shared" si="34"/>
        <v/>
      </c>
      <c r="O294" s="6" t="str">
        <f t="shared" si="35"/>
        <v/>
      </c>
    </row>
    <row r="295" spans="1:15" x14ac:dyDescent="0.2">
      <c r="A295" s="1"/>
      <c r="B295" s="1"/>
      <c r="C295" s="1"/>
      <c r="D295" s="1"/>
      <c r="E295" s="1"/>
      <c r="F295" s="1"/>
      <c r="G295" s="1"/>
      <c r="I295" s="6" t="str">
        <f t="shared" si="29"/>
        <v/>
      </c>
      <c r="J295" s="6" t="str">
        <f t="shared" si="30"/>
        <v/>
      </c>
      <c r="K295" s="6" t="str">
        <f t="shared" si="31"/>
        <v/>
      </c>
      <c r="L295" s="6" t="str">
        <f t="shared" si="32"/>
        <v/>
      </c>
      <c r="M295" s="6" t="str">
        <f t="shared" si="33"/>
        <v/>
      </c>
      <c r="N295" s="6" t="str">
        <f t="shared" si="34"/>
        <v/>
      </c>
      <c r="O295" s="6" t="str">
        <f t="shared" si="35"/>
        <v/>
      </c>
    </row>
    <row r="296" spans="1:15" x14ac:dyDescent="0.2">
      <c r="A296" s="1"/>
      <c r="B296" s="1"/>
      <c r="C296" s="1"/>
      <c r="D296" s="1"/>
      <c r="E296" s="1"/>
      <c r="F296" s="1"/>
      <c r="G296" s="1"/>
      <c r="I296" s="6" t="str">
        <f t="shared" si="29"/>
        <v/>
      </c>
      <c r="J296" s="6" t="str">
        <f t="shared" si="30"/>
        <v/>
      </c>
      <c r="K296" s="6" t="str">
        <f t="shared" si="31"/>
        <v/>
      </c>
      <c r="L296" s="6" t="str">
        <f t="shared" si="32"/>
        <v/>
      </c>
      <c r="M296" s="6" t="str">
        <f t="shared" si="33"/>
        <v/>
      </c>
      <c r="N296" s="6" t="str">
        <f t="shared" si="34"/>
        <v/>
      </c>
      <c r="O296" s="6" t="str">
        <f t="shared" si="35"/>
        <v/>
      </c>
    </row>
    <row r="297" spans="1:15" x14ac:dyDescent="0.2">
      <c r="A297" s="1"/>
      <c r="B297" s="1"/>
      <c r="C297" s="1"/>
      <c r="D297" s="1"/>
      <c r="E297" s="1"/>
      <c r="F297" s="1"/>
      <c r="G297" s="1"/>
      <c r="I297" s="6" t="str">
        <f t="shared" si="29"/>
        <v/>
      </c>
      <c r="J297" s="6" t="str">
        <f t="shared" si="30"/>
        <v/>
      </c>
      <c r="K297" s="6" t="str">
        <f t="shared" si="31"/>
        <v/>
      </c>
      <c r="L297" s="6" t="str">
        <f t="shared" si="32"/>
        <v/>
      </c>
      <c r="M297" s="6" t="str">
        <f t="shared" si="33"/>
        <v/>
      </c>
      <c r="N297" s="6" t="str">
        <f t="shared" si="34"/>
        <v/>
      </c>
      <c r="O297" s="6" t="str">
        <f t="shared" si="35"/>
        <v/>
      </c>
    </row>
    <row r="298" spans="1:15" x14ac:dyDescent="0.2">
      <c r="A298" s="1"/>
      <c r="B298" s="1"/>
      <c r="C298" s="1"/>
      <c r="D298" s="1"/>
      <c r="E298" s="1"/>
      <c r="F298" s="1"/>
      <c r="G298" s="1"/>
      <c r="I298" s="6" t="str">
        <f t="shared" si="29"/>
        <v/>
      </c>
      <c r="J298" s="6" t="str">
        <f t="shared" si="30"/>
        <v/>
      </c>
      <c r="K298" s="6" t="str">
        <f t="shared" si="31"/>
        <v/>
      </c>
      <c r="L298" s="6" t="str">
        <f t="shared" si="32"/>
        <v/>
      </c>
      <c r="M298" s="6" t="str">
        <f t="shared" si="33"/>
        <v/>
      </c>
      <c r="N298" s="6" t="str">
        <f t="shared" si="34"/>
        <v/>
      </c>
      <c r="O298" s="6" t="str">
        <f t="shared" si="35"/>
        <v/>
      </c>
    </row>
    <row r="299" spans="1:15" x14ac:dyDescent="0.2">
      <c r="A299" s="1"/>
      <c r="B299" s="1"/>
      <c r="C299" s="1"/>
      <c r="D299" s="1"/>
      <c r="E299" s="1"/>
      <c r="F299" s="1"/>
      <c r="G299" s="1"/>
      <c r="I299" s="6" t="str">
        <f t="shared" si="29"/>
        <v/>
      </c>
      <c r="J299" s="6" t="str">
        <f t="shared" si="30"/>
        <v/>
      </c>
      <c r="K299" s="6" t="str">
        <f t="shared" si="31"/>
        <v/>
      </c>
      <c r="L299" s="6" t="str">
        <f t="shared" si="32"/>
        <v/>
      </c>
      <c r="M299" s="6" t="str">
        <f t="shared" si="33"/>
        <v/>
      </c>
      <c r="N299" s="6" t="str">
        <f t="shared" si="34"/>
        <v/>
      </c>
      <c r="O299" s="6" t="str">
        <f t="shared" si="35"/>
        <v/>
      </c>
    </row>
    <row r="300" spans="1:15" x14ac:dyDescent="0.2">
      <c r="A300" s="1"/>
      <c r="B300" s="1"/>
      <c r="C300" s="1"/>
      <c r="D300" s="1"/>
      <c r="E300" s="1"/>
      <c r="F300" s="1"/>
      <c r="G300" s="1"/>
      <c r="I300" s="6" t="str">
        <f t="shared" si="29"/>
        <v/>
      </c>
      <c r="J300" s="6" t="str">
        <f t="shared" si="30"/>
        <v/>
      </c>
      <c r="K300" s="6" t="str">
        <f t="shared" si="31"/>
        <v/>
      </c>
      <c r="L300" s="6" t="str">
        <f t="shared" si="32"/>
        <v/>
      </c>
      <c r="M300" s="6" t="str">
        <f t="shared" si="33"/>
        <v/>
      </c>
      <c r="N300" s="6" t="str">
        <f t="shared" si="34"/>
        <v/>
      </c>
      <c r="O300" s="6" t="str">
        <f t="shared" si="35"/>
        <v/>
      </c>
    </row>
    <row r="301" spans="1:15" x14ac:dyDescent="0.2">
      <c r="A301" s="1"/>
      <c r="B301" s="1"/>
      <c r="C301" s="1"/>
      <c r="D301" s="1"/>
      <c r="E301" s="1"/>
      <c r="F301" s="1"/>
      <c r="G301" s="1"/>
      <c r="I301" s="6" t="str">
        <f t="shared" si="29"/>
        <v/>
      </c>
      <c r="J301" s="6" t="str">
        <f t="shared" si="30"/>
        <v/>
      </c>
      <c r="K301" s="6" t="str">
        <f t="shared" si="31"/>
        <v/>
      </c>
      <c r="L301" s="6" t="str">
        <f t="shared" si="32"/>
        <v/>
      </c>
      <c r="M301" s="6" t="str">
        <f t="shared" si="33"/>
        <v/>
      </c>
      <c r="N301" s="6" t="str">
        <f t="shared" si="34"/>
        <v/>
      </c>
      <c r="O301" s="6" t="str">
        <f t="shared" si="35"/>
        <v/>
      </c>
    </row>
    <row r="302" spans="1:15" x14ac:dyDescent="0.2">
      <c r="A302" s="1"/>
      <c r="B302" s="1"/>
      <c r="C302" s="1"/>
      <c r="D302" s="1"/>
      <c r="E302" s="1"/>
      <c r="F302" s="1"/>
      <c r="G302" s="1"/>
      <c r="I302" s="6" t="str">
        <f t="shared" si="29"/>
        <v/>
      </c>
      <c r="J302" s="6" t="str">
        <f t="shared" si="30"/>
        <v/>
      </c>
      <c r="K302" s="6" t="str">
        <f t="shared" si="31"/>
        <v/>
      </c>
      <c r="L302" s="6" t="str">
        <f t="shared" si="32"/>
        <v/>
      </c>
      <c r="M302" s="6" t="str">
        <f t="shared" si="33"/>
        <v/>
      </c>
      <c r="N302" s="6" t="str">
        <f t="shared" si="34"/>
        <v/>
      </c>
      <c r="O302" s="6" t="str">
        <f t="shared" si="35"/>
        <v/>
      </c>
    </row>
    <row r="303" spans="1:15" x14ac:dyDescent="0.2">
      <c r="A303" s="1"/>
      <c r="B303" s="1"/>
      <c r="C303" s="1"/>
      <c r="D303" s="1"/>
      <c r="E303" s="1"/>
      <c r="F303" s="1"/>
      <c r="G303" s="1"/>
      <c r="I303" s="6" t="str">
        <f t="shared" si="29"/>
        <v/>
      </c>
      <c r="J303" s="6" t="str">
        <f t="shared" si="30"/>
        <v/>
      </c>
      <c r="K303" s="6" t="str">
        <f t="shared" si="31"/>
        <v/>
      </c>
      <c r="L303" s="6" t="str">
        <f t="shared" si="32"/>
        <v/>
      </c>
      <c r="M303" s="6" t="str">
        <f t="shared" si="33"/>
        <v/>
      </c>
      <c r="N303" s="6" t="str">
        <f t="shared" si="34"/>
        <v/>
      </c>
      <c r="O303" s="6" t="str">
        <f t="shared" si="35"/>
        <v/>
      </c>
    </row>
    <row r="304" spans="1:15" x14ac:dyDescent="0.2">
      <c r="A304" s="1"/>
      <c r="B304" s="1"/>
      <c r="C304" s="1"/>
      <c r="D304" s="1"/>
      <c r="E304" s="1"/>
      <c r="F304" s="1"/>
      <c r="G304" s="1"/>
      <c r="I304" s="6" t="str">
        <f t="shared" si="29"/>
        <v/>
      </c>
      <c r="J304" s="6" t="str">
        <f t="shared" si="30"/>
        <v/>
      </c>
      <c r="K304" s="6" t="str">
        <f t="shared" si="31"/>
        <v/>
      </c>
      <c r="L304" s="6" t="str">
        <f t="shared" si="32"/>
        <v/>
      </c>
      <c r="M304" s="6" t="str">
        <f t="shared" si="33"/>
        <v/>
      </c>
      <c r="N304" s="6" t="str">
        <f t="shared" si="34"/>
        <v/>
      </c>
      <c r="O304" s="6" t="str">
        <f t="shared" si="35"/>
        <v/>
      </c>
    </row>
    <row r="305" spans="1:15" x14ac:dyDescent="0.2">
      <c r="A305" s="1"/>
      <c r="B305" s="1"/>
      <c r="C305" s="1"/>
      <c r="D305" s="1"/>
      <c r="E305" s="1"/>
      <c r="F305" s="1"/>
      <c r="G305" s="1"/>
      <c r="I305" s="6" t="str">
        <f t="shared" si="29"/>
        <v/>
      </c>
      <c r="J305" s="6" t="str">
        <f t="shared" si="30"/>
        <v/>
      </c>
      <c r="K305" s="6" t="str">
        <f t="shared" si="31"/>
        <v/>
      </c>
      <c r="L305" s="6" t="str">
        <f t="shared" si="32"/>
        <v/>
      </c>
      <c r="M305" s="6" t="str">
        <f t="shared" si="33"/>
        <v/>
      </c>
      <c r="N305" s="6" t="str">
        <f t="shared" si="34"/>
        <v/>
      </c>
      <c r="O305" s="6" t="str">
        <f t="shared" si="35"/>
        <v/>
      </c>
    </row>
    <row r="306" spans="1:15" x14ac:dyDescent="0.2">
      <c r="A306" s="1"/>
      <c r="B306" s="1"/>
      <c r="C306" s="1"/>
      <c r="D306" s="1"/>
      <c r="E306" s="1"/>
      <c r="F306" s="1"/>
      <c r="G306" s="1"/>
      <c r="I306" s="6" t="str">
        <f t="shared" si="29"/>
        <v/>
      </c>
      <c r="J306" s="6" t="str">
        <f t="shared" si="30"/>
        <v/>
      </c>
      <c r="K306" s="6" t="str">
        <f t="shared" si="31"/>
        <v/>
      </c>
      <c r="L306" s="6" t="str">
        <f t="shared" si="32"/>
        <v/>
      </c>
      <c r="M306" s="6" t="str">
        <f t="shared" si="33"/>
        <v/>
      </c>
      <c r="N306" s="6" t="str">
        <f t="shared" si="34"/>
        <v/>
      </c>
      <c r="O306" s="6" t="str">
        <f t="shared" si="35"/>
        <v/>
      </c>
    </row>
    <row r="307" spans="1:15" x14ac:dyDescent="0.2">
      <c r="A307" s="1"/>
      <c r="B307" s="1"/>
      <c r="C307" s="1"/>
      <c r="D307" s="1"/>
      <c r="E307" s="1"/>
      <c r="F307" s="1"/>
      <c r="G307" s="1"/>
      <c r="I307" s="6" t="str">
        <f t="shared" si="29"/>
        <v/>
      </c>
      <c r="J307" s="6" t="str">
        <f t="shared" si="30"/>
        <v/>
      </c>
      <c r="K307" s="6" t="str">
        <f t="shared" si="31"/>
        <v/>
      </c>
      <c r="L307" s="6" t="str">
        <f t="shared" si="32"/>
        <v/>
      </c>
      <c r="M307" s="6" t="str">
        <f t="shared" si="33"/>
        <v/>
      </c>
      <c r="N307" s="6" t="str">
        <f t="shared" si="34"/>
        <v/>
      </c>
      <c r="O307" s="6" t="str">
        <f t="shared" si="35"/>
        <v/>
      </c>
    </row>
    <row r="308" spans="1:15" x14ac:dyDescent="0.2">
      <c r="A308" s="1"/>
      <c r="B308" s="1"/>
      <c r="C308" s="1"/>
      <c r="D308" s="1"/>
      <c r="E308" s="1"/>
      <c r="F308" s="1"/>
      <c r="G308" s="1"/>
      <c r="I308" s="6" t="str">
        <f t="shared" si="29"/>
        <v/>
      </c>
      <c r="J308" s="6" t="str">
        <f t="shared" si="30"/>
        <v/>
      </c>
      <c r="K308" s="6" t="str">
        <f t="shared" si="31"/>
        <v/>
      </c>
      <c r="L308" s="6" t="str">
        <f t="shared" si="32"/>
        <v/>
      </c>
      <c r="M308" s="6" t="str">
        <f t="shared" si="33"/>
        <v/>
      </c>
      <c r="N308" s="6" t="str">
        <f t="shared" si="34"/>
        <v/>
      </c>
      <c r="O308" s="6" t="str">
        <f t="shared" si="35"/>
        <v/>
      </c>
    </row>
    <row r="309" spans="1:15" x14ac:dyDescent="0.2">
      <c r="A309" s="1"/>
      <c r="B309" s="1"/>
      <c r="C309" s="1"/>
      <c r="D309" s="1"/>
      <c r="E309" s="1"/>
      <c r="F309" s="1"/>
      <c r="G309" s="1"/>
      <c r="I309" s="6" t="str">
        <f t="shared" si="29"/>
        <v/>
      </c>
      <c r="J309" s="6" t="str">
        <f t="shared" si="30"/>
        <v/>
      </c>
      <c r="K309" s="6" t="str">
        <f t="shared" si="31"/>
        <v/>
      </c>
      <c r="L309" s="6" t="str">
        <f t="shared" si="32"/>
        <v/>
      </c>
      <c r="M309" s="6" t="str">
        <f t="shared" si="33"/>
        <v/>
      </c>
      <c r="N309" s="6" t="str">
        <f t="shared" si="34"/>
        <v/>
      </c>
      <c r="O309" s="6" t="str">
        <f t="shared" si="35"/>
        <v/>
      </c>
    </row>
    <row r="310" spans="1:15" x14ac:dyDescent="0.2">
      <c r="A310" s="1"/>
      <c r="B310" s="1"/>
      <c r="C310" s="1"/>
      <c r="D310" s="1"/>
      <c r="E310" s="1"/>
      <c r="F310" s="1"/>
      <c r="G310" s="1"/>
      <c r="I310" s="6" t="str">
        <f t="shared" si="29"/>
        <v/>
      </c>
      <c r="J310" s="6" t="str">
        <f t="shared" si="30"/>
        <v/>
      </c>
      <c r="K310" s="6" t="str">
        <f t="shared" si="31"/>
        <v/>
      </c>
      <c r="L310" s="6" t="str">
        <f t="shared" si="32"/>
        <v/>
      </c>
      <c r="M310" s="6" t="str">
        <f t="shared" si="33"/>
        <v/>
      </c>
      <c r="N310" s="6" t="str">
        <f t="shared" si="34"/>
        <v/>
      </c>
      <c r="O310" s="6" t="str">
        <f t="shared" si="35"/>
        <v/>
      </c>
    </row>
    <row r="311" spans="1:15" x14ac:dyDescent="0.2">
      <c r="A311" s="1"/>
      <c r="B311" s="1"/>
      <c r="C311" s="1"/>
      <c r="D311" s="1"/>
      <c r="E311" s="1"/>
      <c r="F311" s="1"/>
      <c r="G311" s="1"/>
      <c r="I311" s="6" t="str">
        <f t="shared" si="29"/>
        <v/>
      </c>
      <c r="J311" s="6" t="str">
        <f t="shared" si="30"/>
        <v/>
      </c>
      <c r="K311" s="6" t="str">
        <f t="shared" si="31"/>
        <v/>
      </c>
      <c r="L311" s="6" t="str">
        <f t="shared" si="32"/>
        <v/>
      </c>
      <c r="M311" s="6" t="str">
        <f t="shared" si="33"/>
        <v/>
      </c>
      <c r="N311" s="6" t="str">
        <f t="shared" si="34"/>
        <v/>
      </c>
      <c r="O311" s="6" t="str">
        <f t="shared" si="35"/>
        <v/>
      </c>
    </row>
    <row r="312" spans="1:15" x14ac:dyDescent="0.2">
      <c r="A312" s="1"/>
      <c r="B312" s="1"/>
      <c r="C312" s="1"/>
      <c r="D312" s="1"/>
      <c r="E312" s="1"/>
      <c r="F312" s="1"/>
      <c r="G312" s="1"/>
      <c r="I312" s="6" t="str">
        <f t="shared" si="29"/>
        <v/>
      </c>
      <c r="J312" s="6" t="str">
        <f t="shared" si="30"/>
        <v/>
      </c>
      <c r="K312" s="6" t="str">
        <f t="shared" si="31"/>
        <v/>
      </c>
      <c r="L312" s="6" t="str">
        <f t="shared" si="32"/>
        <v/>
      </c>
      <c r="M312" s="6" t="str">
        <f t="shared" si="33"/>
        <v/>
      </c>
      <c r="N312" s="6" t="str">
        <f t="shared" si="34"/>
        <v/>
      </c>
      <c r="O312" s="6" t="str">
        <f t="shared" si="35"/>
        <v/>
      </c>
    </row>
    <row r="313" spans="1:15" x14ac:dyDescent="0.2">
      <c r="A313" s="1"/>
      <c r="B313" s="1"/>
      <c r="C313" s="1"/>
      <c r="D313" s="1"/>
      <c r="E313" s="1"/>
      <c r="F313" s="1"/>
      <c r="G313" s="1"/>
      <c r="I313" s="6" t="str">
        <f t="shared" si="29"/>
        <v/>
      </c>
      <c r="J313" s="6" t="str">
        <f t="shared" si="30"/>
        <v/>
      </c>
      <c r="K313" s="6" t="str">
        <f t="shared" si="31"/>
        <v/>
      </c>
      <c r="L313" s="6" t="str">
        <f t="shared" si="32"/>
        <v/>
      </c>
      <c r="M313" s="6" t="str">
        <f t="shared" si="33"/>
        <v/>
      </c>
      <c r="N313" s="6" t="str">
        <f t="shared" si="34"/>
        <v/>
      </c>
      <c r="O313" s="6" t="str">
        <f t="shared" si="35"/>
        <v/>
      </c>
    </row>
    <row r="314" spans="1:15" x14ac:dyDescent="0.2">
      <c r="A314" s="1"/>
      <c r="B314" s="1"/>
      <c r="C314" s="1"/>
      <c r="D314" s="1"/>
      <c r="E314" s="1"/>
      <c r="F314" s="1"/>
      <c r="G314" s="1"/>
      <c r="I314" s="6" t="str">
        <f t="shared" si="29"/>
        <v/>
      </c>
      <c r="J314" s="6" t="str">
        <f t="shared" si="30"/>
        <v/>
      </c>
      <c r="K314" s="6" t="str">
        <f t="shared" si="31"/>
        <v/>
      </c>
      <c r="L314" s="6" t="str">
        <f t="shared" si="32"/>
        <v/>
      </c>
      <c r="M314" s="6" t="str">
        <f t="shared" si="33"/>
        <v/>
      </c>
      <c r="N314" s="6" t="str">
        <f t="shared" si="34"/>
        <v/>
      </c>
      <c r="O314" s="6" t="str">
        <f t="shared" si="35"/>
        <v/>
      </c>
    </row>
    <row r="315" spans="1:15" x14ac:dyDescent="0.2">
      <c r="A315" s="1"/>
      <c r="B315" s="1"/>
      <c r="C315" s="1"/>
      <c r="D315" s="1"/>
      <c r="E315" s="1"/>
      <c r="F315" s="1"/>
      <c r="G315" s="1"/>
      <c r="I315" s="6" t="str">
        <f t="shared" si="29"/>
        <v/>
      </c>
      <c r="J315" s="6" t="str">
        <f t="shared" si="30"/>
        <v/>
      </c>
      <c r="K315" s="6" t="str">
        <f t="shared" si="31"/>
        <v/>
      </c>
      <c r="L315" s="6" t="str">
        <f t="shared" si="32"/>
        <v/>
      </c>
      <c r="M315" s="6" t="str">
        <f t="shared" si="33"/>
        <v/>
      </c>
      <c r="N315" s="6" t="str">
        <f t="shared" si="34"/>
        <v/>
      </c>
      <c r="O315" s="6" t="str">
        <f t="shared" si="35"/>
        <v/>
      </c>
    </row>
    <row r="316" spans="1:15" x14ac:dyDescent="0.2">
      <c r="A316" s="1"/>
      <c r="B316" s="1"/>
      <c r="C316" s="1"/>
      <c r="D316" s="1"/>
      <c r="E316" s="1"/>
      <c r="F316" s="1"/>
      <c r="G316" s="1"/>
      <c r="I316" s="6" t="str">
        <f t="shared" si="29"/>
        <v/>
      </c>
      <c r="J316" s="6" t="str">
        <f t="shared" si="30"/>
        <v/>
      </c>
      <c r="K316" s="6" t="str">
        <f t="shared" si="31"/>
        <v/>
      </c>
      <c r="L316" s="6" t="str">
        <f t="shared" si="32"/>
        <v/>
      </c>
      <c r="M316" s="6" t="str">
        <f t="shared" si="33"/>
        <v/>
      </c>
      <c r="N316" s="6" t="str">
        <f t="shared" si="34"/>
        <v/>
      </c>
      <c r="O316" s="6" t="str">
        <f t="shared" si="35"/>
        <v/>
      </c>
    </row>
    <row r="317" spans="1:15" x14ac:dyDescent="0.2">
      <c r="A317" s="1"/>
      <c r="B317" s="1"/>
      <c r="C317" s="1"/>
      <c r="D317" s="1"/>
      <c r="E317" s="1"/>
      <c r="F317" s="1"/>
      <c r="G317" s="1"/>
      <c r="I317" s="6" t="str">
        <f t="shared" si="29"/>
        <v/>
      </c>
      <c r="J317" s="6" t="str">
        <f t="shared" si="30"/>
        <v/>
      </c>
      <c r="K317" s="6" t="str">
        <f t="shared" si="31"/>
        <v/>
      </c>
      <c r="L317" s="6" t="str">
        <f t="shared" si="32"/>
        <v/>
      </c>
      <c r="M317" s="6" t="str">
        <f t="shared" si="33"/>
        <v/>
      </c>
      <c r="N317" s="6" t="str">
        <f t="shared" si="34"/>
        <v/>
      </c>
      <c r="O317" s="6" t="str">
        <f t="shared" si="35"/>
        <v/>
      </c>
    </row>
    <row r="318" spans="1:15" x14ac:dyDescent="0.2">
      <c r="A318" s="1"/>
      <c r="B318" s="1"/>
      <c r="C318" s="1"/>
      <c r="D318" s="1"/>
      <c r="E318" s="1"/>
      <c r="F318" s="1"/>
      <c r="G318" s="1"/>
      <c r="I318" s="6" t="str">
        <f t="shared" si="29"/>
        <v/>
      </c>
      <c r="J318" s="6" t="str">
        <f t="shared" si="30"/>
        <v/>
      </c>
      <c r="K318" s="6" t="str">
        <f t="shared" si="31"/>
        <v/>
      </c>
      <c r="L318" s="6" t="str">
        <f t="shared" si="32"/>
        <v/>
      </c>
      <c r="M318" s="6" t="str">
        <f t="shared" si="33"/>
        <v/>
      </c>
      <c r="N318" s="6" t="str">
        <f t="shared" si="34"/>
        <v/>
      </c>
      <c r="O318" s="6" t="str">
        <f t="shared" si="35"/>
        <v/>
      </c>
    </row>
    <row r="319" spans="1:15" x14ac:dyDescent="0.2">
      <c r="A319" s="1"/>
      <c r="B319" s="1"/>
      <c r="C319" s="1"/>
      <c r="D319" s="1"/>
      <c r="E319" s="1"/>
      <c r="F319" s="1"/>
      <c r="G319" s="1"/>
      <c r="I319" s="6" t="str">
        <f t="shared" si="29"/>
        <v/>
      </c>
      <c r="J319" s="6" t="str">
        <f t="shared" si="30"/>
        <v/>
      </c>
      <c r="K319" s="6" t="str">
        <f t="shared" si="31"/>
        <v/>
      </c>
      <c r="L319" s="6" t="str">
        <f t="shared" si="32"/>
        <v/>
      </c>
      <c r="M319" s="6" t="str">
        <f t="shared" si="33"/>
        <v/>
      </c>
      <c r="N319" s="6" t="str">
        <f t="shared" si="34"/>
        <v/>
      </c>
      <c r="O319" s="6" t="str">
        <f t="shared" si="35"/>
        <v/>
      </c>
    </row>
    <row r="320" spans="1:15" x14ac:dyDescent="0.2">
      <c r="A320" s="1"/>
      <c r="B320" s="1"/>
      <c r="C320" s="1"/>
      <c r="D320" s="1"/>
      <c r="E320" s="1"/>
      <c r="F320" s="1"/>
      <c r="G320" s="1"/>
      <c r="I320" s="6" t="str">
        <f t="shared" si="29"/>
        <v/>
      </c>
      <c r="J320" s="6" t="str">
        <f t="shared" si="30"/>
        <v/>
      </c>
      <c r="K320" s="6" t="str">
        <f t="shared" si="31"/>
        <v/>
      </c>
      <c r="L320" s="6" t="str">
        <f t="shared" si="32"/>
        <v/>
      </c>
      <c r="M320" s="6" t="str">
        <f t="shared" si="33"/>
        <v/>
      </c>
      <c r="N320" s="6" t="str">
        <f t="shared" si="34"/>
        <v/>
      </c>
      <c r="O320" s="6" t="str">
        <f t="shared" si="35"/>
        <v/>
      </c>
    </row>
    <row r="321" spans="1:15" x14ac:dyDescent="0.2">
      <c r="A321" s="1"/>
      <c r="B321" s="1"/>
      <c r="C321" s="1"/>
      <c r="D321" s="1"/>
      <c r="E321" s="1"/>
      <c r="F321" s="1"/>
      <c r="G321" s="1"/>
      <c r="I321" s="6" t="str">
        <f t="shared" si="29"/>
        <v/>
      </c>
      <c r="J321" s="6" t="str">
        <f t="shared" si="30"/>
        <v/>
      </c>
      <c r="K321" s="6" t="str">
        <f t="shared" si="31"/>
        <v/>
      </c>
      <c r="L321" s="6" t="str">
        <f t="shared" si="32"/>
        <v/>
      </c>
      <c r="M321" s="6" t="str">
        <f t="shared" si="33"/>
        <v/>
      </c>
      <c r="N321" s="6" t="str">
        <f t="shared" si="34"/>
        <v/>
      </c>
      <c r="O321" s="6" t="str">
        <f t="shared" si="35"/>
        <v/>
      </c>
    </row>
    <row r="322" spans="1:15" x14ac:dyDescent="0.2">
      <c r="A322" s="1"/>
      <c r="B322" s="1"/>
      <c r="C322" s="1"/>
      <c r="D322" s="1"/>
      <c r="E322" s="1"/>
      <c r="F322" s="1"/>
      <c r="G322" s="1"/>
      <c r="I322" s="6" t="str">
        <f t="shared" si="29"/>
        <v/>
      </c>
      <c r="J322" s="6" t="str">
        <f t="shared" si="30"/>
        <v/>
      </c>
      <c r="K322" s="6" t="str">
        <f t="shared" si="31"/>
        <v/>
      </c>
      <c r="L322" s="6" t="str">
        <f t="shared" si="32"/>
        <v/>
      </c>
      <c r="M322" s="6" t="str">
        <f t="shared" si="33"/>
        <v/>
      </c>
      <c r="N322" s="6" t="str">
        <f t="shared" si="34"/>
        <v/>
      </c>
      <c r="O322" s="6" t="str">
        <f t="shared" si="35"/>
        <v/>
      </c>
    </row>
    <row r="323" spans="1:15" x14ac:dyDescent="0.2">
      <c r="A323" s="1"/>
      <c r="B323" s="1"/>
      <c r="C323" s="1"/>
      <c r="D323" s="1"/>
      <c r="E323" s="1"/>
      <c r="F323" s="1"/>
      <c r="G323" s="1"/>
      <c r="I323" s="6" t="str">
        <f t="shared" si="29"/>
        <v/>
      </c>
      <c r="J323" s="6" t="str">
        <f t="shared" si="30"/>
        <v/>
      </c>
      <c r="K323" s="6" t="str">
        <f t="shared" si="31"/>
        <v/>
      </c>
      <c r="L323" s="6" t="str">
        <f t="shared" si="32"/>
        <v/>
      </c>
      <c r="M323" s="6" t="str">
        <f t="shared" si="33"/>
        <v/>
      </c>
      <c r="N323" s="6" t="str">
        <f t="shared" si="34"/>
        <v/>
      </c>
      <c r="O323" s="6" t="str">
        <f t="shared" si="35"/>
        <v/>
      </c>
    </row>
    <row r="324" spans="1:15" x14ac:dyDescent="0.2">
      <c r="A324" s="1"/>
      <c r="B324" s="1"/>
      <c r="C324" s="1"/>
      <c r="D324" s="1"/>
      <c r="E324" s="1"/>
      <c r="F324" s="1"/>
      <c r="G324" s="1"/>
      <c r="I324" s="6" t="str">
        <f t="shared" ref="I324:I387" si="36">IF(A324="","",A324/SUM(A324:G324))</f>
        <v/>
      </c>
      <c r="J324" s="6" t="str">
        <f t="shared" ref="J324:J387" si="37">IF(B324="","",B324/SUM(A324:G324))</f>
        <v/>
      </c>
      <c r="K324" s="6" t="str">
        <f t="shared" ref="K324:K387" si="38">IF(C324="","",C324/SUM(A324:G324))</f>
        <v/>
      </c>
      <c r="L324" s="6" t="str">
        <f t="shared" ref="L324:L387" si="39">IF(D324="","",D324/SUM(A324:G324))</f>
        <v/>
      </c>
      <c r="M324" s="6" t="str">
        <f t="shared" ref="M324:M387" si="40">IF(E324="","",E324/SUM(A324:G324))</f>
        <v/>
      </c>
      <c r="N324" s="6" t="str">
        <f t="shared" ref="N324:N387" si="41">IF(F324="","",F324/SUM(A324:G324))</f>
        <v/>
      </c>
      <c r="O324" s="6" t="str">
        <f t="shared" ref="O324:O387" si="42">IF(G324="","",G324/SUM(A324:G324))</f>
        <v/>
      </c>
    </row>
    <row r="325" spans="1:15" x14ac:dyDescent="0.2">
      <c r="A325" s="1"/>
      <c r="B325" s="1"/>
      <c r="C325" s="1"/>
      <c r="D325" s="1"/>
      <c r="E325" s="1"/>
      <c r="F325" s="1"/>
      <c r="G325" s="1"/>
      <c r="I325" s="6" t="str">
        <f t="shared" si="36"/>
        <v/>
      </c>
      <c r="J325" s="6" t="str">
        <f t="shared" si="37"/>
        <v/>
      </c>
      <c r="K325" s="6" t="str">
        <f t="shared" si="38"/>
        <v/>
      </c>
      <c r="L325" s="6" t="str">
        <f t="shared" si="39"/>
        <v/>
      </c>
      <c r="M325" s="6" t="str">
        <f t="shared" si="40"/>
        <v/>
      </c>
      <c r="N325" s="6" t="str">
        <f t="shared" si="41"/>
        <v/>
      </c>
      <c r="O325" s="6" t="str">
        <f t="shared" si="42"/>
        <v/>
      </c>
    </row>
    <row r="326" spans="1:15" x14ac:dyDescent="0.2">
      <c r="A326" s="1"/>
      <c r="B326" s="1"/>
      <c r="C326" s="1"/>
      <c r="D326" s="1"/>
      <c r="E326" s="1"/>
      <c r="F326" s="1"/>
      <c r="G326" s="1"/>
      <c r="I326" s="6" t="str">
        <f t="shared" si="36"/>
        <v/>
      </c>
      <c r="J326" s="6" t="str">
        <f t="shared" si="37"/>
        <v/>
      </c>
      <c r="K326" s="6" t="str">
        <f t="shared" si="38"/>
        <v/>
      </c>
      <c r="L326" s="6" t="str">
        <f t="shared" si="39"/>
        <v/>
      </c>
      <c r="M326" s="6" t="str">
        <f t="shared" si="40"/>
        <v/>
      </c>
      <c r="N326" s="6" t="str">
        <f t="shared" si="41"/>
        <v/>
      </c>
      <c r="O326" s="6" t="str">
        <f t="shared" si="42"/>
        <v/>
      </c>
    </row>
    <row r="327" spans="1:15" x14ac:dyDescent="0.2">
      <c r="A327" s="1"/>
      <c r="B327" s="1"/>
      <c r="C327" s="1"/>
      <c r="D327" s="1"/>
      <c r="E327" s="1"/>
      <c r="F327" s="1"/>
      <c r="G327" s="1"/>
      <c r="I327" s="6" t="str">
        <f t="shared" si="36"/>
        <v/>
      </c>
      <c r="J327" s="6" t="str">
        <f t="shared" si="37"/>
        <v/>
      </c>
      <c r="K327" s="6" t="str">
        <f t="shared" si="38"/>
        <v/>
      </c>
      <c r="L327" s="6" t="str">
        <f t="shared" si="39"/>
        <v/>
      </c>
      <c r="M327" s="6" t="str">
        <f t="shared" si="40"/>
        <v/>
      </c>
      <c r="N327" s="6" t="str">
        <f t="shared" si="41"/>
        <v/>
      </c>
      <c r="O327" s="6" t="str">
        <f t="shared" si="42"/>
        <v/>
      </c>
    </row>
    <row r="328" spans="1:15" x14ac:dyDescent="0.2">
      <c r="A328" s="1"/>
      <c r="B328" s="1"/>
      <c r="C328" s="1"/>
      <c r="D328" s="1"/>
      <c r="E328" s="1"/>
      <c r="F328" s="1"/>
      <c r="G328" s="1"/>
      <c r="I328" s="6" t="str">
        <f t="shared" si="36"/>
        <v/>
      </c>
      <c r="J328" s="6" t="str">
        <f t="shared" si="37"/>
        <v/>
      </c>
      <c r="K328" s="6" t="str">
        <f t="shared" si="38"/>
        <v/>
      </c>
      <c r="L328" s="6" t="str">
        <f t="shared" si="39"/>
        <v/>
      </c>
      <c r="M328" s="6" t="str">
        <f t="shared" si="40"/>
        <v/>
      </c>
      <c r="N328" s="6" t="str">
        <f t="shared" si="41"/>
        <v/>
      </c>
      <c r="O328" s="6" t="str">
        <f t="shared" si="42"/>
        <v/>
      </c>
    </row>
    <row r="329" spans="1:15" x14ac:dyDescent="0.2">
      <c r="A329" s="1"/>
      <c r="B329" s="1"/>
      <c r="C329" s="1"/>
      <c r="D329" s="1"/>
      <c r="E329" s="1"/>
      <c r="F329" s="1"/>
      <c r="G329" s="1"/>
      <c r="I329" s="6" t="str">
        <f t="shared" si="36"/>
        <v/>
      </c>
      <c r="J329" s="6" t="str">
        <f t="shared" si="37"/>
        <v/>
      </c>
      <c r="K329" s="6" t="str">
        <f t="shared" si="38"/>
        <v/>
      </c>
      <c r="L329" s="6" t="str">
        <f t="shared" si="39"/>
        <v/>
      </c>
      <c r="M329" s="6" t="str">
        <f t="shared" si="40"/>
        <v/>
      </c>
      <c r="N329" s="6" t="str">
        <f t="shared" si="41"/>
        <v/>
      </c>
      <c r="O329" s="6" t="str">
        <f t="shared" si="42"/>
        <v/>
      </c>
    </row>
    <row r="330" spans="1:15" x14ac:dyDescent="0.2">
      <c r="A330" s="1"/>
      <c r="B330" s="1"/>
      <c r="C330" s="1"/>
      <c r="D330" s="1"/>
      <c r="E330" s="1"/>
      <c r="F330" s="1"/>
      <c r="G330" s="1"/>
      <c r="I330" s="6" t="str">
        <f t="shared" si="36"/>
        <v/>
      </c>
      <c r="J330" s="6" t="str">
        <f t="shared" si="37"/>
        <v/>
      </c>
      <c r="K330" s="6" t="str">
        <f t="shared" si="38"/>
        <v/>
      </c>
      <c r="L330" s="6" t="str">
        <f t="shared" si="39"/>
        <v/>
      </c>
      <c r="M330" s="6" t="str">
        <f t="shared" si="40"/>
        <v/>
      </c>
      <c r="N330" s="6" t="str">
        <f t="shared" si="41"/>
        <v/>
      </c>
      <c r="O330" s="6" t="str">
        <f t="shared" si="42"/>
        <v/>
      </c>
    </row>
    <row r="331" spans="1:15" x14ac:dyDescent="0.2">
      <c r="A331" s="1"/>
      <c r="B331" s="1"/>
      <c r="C331" s="1"/>
      <c r="D331" s="1"/>
      <c r="E331" s="1"/>
      <c r="F331" s="1"/>
      <c r="G331" s="1"/>
      <c r="I331" s="6" t="str">
        <f t="shared" si="36"/>
        <v/>
      </c>
      <c r="J331" s="6" t="str">
        <f t="shared" si="37"/>
        <v/>
      </c>
      <c r="K331" s="6" t="str">
        <f t="shared" si="38"/>
        <v/>
      </c>
      <c r="L331" s="6" t="str">
        <f t="shared" si="39"/>
        <v/>
      </c>
      <c r="M331" s="6" t="str">
        <f t="shared" si="40"/>
        <v/>
      </c>
      <c r="N331" s="6" t="str">
        <f t="shared" si="41"/>
        <v/>
      </c>
      <c r="O331" s="6" t="str">
        <f t="shared" si="42"/>
        <v/>
      </c>
    </row>
    <row r="332" spans="1:15" x14ac:dyDescent="0.2">
      <c r="A332" s="1"/>
      <c r="B332" s="1"/>
      <c r="C332" s="1"/>
      <c r="D332" s="1"/>
      <c r="E332" s="1"/>
      <c r="F332" s="1"/>
      <c r="G332" s="1"/>
      <c r="I332" s="6" t="str">
        <f t="shared" si="36"/>
        <v/>
      </c>
      <c r="J332" s="6" t="str">
        <f t="shared" si="37"/>
        <v/>
      </c>
      <c r="K332" s="6" t="str">
        <f t="shared" si="38"/>
        <v/>
      </c>
      <c r="L332" s="6" t="str">
        <f t="shared" si="39"/>
        <v/>
      </c>
      <c r="M332" s="6" t="str">
        <f t="shared" si="40"/>
        <v/>
      </c>
      <c r="N332" s="6" t="str">
        <f t="shared" si="41"/>
        <v/>
      </c>
      <c r="O332" s="6" t="str">
        <f t="shared" si="42"/>
        <v/>
      </c>
    </row>
    <row r="333" spans="1:15" x14ac:dyDescent="0.2">
      <c r="A333" s="1"/>
      <c r="B333" s="1"/>
      <c r="C333" s="1"/>
      <c r="D333" s="1"/>
      <c r="E333" s="1"/>
      <c r="F333" s="1"/>
      <c r="G333" s="1"/>
      <c r="I333" s="6" t="str">
        <f t="shared" si="36"/>
        <v/>
      </c>
      <c r="J333" s="6" t="str">
        <f t="shared" si="37"/>
        <v/>
      </c>
      <c r="K333" s="6" t="str">
        <f t="shared" si="38"/>
        <v/>
      </c>
      <c r="L333" s="6" t="str">
        <f t="shared" si="39"/>
        <v/>
      </c>
      <c r="M333" s="6" t="str">
        <f t="shared" si="40"/>
        <v/>
      </c>
      <c r="N333" s="6" t="str">
        <f t="shared" si="41"/>
        <v/>
      </c>
      <c r="O333" s="6" t="str">
        <f t="shared" si="42"/>
        <v/>
      </c>
    </row>
    <row r="334" spans="1:15" x14ac:dyDescent="0.2">
      <c r="A334" s="1"/>
      <c r="B334" s="1"/>
      <c r="C334" s="1"/>
      <c r="D334" s="1"/>
      <c r="E334" s="1"/>
      <c r="F334" s="1"/>
      <c r="G334" s="1"/>
      <c r="I334" s="6" t="str">
        <f t="shared" si="36"/>
        <v/>
      </c>
      <c r="J334" s="6" t="str">
        <f t="shared" si="37"/>
        <v/>
      </c>
      <c r="K334" s="6" t="str">
        <f t="shared" si="38"/>
        <v/>
      </c>
      <c r="L334" s="6" t="str">
        <f t="shared" si="39"/>
        <v/>
      </c>
      <c r="M334" s="6" t="str">
        <f t="shared" si="40"/>
        <v/>
      </c>
      <c r="N334" s="6" t="str">
        <f t="shared" si="41"/>
        <v/>
      </c>
      <c r="O334" s="6" t="str">
        <f t="shared" si="42"/>
        <v/>
      </c>
    </row>
    <row r="335" spans="1:15" x14ac:dyDescent="0.2">
      <c r="A335" s="1"/>
      <c r="B335" s="1"/>
      <c r="C335" s="1"/>
      <c r="D335" s="1"/>
      <c r="E335" s="1"/>
      <c r="F335" s="1"/>
      <c r="G335" s="1"/>
      <c r="I335" s="6" t="str">
        <f t="shared" si="36"/>
        <v/>
      </c>
      <c r="J335" s="6" t="str">
        <f t="shared" si="37"/>
        <v/>
      </c>
      <c r="K335" s="6" t="str">
        <f t="shared" si="38"/>
        <v/>
      </c>
      <c r="L335" s="6" t="str">
        <f t="shared" si="39"/>
        <v/>
      </c>
      <c r="M335" s="6" t="str">
        <f t="shared" si="40"/>
        <v/>
      </c>
      <c r="N335" s="6" t="str">
        <f t="shared" si="41"/>
        <v/>
      </c>
      <c r="O335" s="6" t="str">
        <f t="shared" si="42"/>
        <v/>
      </c>
    </row>
    <row r="336" spans="1:15" x14ac:dyDescent="0.2">
      <c r="A336" s="1"/>
      <c r="B336" s="1"/>
      <c r="C336" s="1"/>
      <c r="D336" s="1"/>
      <c r="E336" s="1"/>
      <c r="F336" s="1"/>
      <c r="G336" s="1"/>
      <c r="I336" s="6" t="str">
        <f t="shared" si="36"/>
        <v/>
      </c>
      <c r="J336" s="6" t="str">
        <f t="shared" si="37"/>
        <v/>
      </c>
      <c r="K336" s="6" t="str">
        <f t="shared" si="38"/>
        <v/>
      </c>
      <c r="L336" s="6" t="str">
        <f t="shared" si="39"/>
        <v/>
      </c>
      <c r="M336" s="6" t="str">
        <f t="shared" si="40"/>
        <v/>
      </c>
      <c r="N336" s="6" t="str">
        <f t="shared" si="41"/>
        <v/>
      </c>
      <c r="O336" s="6" t="str">
        <f t="shared" si="42"/>
        <v/>
      </c>
    </row>
    <row r="337" spans="1:15" x14ac:dyDescent="0.2">
      <c r="A337" s="1"/>
      <c r="B337" s="1"/>
      <c r="C337" s="1"/>
      <c r="D337" s="1"/>
      <c r="E337" s="1"/>
      <c r="F337" s="1"/>
      <c r="G337" s="1"/>
      <c r="I337" s="6" t="str">
        <f t="shared" si="36"/>
        <v/>
      </c>
      <c r="J337" s="6" t="str">
        <f t="shared" si="37"/>
        <v/>
      </c>
      <c r="K337" s="6" t="str">
        <f t="shared" si="38"/>
        <v/>
      </c>
      <c r="L337" s="6" t="str">
        <f t="shared" si="39"/>
        <v/>
      </c>
      <c r="M337" s="6" t="str">
        <f t="shared" si="40"/>
        <v/>
      </c>
      <c r="N337" s="6" t="str">
        <f t="shared" si="41"/>
        <v/>
      </c>
      <c r="O337" s="6" t="str">
        <f t="shared" si="42"/>
        <v/>
      </c>
    </row>
    <row r="338" spans="1:15" x14ac:dyDescent="0.2">
      <c r="A338" s="1"/>
      <c r="B338" s="1"/>
      <c r="C338" s="1"/>
      <c r="D338" s="1"/>
      <c r="E338" s="1"/>
      <c r="F338" s="1"/>
      <c r="G338" s="1"/>
      <c r="I338" s="6" t="str">
        <f t="shared" si="36"/>
        <v/>
      </c>
      <c r="J338" s="6" t="str">
        <f t="shared" si="37"/>
        <v/>
      </c>
      <c r="K338" s="6" t="str">
        <f t="shared" si="38"/>
        <v/>
      </c>
      <c r="L338" s="6" t="str">
        <f t="shared" si="39"/>
        <v/>
      </c>
      <c r="M338" s="6" t="str">
        <f t="shared" si="40"/>
        <v/>
      </c>
      <c r="N338" s="6" t="str">
        <f t="shared" si="41"/>
        <v/>
      </c>
      <c r="O338" s="6" t="str">
        <f t="shared" si="42"/>
        <v/>
      </c>
    </row>
    <row r="339" spans="1:15" x14ac:dyDescent="0.2">
      <c r="A339" s="1"/>
      <c r="B339" s="1"/>
      <c r="C339" s="1"/>
      <c r="D339" s="1"/>
      <c r="E339" s="1"/>
      <c r="F339" s="1"/>
      <c r="G339" s="1"/>
      <c r="I339" s="6" t="str">
        <f t="shared" si="36"/>
        <v/>
      </c>
      <c r="J339" s="6" t="str">
        <f t="shared" si="37"/>
        <v/>
      </c>
      <c r="K339" s="6" t="str">
        <f t="shared" si="38"/>
        <v/>
      </c>
      <c r="L339" s="6" t="str">
        <f t="shared" si="39"/>
        <v/>
      </c>
      <c r="M339" s="6" t="str">
        <f t="shared" si="40"/>
        <v/>
      </c>
      <c r="N339" s="6" t="str">
        <f t="shared" si="41"/>
        <v/>
      </c>
      <c r="O339" s="6" t="str">
        <f t="shared" si="42"/>
        <v/>
      </c>
    </row>
    <row r="340" spans="1:15" x14ac:dyDescent="0.2">
      <c r="A340" s="1"/>
      <c r="B340" s="1"/>
      <c r="C340" s="1"/>
      <c r="D340" s="1"/>
      <c r="E340" s="1"/>
      <c r="F340" s="1"/>
      <c r="G340" s="1"/>
      <c r="I340" s="6" t="str">
        <f t="shared" si="36"/>
        <v/>
      </c>
      <c r="J340" s="6" t="str">
        <f t="shared" si="37"/>
        <v/>
      </c>
      <c r="K340" s="6" t="str">
        <f t="shared" si="38"/>
        <v/>
      </c>
      <c r="L340" s="6" t="str">
        <f t="shared" si="39"/>
        <v/>
      </c>
      <c r="M340" s="6" t="str">
        <f t="shared" si="40"/>
        <v/>
      </c>
      <c r="N340" s="6" t="str">
        <f t="shared" si="41"/>
        <v/>
      </c>
      <c r="O340" s="6" t="str">
        <f t="shared" si="42"/>
        <v/>
      </c>
    </row>
    <row r="341" spans="1:15" x14ac:dyDescent="0.2">
      <c r="A341" s="1"/>
      <c r="B341" s="1"/>
      <c r="C341" s="1"/>
      <c r="D341" s="1"/>
      <c r="E341" s="1"/>
      <c r="F341" s="1"/>
      <c r="G341" s="1"/>
      <c r="I341" s="6" t="str">
        <f t="shared" si="36"/>
        <v/>
      </c>
      <c r="J341" s="6" t="str">
        <f t="shared" si="37"/>
        <v/>
      </c>
      <c r="K341" s="6" t="str">
        <f t="shared" si="38"/>
        <v/>
      </c>
      <c r="L341" s="6" t="str">
        <f t="shared" si="39"/>
        <v/>
      </c>
      <c r="M341" s="6" t="str">
        <f t="shared" si="40"/>
        <v/>
      </c>
      <c r="N341" s="6" t="str">
        <f t="shared" si="41"/>
        <v/>
      </c>
      <c r="O341" s="6" t="str">
        <f t="shared" si="42"/>
        <v/>
      </c>
    </row>
    <row r="342" spans="1:15" x14ac:dyDescent="0.2">
      <c r="A342" s="1"/>
      <c r="B342" s="1"/>
      <c r="C342" s="1"/>
      <c r="D342" s="1"/>
      <c r="E342" s="1"/>
      <c r="F342" s="1"/>
      <c r="G342" s="1"/>
      <c r="I342" s="6" t="str">
        <f t="shared" si="36"/>
        <v/>
      </c>
      <c r="J342" s="6" t="str">
        <f t="shared" si="37"/>
        <v/>
      </c>
      <c r="K342" s="6" t="str">
        <f t="shared" si="38"/>
        <v/>
      </c>
      <c r="L342" s="6" t="str">
        <f t="shared" si="39"/>
        <v/>
      </c>
      <c r="M342" s="6" t="str">
        <f t="shared" si="40"/>
        <v/>
      </c>
      <c r="N342" s="6" t="str">
        <f t="shared" si="41"/>
        <v/>
      </c>
      <c r="O342" s="6" t="str">
        <f t="shared" si="42"/>
        <v/>
      </c>
    </row>
    <row r="343" spans="1:15" x14ac:dyDescent="0.2">
      <c r="A343" s="1"/>
      <c r="B343" s="1"/>
      <c r="C343" s="1"/>
      <c r="D343" s="1"/>
      <c r="E343" s="1"/>
      <c r="F343" s="1"/>
      <c r="G343" s="1"/>
      <c r="I343" s="6" t="str">
        <f t="shared" si="36"/>
        <v/>
      </c>
      <c r="J343" s="6" t="str">
        <f t="shared" si="37"/>
        <v/>
      </c>
      <c r="K343" s="6" t="str">
        <f t="shared" si="38"/>
        <v/>
      </c>
      <c r="L343" s="6" t="str">
        <f t="shared" si="39"/>
        <v/>
      </c>
      <c r="M343" s="6" t="str">
        <f t="shared" si="40"/>
        <v/>
      </c>
      <c r="N343" s="6" t="str">
        <f t="shared" si="41"/>
        <v/>
      </c>
      <c r="O343" s="6" t="str">
        <f t="shared" si="42"/>
        <v/>
      </c>
    </row>
    <row r="344" spans="1:15" x14ac:dyDescent="0.2">
      <c r="A344" s="1"/>
      <c r="B344" s="1"/>
      <c r="C344" s="1"/>
      <c r="D344" s="1"/>
      <c r="E344" s="1"/>
      <c r="F344" s="1"/>
      <c r="G344" s="1"/>
      <c r="I344" s="6" t="str">
        <f t="shared" si="36"/>
        <v/>
      </c>
      <c r="J344" s="6" t="str">
        <f t="shared" si="37"/>
        <v/>
      </c>
      <c r="K344" s="6" t="str">
        <f t="shared" si="38"/>
        <v/>
      </c>
      <c r="L344" s="6" t="str">
        <f t="shared" si="39"/>
        <v/>
      </c>
      <c r="M344" s="6" t="str">
        <f t="shared" si="40"/>
        <v/>
      </c>
      <c r="N344" s="6" t="str">
        <f t="shared" si="41"/>
        <v/>
      </c>
      <c r="O344" s="6" t="str">
        <f t="shared" si="42"/>
        <v/>
      </c>
    </row>
    <row r="345" spans="1:15" x14ac:dyDescent="0.2">
      <c r="A345" s="1"/>
      <c r="B345" s="1"/>
      <c r="C345" s="1"/>
      <c r="D345" s="1"/>
      <c r="E345" s="1"/>
      <c r="F345" s="1"/>
      <c r="G345" s="1"/>
      <c r="I345" s="6" t="str">
        <f t="shared" si="36"/>
        <v/>
      </c>
      <c r="J345" s="6" t="str">
        <f t="shared" si="37"/>
        <v/>
      </c>
      <c r="K345" s="6" t="str">
        <f t="shared" si="38"/>
        <v/>
      </c>
      <c r="L345" s="6" t="str">
        <f t="shared" si="39"/>
        <v/>
      </c>
      <c r="M345" s="6" t="str">
        <f t="shared" si="40"/>
        <v/>
      </c>
      <c r="N345" s="6" t="str">
        <f t="shared" si="41"/>
        <v/>
      </c>
      <c r="O345" s="6" t="str">
        <f t="shared" si="42"/>
        <v/>
      </c>
    </row>
    <row r="346" spans="1:15" x14ac:dyDescent="0.2">
      <c r="A346" s="1"/>
      <c r="B346" s="1"/>
      <c r="C346" s="1"/>
      <c r="D346" s="1"/>
      <c r="E346" s="1"/>
      <c r="F346" s="1"/>
      <c r="G346" s="1"/>
      <c r="I346" s="6" t="str">
        <f t="shared" si="36"/>
        <v/>
      </c>
      <c r="J346" s="6" t="str">
        <f t="shared" si="37"/>
        <v/>
      </c>
      <c r="K346" s="6" t="str">
        <f t="shared" si="38"/>
        <v/>
      </c>
      <c r="L346" s="6" t="str">
        <f t="shared" si="39"/>
        <v/>
      </c>
      <c r="M346" s="6" t="str">
        <f t="shared" si="40"/>
        <v/>
      </c>
      <c r="N346" s="6" t="str">
        <f t="shared" si="41"/>
        <v/>
      </c>
      <c r="O346" s="6" t="str">
        <f t="shared" si="42"/>
        <v/>
      </c>
    </row>
    <row r="347" spans="1:15" x14ac:dyDescent="0.2">
      <c r="A347" s="1"/>
      <c r="B347" s="1"/>
      <c r="C347" s="1"/>
      <c r="D347" s="1"/>
      <c r="E347" s="1"/>
      <c r="F347" s="1"/>
      <c r="G347" s="1"/>
      <c r="I347" s="6" t="str">
        <f t="shared" si="36"/>
        <v/>
      </c>
      <c r="J347" s="6" t="str">
        <f t="shared" si="37"/>
        <v/>
      </c>
      <c r="K347" s="6" t="str">
        <f t="shared" si="38"/>
        <v/>
      </c>
      <c r="L347" s="6" t="str">
        <f t="shared" si="39"/>
        <v/>
      </c>
      <c r="M347" s="6" t="str">
        <f t="shared" si="40"/>
        <v/>
      </c>
      <c r="N347" s="6" t="str">
        <f t="shared" si="41"/>
        <v/>
      </c>
      <c r="O347" s="6" t="str">
        <f t="shared" si="42"/>
        <v/>
      </c>
    </row>
    <row r="348" spans="1:15" x14ac:dyDescent="0.2">
      <c r="A348" s="1"/>
      <c r="B348" s="1"/>
      <c r="C348" s="1"/>
      <c r="D348" s="1"/>
      <c r="E348" s="1"/>
      <c r="F348" s="1"/>
      <c r="G348" s="1"/>
      <c r="I348" s="6" t="str">
        <f t="shared" si="36"/>
        <v/>
      </c>
      <c r="J348" s="6" t="str">
        <f t="shared" si="37"/>
        <v/>
      </c>
      <c r="K348" s="6" t="str">
        <f t="shared" si="38"/>
        <v/>
      </c>
      <c r="L348" s="6" t="str">
        <f t="shared" si="39"/>
        <v/>
      </c>
      <c r="M348" s="6" t="str">
        <f t="shared" si="40"/>
        <v/>
      </c>
      <c r="N348" s="6" t="str">
        <f t="shared" si="41"/>
        <v/>
      </c>
      <c r="O348" s="6" t="str">
        <f t="shared" si="42"/>
        <v/>
      </c>
    </row>
    <row r="349" spans="1:15" x14ac:dyDescent="0.2">
      <c r="A349" s="1"/>
      <c r="B349" s="1"/>
      <c r="C349" s="1"/>
      <c r="D349" s="1"/>
      <c r="E349" s="1"/>
      <c r="F349" s="1"/>
      <c r="G349" s="1"/>
      <c r="I349" s="6" t="str">
        <f t="shared" si="36"/>
        <v/>
      </c>
      <c r="J349" s="6" t="str">
        <f t="shared" si="37"/>
        <v/>
      </c>
      <c r="K349" s="6" t="str">
        <f t="shared" si="38"/>
        <v/>
      </c>
      <c r="L349" s="6" t="str">
        <f t="shared" si="39"/>
        <v/>
      </c>
      <c r="M349" s="6" t="str">
        <f t="shared" si="40"/>
        <v/>
      </c>
      <c r="N349" s="6" t="str">
        <f t="shared" si="41"/>
        <v/>
      </c>
      <c r="O349" s="6" t="str">
        <f t="shared" si="42"/>
        <v/>
      </c>
    </row>
    <row r="350" spans="1:15" x14ac:dyDescent="0.2">
      <c r="A350" s="1"/>
      <c r="B350" s="1"/>
      <c r="C350" s="1"/>
      <c r="D350" s="1"/>
      <c r="E350" s="1"/>
      <c r="F350" s="1"/>
      <c r="G350" s="1"/>
      <c r="I350" s="6" t="str">
        <f t="shared" si="36"/>
        <v/>
      </c>
      <c r="J350" s="6" t="str">
        <f t="shared" si="37"/>
        <v/>
      </c>
      <c r="K350" s="6" t="str">
        <f t="shared" si="38"/>
        <v/>
      </c>
      <c r="L350" s="6" t="str">
        <f t="shared" si="39"/>
        <v/>
      </c>
      <c r="M350" s="6" t="str">
        <f t="shared" si="40"/>
        <v/>
      </c>
      <c r="N350" s="6" t="str">
        <f t="shared" si="41"/>
        <v/>
      </c>
      <c r="O350" s="6" t="str">
        <f t="shared" si="42"/>
        <v/>
      </c>
    </row>
    <row r="351" spans="1:15" x14ac:dyDescent="0.2">
      <c r="A351" s="1"/>
      <c r="B351" s="1"/>
      <c r="C351" s="1"/>
      <c r="D351" s="1"/>
      <c r="E351" s="1"/>
      <c r="F351" s="1"/>
      <c r="G351" s="1"/>
      <c r="I351" s="6" t="str">
        <f t="shared" si="36"/>
        <v/>
      </c>
      <c r="J351" s="6" t="str">
        <f t="shared" si="37"/>
        <v/>
      </c>
      <c r="K351" s="6" t="str">
        <f t="shared" si="38"/>
        <v/>
      </c>
      <c r="L351" s="6" t="str">
        <f t="shared" si="39"/>
        <v/>
      </c>
      <c r="M351" s="6" t="str">
        <f t="shared" si="40"/>
        <v/>
      </c>
      <c r="N351" s="6" t="str">
        <f t="shared" si="41"/>
        <v/>
      </c>
      <c r="O351" s="6" t="str">
        <f t="shared" si="42"/>
        <v/>
      </c>
    </row>
    <row r="352" spans="1:15" x14ac:dyDescent="0.2">
      <c r="A352" s="1"/>
      <c r="B352" s="1"/>
      <c r="C352" s="1"/>
      <c r="D352" s="1"/>
      <c r="E352" s="1"/>
      <c r="F352" s="1"/>
      <c r="G352" s="1"/>
      <c r="I352" s="6" t="str">
        <f t="shared" si="36"/>
        <v/>
      </c>
      <c r="J352" s="6" t="str">
        <f t="shared" si="37"/>
        <v/>
      </c>
      <c r="K352" s="6" t="str">
        <f t="shared" si="38"/>
        <v/>
      </c>
      <c r="L352" s="6" t="str">
        <f t="shared" si="39"/>
        <v/>
      </c>
      <c r="M352" s="6" t="str">
        <f t="shared" si="40"/>
        <v/>
      </c>
      <c r="N352" s="6" t="str">
        <f t="shared" si="41"/>
        <v/>
      </c>
      <c r="O352" s="6" t="str">
        <f t="shared" si="42"/>
        <v/>
      </c>
    </row>
    <row r="353" spans="1:15" x14ac:dyDescent="0.2">
      <c r="A353" s="1"/>
      <c r="B353" s="1"/>
      <c r="C353" s="1"/>
      <c r="D353" s="1"/>
      <c r="E353" s="1"/>
      <c r="F353" s="1"/>
      <c r="G353" s="1"/>
      <c r="I353" s="6" t="str">
        <f t="shared" si="36"/>
        <v/>
      </c>
      <c r="J353" s="6" t="str">
        <f t="shared" si="37"/>
        <v/>
      </c>
      <c r="K353" s="6" t="str">
        <f t="shared" si="38"/>
        <v/>
      </c>
      <c r="L353" s="6" t="str">
        <f t="shared" si="39"/>
        <v/>
      </c>
      <c r="M353" s="6" t="str">
        <f t="shared" si="40"/>
        <v/>
      </c>
      <c r="N353" s="6" t="str">
        <f t="shared" si="41"/>
        <v/>
      </c>
      <c r="O353" s="6" t="str">
        <f t="shared" si="42"/>
        <v/>
      </c>
    </row>
    <row r="354" spans="1:15" x14ac:dyDescent="0.2">
      <c r="A354" s="1"/>
      <c r="B354" s="1"/>
      <c r="C354" s="1"/>
      <c r="D354" s="1"/>
      <c r="E354" s="1"/>
      <c r="F354" s="1"/>
      <c r="G354" s="1"/>
      <c r="I354" s="6" t="str">
        <f t="shared" si="36"/>
        <v/>
      </c>
      <c r="J354" s="6" t="str">
        <f t="shared" si="37"/>
        <v/>
      </c>
      <c r="K354" s="6" t="str">
        <f t="shared" si="38"/>
        <v/>
      </c>
      <c r="L354" s="6" t="str">
        <f t="shared" si="39"/>
        <v/>
      </c>
      <c r="M354" s="6" t="str">
        <f t="shared" si="40"/>
        <v/>
      </c>
      <c r="N354" s="6" t="str">
        <f t="shared" si="41"/>
        <v/>
      </c>
      <c r="O354" s="6" t="str">
        <f t="shared" si="42"/>
        <v/>
      </c>
    </row>
    <row r="355" spans="1:15" x14ac:dyDescent="0.2">
      <c r="A355" s="1"/>
      <c r="B355" s="1"/>
      <c r="C355" s="1"/>
      <c r="D355" s="1"/>
      <c r="E355" s="1"/>
      <c r="F355" s="1"/>
      <c r="G355" s="1"/>
      <c r="I355" s="6" t="str">
        <f t="shared" si="36"/>
        <v/>
      </c>
      <c r="J355" s="6" t="str">
        <f t="shared" si="37"/>
        <v/>
      </c>
      <c r="K355" s="6" t="str">
        <f t="shared" si="38"/>
        <v/>
      </c>
      <c r="L355" s="6" t="str">
        <f t="shared" si="39"/>
        <v/>
      </c>
      <c r="M355" s="6" t="str">
        <f t="shared" si="40"/>
        <v/>
      </c>
      <c r="N355" s="6" t="str">
        <f t="shared" si="41"/>
        <v/>
      </c>
      <c r="O355" s="6" t="str">
        <f t="shared" si="42"/>
        <v/>
      </c>
    </row>
    <row r="356" spans="1:15" x14ac:dyDescent="0.2">
      <c r="A356" s="1"/>
      <c r="B356" s="1"/>
      <c r="C356" s="1"/>
      <c r="D356" s="1"/>
      <c r="E356" s="1"/>
      <c r="F356" s="1"/>
      <c r="G356" s="1"/>
      <c r="I356" s="6" t="str">
        <f t="shared" si="36"/>
        <v/>
      </c>
      <c r="J356" s="6" t="str">
        <f t="shared" si="37"/>
        <v/>
      </c>
      <c r="K356" s="6" t="str">
        <f t="shared" si="38"/>
        <v/>
      </c>
      <c r="L356" s="6" t="str">
        <f t="shared" si="39"/>
        <v/>
      </c>
      <c r="M356" s="6" t="str">
        <f t="shared" si="40"/>
        <v/>
      </c>
      <c r="N356" s="6" t="str">
        <f t="shared" si="41"/>
        <v/>
      </c>
      <c r="O356" s="6" t="str">
        <f t="shared" si="42"/>
        <v/>
      </c>
    </row>
    <row r="357" spans="1:15" x14ac:dyDescent="0.2">
      <c r="A357" s="1"/>
      <c r="B357" s="1"/>
      <c r="C357" s="1"/>
      <c r="D357" s="1"/>
      <c r="E357" s="1"/>
      <c r="F357" s="1"/>
      <c r="G357" s="1"/>
      <c r="I357" s="6" t="str">
        <f t="shared" si="36"/>
        <v/>
      </c>
      <c r="J357" s="6" t="str">
        <f t="shared" si="37"/>
        <v/>
      </c>
      <c r="K357" s="6" t="str">
        <f t="shared" si="38"/>
        <v/>
      </c>
      <c r="L357" s="6" t="str">
        <f t="shared" si="39"/>
        <v/>
      </c>
      <c r="M357" s="6" t="str">
        <f t="shared" si="40"/>
        <v/>
      </c>
      <c r="N357" s="6" t="str">
        <f t="shared" si="41"/>
        <v/>
      </c>
      <c r="O357" s="6" t="str">
        <f t="shared" si="42"/>
        <v/>
      </c>
    </row>
    <row r="358" spans="1:15" x14ac:dyDescent="0.2">
      <c r="A358" s="1"/>
      <c r="B358" s="1"/>
      <c r="C358" s="1"/>
      <c r="D358" s="1"/>
      <c r="E358" s="1"/>
      <c r="F358" s="1"/>
      <c r="G358" s="1"/>
      <c r="I358" s="6" t="str">
        <f t="shared" si="36"/>
        <v/>
      </c>
      <c r="J358" s="6" t="str">
        <f t="shared" si="37"/>
        <v/>
      </c>
      <c r="K358" s="6" t="str">
        <f t="shared" si="38"/>
        <v/>
      </c>
      <c r="L358" s="6" t="str">
        <f t="shared" si="39"/>
        <v/>
      </c>
      <c r="M358" s="6" t="str">
        <f t="shared" si="40"/>
        <v/>
      </c>
      <c r="N358" s="6" t="str">
        <f t="shared" si="41"/>
        <v/>
      </c>
      <c r="O358" s="6" t="str">
        <f t="shared" si="42"/>
        <v/>
      </c>
    </row>
    <row r="359" spans="1:15" x14ac:dyDescent="0.2">
      <c r="A359" s="1"/>
      <c r="B359" s="1"/>
      <c r="C359" s="1"/>
      <c r="D359" s="1"/>
      <c r="E359" s="1"/>
      <c r="F359" s="1"/>
      <c r="G359" s="1"/>
      <c r="I359" s="6" t="str">
        <f t="shared" si="36"/>
        <v/>
      </c>
      <c r="J359" s="6" t="str">
        <f t="shared" si="37"/>
        <v/>
      </c>
      <c r="K359" s="6" t="str">
        <f t="shared" si="38"/>
        <v/>
      </c>
      <c r="L359" s="6" t="str">
        <f t="shared" si="39"/>
        <v/>
      </c>
      <c r="M359" s="6" t="str">
        <f t="shared" si="40"/>
        <v/>
      </c>
      <c r="N359" s="6" t="str">
        <f t="shared" si="41"/>
        <v/>
      </c>
      <c r="O359" s="6" t="str">
        <f t="shared" si="42"/>
        <v/>
      </c>
    </row>
    <row r="360" spans="1:15" x14ac:dyDescent="0.2">
      <c r="A360" s="1"/>
      <c r="B360" s="1"/>
      <c r="C360" s="1"/>
      <c r="D360" s="1"/>
      <c r="E360" s="1"/>
      <c r="F360" s="1"/>
      <c r="G360" s="1"/>
      <c r="I360" s="6" t="str">
        <f t="shared" si="36"/>
        <v/>
      </c>
      <c r="J360" s="6" t="str">
        <f t="shared" si="37"/>
        <v/>
      </c>
      <c r="K360" s="6" t="str">
        <f t="shared" si="38"/>
        <v/>
      </c>
      <c r="L360" s="6" t="str">
        <f t="shared" si="39"/>
        <v/>
      </c>
      <c r="M360" s="6" t="str">
        <f t="shared" si="40"/>
        <v/>
      </c>
      <c r="N360" s="6" t="str">
        <f t="shared" si="41"/>
        <v/>
      </c>
      <c r="O360" s="6" t="str">
        <f t="shared" si="42"/>
        <v/>
      </c>
    </row>
    <row r="361" spans="1:15" x14ac:dyDescent="0.2">
      <c r="A361" s="1"/>
      <c r="B361" s="1"/>
      <c r="C361" s="1"/>
      <c r="D361" s="1"/>
      <c r="E361" s="1"/>
      <c r="F361" s="1"/>
      <c r="G361" s="1"/>
      <c r="I361" s="6" t="str">
        <f t="shared" si="36"/>
        <v/>
      </c>
      <c r="J361" s="6" t="str">
        <f t="shared" si="37"/>
        <v/>
      </c>
      <c r="K361" s="6" t="str">
        <f t="shared" si="38"/>
        <v/>
      </c>
      <c r="L361" s="6" t="str">
        <f t="shared" si="39"/>
        <v/>
      </c>
      <c r="M361" s="6" t="str">
        <f t="shared" si="40"/>
        <v/>
      </c>
      <c r="N361" s="6" t="str">
        <f t="shared" si="41"/>
        <v/>
      </c>
      <c r="O361" s="6" t="str">
        <f t="shared" si="42"/>
        <v/>
      </c>
    </row>
    <row r="362" spans="1:15" x14ac:dyDescent="0.2">
      <c r="A362" s="1"/>
      <c r="B362" s="1"/>
      <c r="C362" s="1"/>
      <c r="D362" s="1"/>
      <c r="E362" s="1"/>
      <c r="F362" s="1"/>
      <c r="G362" s="1"/>
      <c r="I362" s="6" t="str">
        <f t="shared" si="36"/>
        <v/>
      </c>
      <c r="J362" s="6" t="str">
        <f t="shared" si="37"/>
        <v/>
      </c>
      <c r="K362" s="6" t="str">
        <f t="shared" si="38"/>
        <v/>
      </c>
      <c r="L362" s="6" t="str">
        <f t="shared" si="39"/>
        <v/>
      </c>
      <c r="M362" s="6" t="str">
        <f t="shared" si="40"/>
        <v/>
      </c>
      <c r="N362" s="6" t="str">
        <f t="shared" si="41"/>
        <v/>
      </c>
      <c r="O362" s="6" t="str">
        <f t="shared" si="42"/>
        <v/>
      </c>
    </row>
    <row r="363" spans="1:15" x14ac:dyDescent="0.2">
      <c r="A363" s="1"/>
      <c r="B363" s="1"/>
      <c r="C363" s="1"/>
      <c r="D363" s="1"/>
      <c r="E363" s="1"/>
      <c r="F363" s="1"/>
      <c r="G363" s="1"/>
      <c r="I363" s="6" t="str">
        <f t="shared" si="36"/>
        <v/>
      </c>
      <c r="J363" s="6" t="str">
        <f t="shared" si="37"/>
        <v/>
      </c>
      <c r="K363" s="6" t="str">
        <f t="shared" si="38"/>
        <v/>
      </c>
      <c r="L363" s="6" t="str">
        <f t="shared" si="39"/>
        <v/>
      </c>
      <c r="M363" s="6" t="str">
        <f t="shared" si="40"/>
        <v/>
      </c>
      <c r="N363" s="6" t="str">
        <f t="shared" si="41"/>
        <v/>
      </c>
      <c r="O363" s="6" t="str">
        <f t="shared" si="42"/>
        <v/>
      </c>
    </row>
    <row r="364" spans="1:15" x14ac:dyDescent="0.2">
      <c r="A364" s="1"/>
      <c r="B364" s="1"/>
      <c r="C364" s="1"/>
      <c r="D364" s="1"/>
      <c r="E364" s="1"/>
      <c r="F364" s="1"/>
      <c r="G364" s="1"/>
      <c r="I364" s="6" t="str">
        <f t="shared" si="36"/>
        <v/>
      </c>
      <c r="J364" s="6" t="str">
        <f t="shared" si="37"/>
        <v/>
      </c>
      <c r="K364" s="6" t="str">
        <f t="shared" si="38"/>
        <v/>
      </c>
      <c r="L364" s="6" t="str">
        <f t="shared" si="39"/>
        <v/>
      </c>
      <c r="M364" s="6" t="str">
        <f t="shared" si="40"/>
        <v/>
      </c>
      <c r="N364" s="6" t="str">
        <f t="shared" si="41"/>
        <v/>
      </c>
      <c r="O364" s="6" t="str">
        <f t="shared" si="42"/>
        <v/>
      </c>
    </row>
    <row r="365" spans="1:15" x14ac:dyDescent="0.2">
      <c r="A365" s="1"/>
      <c r="B365" s="1"/>
      <c r="C365" s="1"/>
      <c r="D365" s="1"/>
      <c r="E365" s="1"/>
      <c r="F365" s="1"/>
      <c r="G365" s="1"/>
      <c r="I365" s="6" t="str">
        <f t="shared" si="36"/>
        <v/>
      </c>
      <c r="J365" s="6" t="str">
        <f t="shared" si="37"/>
        <v/>
      </c>
      <c r="K365" s="6" t="str">
        <f t="shared" si="38"/>
        <v/>
      </c>
      <c r="L365" s="6" t="str">
        <f t="shared" si="39"/>
        <v/>
      </c>
      <c r="M365" s="6" t="str">
        <f t="shared" si="40"/>
        <v/>
      </c>
      <c r="N365" s="6" t="str">
        <f t="shared" si="41"/>
        <v/>
      </c>
      <c r="O365" s="6" t="str">
        <f t="shared" si="42"/>
        <v/>
      </c>
    </row>
    <row r="366" spans="1:15" x14ac:dyDescent="0.2">
      <c r="A366" s="1"/>
      <c r="B366" s="1"/>
      <c r="C366" s="1"/>
      <c r="D366" s="1"/>
      <c r="E366" s="1"/>
      <c r="F366" s="1"/>
      <c r="G366" s="1"/>
      <c r="I366" s="6" t="str">
        <f t="shared" si="36"/>
        <v/>
      </c>
      <c r="J366" s="6" t="str">
        <f t="shared" si="37"/>
        <v/>
      </c>
      <c r="K366" s="6" t="str">
        <f t="shared" si="38"/>
        <v/>
      </c>
      <c r="L366" s="6" t="str">
        <f t="shared" si="39"/>
        <v/>
      </c>
      <c r="M366" s="6" t="str">
        <f t="shared" si="40"/>
        <v/>
      </c>
      <c r="N366" s="6" t="str">
        <f t="shared" si="41"/>
        <v/>
      </c>
      <c r="O366" s="6" t="str">
        <f t="shared" si="42"/>
        <v/>
      </c>
    </row>
    <row r="367" spans="1:15" x14ac:dyDescent="0.2">
      <c r="A367" s="1"/>
      <c r="B367" s="1"/>
      <c r="C367" s="1"/>
      <c r="D367" s="1"/>
      <c r="E367" s="1"/>
      <c r="F367" s="1"/>
      <c r="G367" s="1"/>
      <c r="I367" s="6" t="str">
        <f t="shared" si="36"/>
        <v/>
      </c>
      <c r="J367" s="6" t="str">
        <f t="shared" si="37"/>
        <v/>
      </c>
      <c r="K367" s="6" t="str">
        <f t="shared" si="38"/>
        <v/>
      </c>
      <c r="L367" s="6" t="str">
        <f t="shared" si="39"/>
        <v/>
      </c>
      <c r="M367" s="6" t="str">
        <f t="shared" si="40"/>
        <v/>
      </c>
      <c r="N367" s="6" t="str">
        <f t="shared" si="41"/>
        <v/>
      </c>
      <c r="O367" s="6" t="str">
        <f t="shared" si="42"/>
        <v/>
      </c>
    </row>
    <row r="368" spans="1:15" x14ac:dyDescent="0.2">
      <c r="A368" s="1"/>
      <c r="B368" s="1"/>
      <c r="C368" s="1"/>
      <c r="D368" s="1"/>
      <c r="E368" s="1"/>
      <c r="F368" s="1"/>
      <c r="G368" s="1"/>
      <c r="I368" s="6" t="str">
        <f t="shared" si="36"/>
        <v/>
      </c>
      <c r="J368" s="6" t="str">
        <f t="shared" si="37"/>
        <v/>
      </c>
      <c r="K368" s="6" t="str">
        <f t="shared" si="38"/>
        <v/>
      </c>
      <c r="L368" s="6" t="str">
        <f t="shared" si="39"/>
        <v/>
      </c>
      <c r="M368" s="6" t="str">
        <f t="shared" si="40"/>
        <v/>
      </c>
      <c r="N368" s="6" t="str">
        <f t="shared" si="41"/>
        <v/>
      </c>
      <c r="O368" s="6" t="str">
        <f t="shared" si="42"/>
        <v/>
      </c>
    </row>
    <row r="369" spans="1:15" x14ac:dyDescent="0.2">
      <c r="A369" s="1"/>
      <c r="B369" s="1"/>
      <c r="C369" s="1"/>
      <c r="D369" s="1"/>
      <c r="E369" s="1"/>
      <c r="F369" s="1"/>
      <c r="G369" s="1"/>
      <c r="I369" s="6" t="str">
        <f t="shared" si="36"/>
        <v/>
      </c>
      <c r="J369" s="6" t="str">
        <f t="shared" si="37"/>
        <v/>
      </c>
      <c r="K369" s="6" t="str">
        <f t="shared" si="38"/>
        <v/>
      </c>
      <c r="L369" s="6" t="str">
        <f t="shared" si="39"/>
        <v/>
      </c>
      <c r="M369" s="6" t="str">
        <f t="shared" si="40"/>
        <v/>
      </c>
      <c r="N369" s="6" t="str">
        <f t="shared" si="41"/>
        <v/>
      </c>
      <c r="O369" s="6" t="str">
        <f t="shared" si="42"/>
        <v/>
      </c>
    </row>
    <row r="370" spans="1:15" x14ac:dyDescent="0.2">
      <c r="A370" s="1"/>
      <c r="B370" s="1"/>
      <c r="C370" s="1"/>
      <c r="D370" s="1"/>
      <c r="E370" s="1"/>
      <c r="F370" s="1"/>
      <c r="G370" s="1"/>
      <c r="I370" s="6" t="str">
        <f t="shared" si="36"/>
        <v/>
      </c>
      <c r="J370" s="6" t="str">
        <f t="shared" si="37"/>
        <v/>
      </c>
      <c r="K370" s="6" t="str">
        <f t="shared" si="38"/>
        <v/>
      </c>
      <c r="L370" s="6" t="str">
        <f t="shared" si="39"/>
        <v/>
      </c>
      <c r="M370" s="6" t="str">
        <f t="shared" si="40"/>
        <v/>
      </c>
      <c r="N370" s="6" t="str">
        <f t="shared" si="41"/>
        <v/>
      </c>
      <c r="O370" s="6" t="str">
        <f t="shared" si="42"/>
        <v/>
      </c>
    </row>
    <row r="371" spans="1:15" x14ac:dyDescent="0.2">
      <c r="A371" s="1"/>
      <c r="B371" s="1"/>
      <c r="C371" s="1"/>
      <c r="D371" s="1"/>
      <c r="E371" s="1"/>
      <c r="F371" s="1"/>
      <c r="G371" s="1"/>
      <c r="I371" s="6" t="str">
        <f t="shared" si="36"/>
        <v/>
      </c>
      <c r="J371" s="6" t="str">
        <f t="shared" si="37"/>
        <v/>
      </c>
      <c r="K371" s="6" t="str">
        <f t="shared" si="38"/>
        <v/>
      </c>
      <c r="L371" s="6" t="str">
        <f t="shared" si="39"/>
        <v/>
      </c>
      <c r="M371" s="6" t="str">
        <f t="shared" si="40"/>
        <v/>
      </c>
      <c r="N371" s="6" t="str">
        <f t="shared" si="41"/>
        <v/>
      </c>
      <c r="O371" s="6" t="str">
        <f t="shared" si="42"/>
        <v/>
      </c>
    </row>
    <row r="372" spans="1:15" x14ac:dyDescent="0.2">
      <c r="A372" s="1"/>
      <c r="B372" s="1"/>
      <c r="C372" s="1"/>
      <c r="D372" s="1"/>
      <c r="E372" s="1"/>
      <c r="F372" s="1"/>
      <c r="G372" s="1"/>
      <c r="I372" s="6" t="str">
        <f t="shared" si="36"/>
        <v/>
      </c>
      <c r="J372" s="6" t="str">
        <f t="shared" si="37"/>
        <v/>
      </c>
      <c r="K372" s="6" t="str">
        <f t="shared" si="38"/>
        <v/>
      </c>
      <c r="L372" s="6" t="str">
        <f t="shared" si="39"/>
        <v/>
      </c>
      <c r="M372" s="6" t="str">
        <f t="shared" si="40"/>
        <v/>
      </c>
      <c r="N372" s="6" t="str">
        <f t="shared" si="41"/>
        <v/>
      </c>
      <c r="O372" s="6" t="str">
        <f t="shared" si="42"/>
        <v/>
      </c>
    </row>
    <row r="373" spans="1:15" x14ac:dyDescent="0.2">
      <c r="A373" s="1"/>
      <c r="B373" s="1"/>
      <c r="C373" s="1"/>
      <c r="D373" s="1"/>
      <c r="E373" s="1"/>
      <c r="F373" s="1"/>
      <c r="G373" s="1"/>
      <c r="I373" s="6" t="str">
        <f t="shared" si="36"/>
        <v/>
      </c>
      <c r="J373" s="6" t="str">
        <f t="shared" si="37"/>
        <v/>
      </c>
      <c r="K373" s="6" t="str">
        <f t="shared" si="38"/>
        <v/>
      </c>
      <c r="L373" s="6" t="str">
        <f t="shared" si="39"/>
        <v/>
      </c>
      <c r="M373" s="6" t="str">
        <f t="shared" si="40"/>
        <v/>
      </c>
      <c r="N373" s="6" t="str">
        <f t="shared" si="41"/>
        <v/>
      </c>
      <c r="O373" s="6" t="str">
        <f t="shared" si="42"/>
        <v/>
      </c>
    </row>
    <row r="374" spans="1:15" x14ac:dyDescent="0.2">
      <c r="A374" s="1"/>
      <c r="B374" s="1"/>
      <c r="C374" s="1"/>
      <c r="D374" s="1"/>
      <c r="E374" s="1"/>
      <c r="F374" s="1"/>
      <c r="G374" s="1"/>
      <c r="I374" s="6" t="str">
        <f t="shared" si="36"/>
        <v/>
      </c>
      <c r="J374" s="6" t="str">
        <f t="shared" si="37"/>
        <v/>
      </c>
      <c r="K374" s="6" t="str">
        <f t="shared" si="38"/>
        <v/>
      </c>
      <c r="L374" s="6" t="str">
        <f t="shared" si="39"/>
        <v/>
      </c>
      <c r="M374" s="6" t="str">
        <f t="shared" si="40"/>
        <v/>
      </c>
      <c r="N374" s="6" t="str">
        <f t="shared" si="41"/>
        <v/>
      </c>
      <c r="O374" s="6" t="str">
        <f t="shared" si="42"/>
        <v/>
      </c>
    </row>
    <row r="375" spans="1:15" x14ac:dyDescent="0.2">
      <c r="A375" s="1"/>
      <c r="B375" s="1"/>
      <c r="C375" s="1"/>
      <c r="D375" s="1"/>
      <c r="E375" s="1"/>
      <c r="F375" s="1"/>
      <c r="G375" s="1"/>
      <c r="I375" s="6" t="str">
        <f t="shared" si="36"/>
        <v/>
      </c>
      <c r="J375" s="6" t="str">
        <f t="shared" si="37"/>
        <v/>
      </c>
      <c r="K375" s="6" t="str">
        <f t="shared" si="38"/>
        <v/>
      </c>
      <c r="L375" s="6" t="str">
        <f t="shared" si="39"/>
        <v/>
      </c>
      <c r="M375" s="6" t="str">
        <f t="shared" si="40"/>
        <v/>
      </c>
      <c r="N375" s="6" t="str">
        <f t="shared" si="41"/>
        <v/>
      </c>
      <c r="O375" s="6" t="str">
        <f t="shared" si="42"/>
        <v/>
      </c>
    </row>
    <row r="376" spans="1:15" x14ac:dyDescent="0.2">
      <c r="A376" s="1"/>
      <c r="B376" s="1"/>
      <c r="C376" s="1"/>
      <c r="D376" s="1"/>
      <c r="E376" s="1"/>
      <c r="F376" s="1"/>
      <c r="G376" s="1"/>
      <c r="I376" s="6" t="str">
        <f t="shared" si="36"/>
        <v/>
      </c>
      <c r="J376" s="6" t="str">
        <f t="shared" si="37"/>
        <v/>
      </c>
      <c r="K376" s="6" t="str">
        <f t="shared" si="38"/>
        <v/>
      </c>
      <c r="L376" s="6" t="str">
        <f t="shared" si="39"/>
        <v/>
      </c>
      <c r="M376" s="6" t="str">
        <f t="shared" si="40"/>
        <v/>
      </c>
      <c r="N376" s="6" t="str">
        <f t="shared" si="41"/>
        <v/>
      </c>
      <c r="O376" s="6" t="str">
        <f t="shared" si="42"/>
        <v/>
      </c>
    </row>
    <row r="377" spans="1:15" x14ac:dyDescent="0.2">
      <c r="A377" s="1"/>
      <c r="B377" s="1"/>
      <c r="C377" s="1"/>
      <c r="D377" s="1"/>
      <c r="E377" s="1"/>
      <c r="F377" s="1"/>
      <c r="G377" s="1"/>
      <c r="I377" s="6" t="str">
        <f t="shared" si="36"/>
        <v/>
      </c>
      <c r="J377" s="6" t="str">
        <f t="shared" si="37"/>
        <v/>
      </c>
      <c r="K377" s="6" t="str">
        <f t="shared" si="38"/>
        <v/>
      </c>
      <c r="L377" s="6" t="str">
        <f t="shared" si="39"/>
        <v/>
      </c>
      <c r="M377" s="6" t="str">
        <f t="shared" si="40"/>
        <v/>
      </c>
      <c r="N377" s="6" t="str">
        <f t="shared" si="41"/>
        <v/>
      </c>
      <c r="O377" s="6" t="str">
        <f t="shared" si="42"/>
        <v/>
      </c>
    </row>
    <row r="378" spans="1:15" x14ac:dyDescent="0.2">
      <c r="A378" s="1"/>
      <c r="B378" s="1"/>
      <c r="C378" s="1"/>
      <c r="D378" s="1"/>
      <c r="E378" s="1"/>
      <c r="F378" s="1"/>
      <c r="G378" s="1"/>
      <c r="I378" s="6" t="str">
        <f t="shared" si="36"/>
        <v/>
      </c>
      <c r="J378" s="6" t="str">
        <f t="shared" si="37"/>
        <v/>
      </c>
      <c r="K378" s="6" t="str">
        <f t="shared" si="38"/>
        <v/>
      </c>
      <c r="L378" s="6" t="str">
        <f t="shared" si="39"/>
        <v/>
      </c>
      <c r="M378" s="6" t="str">
        <f t="shared" si="40"/>
        <v/>
      </c>
      <c r="N378" s="6" t="str">
        <f t="shared" si="41"/>
        <v/>
      </c>
      <c r="O378" s="6" t="str">
        <f t="shared" si="42"/>
        <v/>
      </c>
    </row>
    <row r="379" spans="1:15" x14ac:dyDescent="0.2">
      <c r="A379" s="1"/>
      <c r="B379" s="1"/>
      <c r="C379" s="1"/>
      <c r="D379" s="1"/>
      <c r="E379" s="1"/>
      <c r="F379" s="1"/>
      <c r="G379" s="1"/>
      <c r="I379" s="6" t="str">
        <f t="shared" si="36"/>
        <v/>
      </c>
      <c r="J379" s="6" t="str">
        <f t="shared" si="37"/>
        <v/>
      </c>
      <c r="K379" s="6" t="str">
        <f t="shared" si="38"/>
        <v/>
      </c>
      <c r="L379" s="6" t="str">
        <f t="shared" si="39"/>
        <v/>
      </c>
      <c r="M379" s="6" t="str">
        <f t="shared" si="40"/>
        <v/>
      </c>
      <c r="N379" s="6" t="str">
        <f t="shared" si="41"/>
        <v/>
      </c>
      <c r="O379" s="6" t="str">
        <f t="shared" si="42"/>
        <v/>
      </c>
    </row>
    <row r="380" spans="1:15" x14ac:dyDescent="0.2">
      <c r="A380" s="1"/>
      <c r="B380" s="1"/>
      <c r="C380" s="1"/>
      <c r="D380" s="1"/>
      <c r="E380" s="1"/>
      <c r="F380" s="1"/>
      <c r="G380" s="1"/>
      <c r="I380" s="6" t="str">
        <f t="shared" si="36"/>
        <v/>
      </c>
      <c r="J380" s="6" t="str">
        <f t="shared" si="37"/>
        <v/>
      </c>
      <c r="K380" s="6" t="str">
        <f t="shared" si="38"/>
        <v/>
      </c>
      <c r="L380" s="6" t="str">
        <f t="shared" si="39"/>
        <v/>
      </c>
      <c r="M380" s="6" t="str">
        <f t="shared" si="40"/>
        <v/>
      </c>
      <c r="N380" s="6" t="str">
        <f t="shared" si="41"/>
        <v/>
      </c>
      <c r="O380" s="6" t="str">
        <f t="shared" si="42"/>
        <v/>
      </c>
    </row>
    <row r="381" spans="1:15" x14ac:dyDescent="0.2">
      <c r="A381" s="1"/>
      <c r="B381" s="1"/>
      <c r="C381" s="1"/>
      <c r="D381" s="1"/>
      <c r="E381" s="1"/>
      <c r="F381" s="1"/>
      <c r="G381" s="1"/>
      <c r="I381" s="6" t="str">
        <f t="shared" si="36"/>
        <v/>
      </c>
      <c r="J381" s="6" t="str">
        <f t="shared" si="37"/>
        <v/>
      </c>
      <c r="K381" s="6" t="str">
        <f t="shared" si="38"/>
        <v/>
      </c>
      <c r="L381" s="6" t="str">
        <f t="shared" si="39"/>
        <v/>
      </c>
      <c r="M381" s="6" t="str">
        <f t="shared" si="40"/>
        <v/>
      </c>
      <c r="N381" s="6" t="str">
        <f t="shared" si="41"/>
        <v/>
      </c>
      <c r="O381" s="6" t="str">
        <f t="shared" si="42"/>
        <v/>
      </c>
    </row>
    <row r="382" spans="1:15" x14ac:dyDescent="0.2">
      <c r="A382" s="1"/>
      <c r="B382" s="1"/>
      <c r="C382" s="1"/>
      <c r="D382" s="1"/>
      <c r="E382" s="1"/>
      <c r="F382" s="1"/>
      <c r="G382" s="1"/>
      <c r="I382" s="6" t="str">
        <f t="shared" si="36"/>
        <v/>
      </c>
      <c r="J382" s="6" t="str">
        <f t="shared" si="37"/>
        <v/>
      </c>
      <c r="K382" s="6" t="str">
        <f t="shared" si="38"/>
        <v/>
      </c>
      <c r="L382" s="6" t="str">
        <f t="shared" si="39"/>
        <v/>
      </c>
      <c r="M382" s="6" t="str">
        <f t="shared" si="40"/>
        <v/>
      </c>
      <c r="N382" s="6" t="str">
        <f t="shared" si="41"/>
        <v/>
      </c>
      <c r="O382" s="6" t="str">
        <f t="shared" si="42"/>
        <v/>
      </c>
    </row>
    <row r="383" spans="1:15" x14ac:dyDescent="0.2">
      <c r="A383" s="1"/>
      <c r="B383" s="1"/>
      <c r="C383" s="1"/>
      <c r="D383" s="1"/>
      <c r="E383" s="1"/>
      <c r="F383" s="1"/>
      <c r="G383" s="1"/>
      <c r="I383" s="6" t="str">
        <f t="shared" si="36"/>
        <v/>
      </c>
      <c r="J383" s="6" t="str">
        <f t="shared" si="37"/>
        <v/>
      </c>
      <c r="K383" s="6" t="str">
        <f t="shared" si="38"/>
        <v/>
      </c>
      <c r="L383" s="6" t="str">
        <f t="shared" si="39"/>
        <v/>
      </c>
      <c r="M383" s="6" t="str">
        <f t="shared" si="40"/>
        <v/>
      </c>
      <c r="N383" s="6" t="str">
        <f t="shared" si="41"/>
        <v/>
      </c>
      <c r="O383" s="6" t="str">
        <f t="shared" si="42"/>
        <v/>
      </c>
    </row>
    <row r="384" spans="1:15" x14ac:dyDescent="0.2">
      <c r="A384" s="1"/>
      <c r="B384" s="1"/>
      <c r="C384" s="1"/>
      <c r="D384" s="1"/>
      <c r="E384" s="1"/>
      <c r="F384" s="1"/>
      <c r="G384" s="1"/>
      <c r="I384" s="6" t="str">
        <f t="shared" si="36"/>
        <v/>
      </c>
      <c r="J384" s="6" t="str">
        <f t="shared" si="37"/>
        <v/>
      </c>
      <c r="K384" s="6" t="str">
        <f t="shared" si="38"/>
        <v/>
      </c>
      <c r="L384" s="6" t="str">
        <f t="shared" si="39"/>
        <v/>
      </c>
      <c r="M384" s="6" t="str">
        <f t="shared" si="40"/>
        <v/>
      </c>
      <c r="N384" s="6" t="str">
        <f t="shared" si="41"/>
        <v/>
      </c>
      <c r="O384" s="6" t="str">
        <f t="shared" si="42"/>
        <v/>
      </c>
    </row>
    <row r="385" spans="1:15" x14ac:dyDescent="0.2">
      <c r="A385" s="1"/>
      <c r="B385" s="1"/>
      <c r="C385" s="1"/>
      <c r="D385" s="1"/>
      <c r="E385" s="1"/>
      <c r="F385" s="1"/>
      <c r="G385" s="1"/>
      <c r="I385" s="6" t="str">
        <f t="shared" si="36"/>
        <v/>
      </c>
      <c r="J385" s="6" t="str">
        <f t="shared" si="37"/>
        <v/>
      </c>
      <c r="K385" s="6" t="str">
        <f t="shared" si="38"/>
        <v/>
      </c>
      <c r="L385" s="6" t="str">
        <f t="shared" si="39"/>
        <v/>
      </c>
      <c r="M385" s="6" t="str">
        <f t="shared" si="40"/>
        <v/>
      </c>
      <c r="N385" s="6" t="str">
        <f t="shared" si="41"/>
        <v/>
      </c>
      <c r="O385" s="6" t="str">
        <f t="shared" si="42"/>
        <v/>
      </c>
    </row>
    <row r="386" spans="1:15" x14ac:dyDescent="0.2">
      <c r="A386" s="1"/>
      <c r="B386" s="1"/>
      <c r="C386" s="1"/>
      <c r="D386" s="1"/>
      <c r="E386" s="1"/>
      <c r="F386" s="1"/>
      <c r="G386" s="1"/>
      <c r="I386" s="6" t="str">
        <f t="shared" si="36"/>
        <v/>
      </c>
      <c r="J386" s="6" t="str">
        <f t="shared" si="37"/>
        <v/>
      </c>
      <c r="K386" s="6" t="str">
        <f t="shared" si="38"/>
        <v/>
      </c>
      <c r="L386" s="6" t="str">
        <f t="shared" si="39"/>
        <v/>
      </c>
      <c r="M386" s="6" t="str">
        <f t="shared" si="40"/>
        <v/>
      </c>
      <c r="N386" s="6" t="str">
        <f t="shared" si="41"/>
        <v/>
      </c>
      <c r="O386" s="6" t="str">
        <f t="shared" si="42"/>
        <v/>
      </c>
    </row>
    <row r="387" spans="1:15" x14ac:dyDescent="0.2">
      <c r="A387" s="1"/>
      <c r="B387" s="1"/>
      <c r="C387" s="1"/>
      <c r="D387" s="1"/>
      <c r="E387" s="1"/>
      <c r="F387" s="1"/>
      <c r="G387" s="1"/>
      <c r="I387" s="6" t="str">
        <f t="shared" si="36"/>
        <v/>
      </c>
      <c r="J387" s="6" t="str">
        <f t="shared" si="37"/>
        <v/>
      </c>
      <c r="K387" s="6" t="str">
        <f t="shared" si="38"/>
        <v/>
      </c>
      <c r="L387" s="6" t="str">
        <f t="shared" si="39"/>
        <v/>
      </c>
      <c r="M387" s="6" t="str">
        <f t="shared" si="40"/>
        <v/>
      </c>
      <c r="N387" s="6" t="str">
        <f t="shared" si="41"/>
        <v/>
      </c>
      <c r="O387" s="6" t="str">
        <f t="shared" si="42"/>
        <v/>
      </c>
    </row>
    <row r="388" spans="1:15" x14ac:dyDescent="0.2">
      <c r="A388" s="1"/>
      <c r="B388" s="1"/>
      <c r="C388" s="1"/>
      <c r="D388" s="1"/>
      <c r="E388" s="1"/>
      <c r="F388" s="1"/>
      <c r="G388" s="1"/>
      <c r="I388" s="6" t="str">
        <f t="shared" ref="I388:I451" si="43">IF(A388="","",A388/SUM(A388:G388))</f>
        <v/>
      </c>
      <c r="J388" s="6" t="str">
        <f t="shared" ref="J388:J451" si="44">IF(B388="","",B388/SUM(A388:G388))</f>
        <v/>
      </c>
      <c r="K388" s="6" t="str">
        <f t="shared" ref="K388:K451" si="45">IF(C388="","",C388/SUM(A388:G388))</f>
        <v/>
      </c>
      <c r="L388" s="6" t="str">
        <f t="shared" ref="L388:L451" si="46">IF(D388="","",D388/SUM(A388:G388))</f>
        <v/>
      </c>
      <c r="M388" s="6" t="str">
        <f t="shared" ref="M388:M451" si="47">IF(E388="","",E388/SUM(A388:G388))</f>
        <v/>
      </c>
      <c r="N388" s="6" t="str">
        <f t="shared" ref="N388:N451" si="48">IF(F388="","",F388/SUM(A388:G388))</f>
        <v/>
      </c>
      <c r="O388" s="6" t="str">
        <f t="shared" ref="O388:O451" si="49">IF(G388="","",G388/SUM(A388:G388))</f>
        <v/>
      </c>
    </row>
    <row r="389" spans="1:15" x14ac:dyDescent="0.2">
      <c r="A389" s="1"/>
      <c r="B389" s="1"/>
      <c r="C389" s="1"/>
      <c r="D389" s="1"/>
      <c r="E389" s="1"/>
      <c r="F389" s="1"/>
      <c r="G389" s="1"/>
      <c r="I389" s="6" t="str">
        <f t="shared" si="43"/>
        <v/>
      </c>
      <c r="J389" s="6" t="str">
        <f t="shared" si="44"/>
        <v/>
      </c>
      <c r="K389" s="6" t="str">
        <f t="shared" si="45"/>
        <v/>
      </c>
      <c r="L389" s="6" t="str">
        <f t="shared" si="46"/>
        <v/>
      </c>
      <c r="M389" s="6" t="str">
        <f t="shared" si="47"/>
        <v/>
      </c>
      <c r="N389" s="6" t="str">
        <f t="shared" si="48"/>
        <v/>
      </c>
      <c r="O389" s="6" t="str">
        <f t="shared" si="49"/>
        <v/>
      </c>
    </row>
    <row r="390" spans="1:15" x14ac:dyDescent="0.2">
      <c r="A390" s="1"/>
      <c r="B390" s="1"/>
      <c r="C390" s="1"/>
      <c r="D390" s="1"/>
      <c r="E390" s="1"/>
      <c r="F390" s="1"/>
      <c r="G390" s="1"/>
      <c r="I390" s="6" t="str">
        <f t="shared" si="43"/>
        <v/>
      </c>
      <c r="J390" s="6" t="str">
        <f t="shared" si="44"/>
        <v/>
      </c>
      <c r="K390" s="6" t="str">
        <f t="shared" si="45"/>
        <v/>
      </c>
      <c r="L390" s="6" t="str">
        <f t="shared" si="46"/>
        <v/>
      </c>
      <c r="M390" s="6" t="str">
        <f t="shared" si="47"/>
        <v/>
      </c>
      <c r="N390" s="6" t="str">
        <f t="shared" si="48"/>
        <v/>
      </c>
      <c r="O390" s="6" t="str">
        <f t="shared" si="49"/>
        <v/>
      </c>
    </row>
    <row r="391" spans="1:15" x14ac:dyDescent="0.2">
      <c r="A391" s="1"/>
      <c r="B391" s="1"/>
      <c r="C391" s="1"/>
      <c r="D391" s="1"/>
      <c r="E391" s="1"/>
      <c r="F391" s="1"/>
      <c r="G391" s="1"/>
      <c r="I391" s="6" t="str">
        <f t="shared" si="43"/>
        <v/>
      </c>
      <c r="J391" s="6" t="str">
        <f t="shared" si="44"/>
        <v/>
      </c>
      <c r="K391" s="6" t="str">
        <f t="shared" si="45"/>
        <v/>
      </c>
      <c r="L391" s="6" t="str">
        <f t="shared" si="46"/>
        <v/>
      </c>
      <c r="M391" s="6" t="str">
        <f t="shared" si="47"/>
        <v/>
      </c>
      <c r="N391" s="6" t="str">
        <f t="shared" si="48"/>
        <v/>
      </c>
      <c r="O391" s="6" t="str">
        <f t="shared" si="49"/>
        <v/>
      </c>
    </row>
    <row r="392" spans="1:15" x14ac:dyDescent="0.2">
      <c r="A392" s="1"/>
      <c r="B392" s="1"/>
      <c r="C392" s="1"/>
      <c r="D392" s="1"/>
      <c r="E392" s="1"/>
      <c r="F392" s="1"/>
      <c r="G392" s="1"/>
      <c r="I392" s="6" t="str">
        <f t="shared" si="43"/>
        <v/>
      </c>
      <c r="J392" s="6" t="str">
        <f t="shared" si="44"/>
        <v/>
      </c>
      <c r="K392" s="6" t="str">
        <f t="shared" si="45"/>
        <v/>
      </c>
      <c r="L392" s="6" t="str">
        <f t="shared" si="46"/>
        <v/>
      </c>
      <c r="M392" s="6" t="str">
        <f t="shared" si="47"/>
        <v/>
      </c>
      <c r="N392" s="6" t="str">
        <f t="shared" si="48"/>
        <v/>
      </c>
      <c r="O392" s="6" t="str">
        <f t="shared" si="49"/>
        <v/>
      </c>
    </row>
    <row r="393" spans="1:15" x14ac:dyDescent="0.2">
      <c r="A393" s="1"/>
      <c r="B393" s="1"/>
      <c r="C393" s="1"/>
      <c r="D393" s="1"/>
      <c r="E393" s="1"/>
      <c r="F393" s="1"/>
      <c r="G393" s="1"/>
      <c r="I393" s="6" t="str">
        <f t="shared" si="43"/>
        <v/>
      </c>
      <c r="J393" s="6" t="str">
        <f t="shared" si="44"/>
        <v/>
      </c>
      <c r="K393" s="6" t="str">
        <f t="shared" si="45"/>
        <v/>
      </c>
      <c r="L393" s="6" t="str">
        <f t="shared" si="46"/>
        <v/>
      </c>
      <c r="M393" s="6" t="str">
        <f t="shared" si="47"/>
        <v/>
      </c>
      <c r="N393" s="6" t="str">
        <f t="shared" si="48"/>
        <v/>
      </c>
      <c r="O393" s="6" t="str">
        <f t="shared" si="49"/>
        <v/>
      </c>
    </row>
    <row r="394" spans="1:15" x14ac:dyDescent="0.2">
      <c r="A394" s="1"/>
      <c r="B394" s="1"/>
      <c r="C394" s="1"/>
      <c r="D394" s="1"/>
      <c r="E394" s="1"/>
      <c r="F394" s="1"/>
      <c r="G394" s="1"/>
      <c r="I394" s="6" t="str">
        <f t="shared" si="43"/>
        <v/>
      </c>
      <c r="J394" s="6" t="str">
        <f t="shared" si="44"/>
        <v/>
      </c>
      <c r="K394" s="6" t="str">
        <f t="shared" si="45"/>
        <v/>
      </c>
      <c r="L394" s="6" t="str">
        <f t="shared" si="46"/>
        <v/>
      </c>
      <c r="M394" s="6" t="str">
        <f t="shared" si="47"/>
        <v/>
      </c>
      <c r="N394" s="6" t="str">
        <f t="shared" si="48"/>
        <v/>
      </c>
      <c r="O394" s="6" t="str">
        <f t="shared" si="49"/>
        <v/>
      </c>
    </row>
    <row r="395" spans="1:15" x14ac:dyDescent="0.2">
      <c r="A395" s="1"/>
      <c r="B395" s="1"/>
      <c r="C395" s="1"/>
      <c r="D395" s="1"/>
      <c r="E395" s="1"/>
      <c r="F395" s="1"/>
      <c r="G395" s="1"/>
      <c r="I395" s="6" t="str">
        <f t="shared" si="43"/>
        <v/>
      </c>
      <c r="J395" s="6" t="str">
        <f t="shared" si="44"/>
        <v/>
      </c>
      <c r="K395" s="6" t="str">
        <f t="shared" si="45"/>
        <v/>
      </c>
      <c r="L395" s="6" t="str">
        <f t="shared" si="46"/>
        <v/>
      </c>
      <c r="M395" s="6" t="str">
        <f t="shared" si="47"/>
        <v/>
      </c>
      <c r="N395" s="6" t="str">
        <f t="shared" si="48"/>
        <v/>
      </c>
      <c r="O395" s="6" t="str">
        <f t="shared" si="49"/>
        <v/>
      </c>
    </row>
    <row r="396" spans="1:15" x14ac:dyDescent="0.2">
      <c r="A396" s="1"/>
      <c r="B396" s="1"/>
      <c r="C396" s="1"/>
      <c r="D396" s="1"/>
      <c r="E396" s="1"/>
      <c r="F396" s="1"/>
      <c r="G396" s="1"/>
      <c r="I396" s="6" t="str">
        <f t="shared" si="43"/>
        <v/>
      </c>
      <c r="J396" s="6" t="str">
        <f t="shared" si="44"/>
        <v/>
      </c>
      <c r="K396" s="6" t="str">
        <f t="shared" si="45"/>
        <v/>
      </c>
      <c r="L396" s="6" t="str">
        <f t="shared" si="46"/>
        <v/>
      </c>
      <c r="M396" s="6" t="str">
        <f t="shared" si="47"/>
        <v/>
      </c>
      <c r="N396" s="6" t="str">
        <f t="shared" si="48"/>
        <v/>
      </c>
      <c r="O396" s="6" t="str">
        <f t="shared" si="49"/>
        <v/>
      </c>
    </row>
    <row r="397" spans="1:15" x14ac:dyDescent="0.2">
      <c r="A397" s="1"/>
      <c r="B397" s="1"/>
      <c r="C397" s="1"/>
      <c r="D397" s="1"/>
      <c r="E397" s="1"/>
      <c r="F397" s="1"/>
      <c r="G397" s="1"/>
      <c r="I397" s="6" t="str">
        <f t="shared" si="43"/>
        <v/>
      </c>
      <c r="J397" s="6" t="str">
        <f t="shared" si="44"/>
        <v/>
      </c>
      <c r="K397" s="6" t="str">
        <f t="shared" si="45"/>
        <v/>
      </c>
      <c r="L397" s="6" t="str">
        <f t="shared" si="46"/>
        <v/>
      </c>
      <c r="M397" s="6" t="str">
        <f t="shared" si="47"/>
        <v/>
      </c>
      <c r="N397" s="6" t="str">
        <f t="shared" si="48"/>
        <v/>
      </c>
      <c r="O397" s="6" t="str">
        <f t="shared" si="49"/>
        <v/>
      </c>
    </row>
    <row r="398" spans="1:15" x14ac:dyDescent="0.2">
      <c r="A398" s="1"/>
      <c r="B398" s="1"/>
      <c r="C398" s="1"/>
      <c r="D398" s="1"/>
      <c r="E398" s="1"/>
      <c r="F398" s="1"/>
      <c r="G398" s="1"/>
      <c r="I398" s="6" t="str">
        <f t="shared" si="43"/>
        <v/>
      </c>
      <c r="J398" s="6" t="str">
        <f t="shared" si="44"/>
        <v/>
      </c>
      <c r="K398" s="6" t="str">
        <f t="shared" si="45"/>
        <v/>
      </c>
      <c r="L398" s="6" t="str">
        <f t="shared" si="46"/>
        <v/>
      </c>
      <c r="M398" s="6" t="str">
        <f t="shared" si="47"/>
        <v/>
      </c>
      <c r="N398" s="6" t="str">
        <f t="shared" si="48"/>
        <v/>
      </c>
      <c r="O398" s="6" t="str">
        <f t="shared" si="49"/>
        <v/>
      </c>
    </row>
    <row r="399" spans="1:15" x14ac:dyDescent="0.2">
      <c r="A399" s="1"/>
      <c r="B399" s="1"/>
      <c r="C399" s="1"/>
      <c r="D399" s="1"/>
      <c r="E399" s="1"/>
      <c r="F399" s="1"/>
      <c r="G399" s="1"/>
      <c r="I399" s="6" t="str">
        <f t="shared" si="43"/>
        <v/>
      </c>
      <c r="J399" s="6" t="str">
        <f t="shared" si="44"/>
        <v/>
      </c>
      <c r="K399" s="6" t="str">
        <f t="shared" si="45"/>
        <v/>
      </c>
      <c r="L399" s="6" t="str">
        <f t="shared" si="46"/>
        <v/>
      </c>
      <c r="M399" s="6" t="str">
        <f t="shared" si="47"/>
        <v/>
      </c>
      <c r="N399" s="6" t="str">
        <f t="shared" si="48"/>
        <v/>
      </c>
      <c r="O399" s="6" t="str">
        <f t="shared" si="49"/>
        <v/>
      </c>
    </row>
    <row r="400" spans="1:15" x14ac:dyDescent="0.2">
      <c r="A400" s="1"/>
      <c r="B400" s="1"/>
      <c r="C400" s="1"/>
      <c r="D400" s="1"/>
      <c r="E400" s="1"/>
      <c r="F400" s="1"/>
      <c r="G400" s="1"/>
      <c r="I400" s="6" t="str">
        <f t="shared" si="43"/>
        <v/>
      </c>
      <c r="J400" s="6" t="str">
        <f t="shared" si="44"/>
        <v/>
      </c>
      <c r="K400" s="6" t="str">
        <f t="shared" si="45"/>
        <v/>
      </c>
      <c r="L400" s="6" t="str">
        <f t="shared" si="46"/>
        <v/>
      </c>
      <c r="M400" s="6" t="str">
        <f t="shared" si="47"/>
        <v/>
      </c>
      <c r="N400" s="6" t="str">
        <f t="shared" si="48"/>
        <v/>
      </c>
      <c r="O400" s="6" t="str">
        <f t="shared" si="49"/>
        <v/>
      </c>
    </row>
    <row r="401" spans="1:15" x14ac:dyDescent="0.2">
      <c r="A401" s="1"/>
      <c r="B401" s="1"/>
      <c r="C401" s="1"/>
      <c r="D401" s="1"/>
      <c r="E401" s="1"/>
      <c r="F401" s="1"/>
      <c r="G401" s="1"/>
      <c r="I401" s="6" t="str">
        <f t="shared" si="43"/>
        <v/>
      </c>
      <c r="J401" s="6" t="str">
        <f t="shared" si="44"/>
        <v/>
      </c>
      <c r="K401" s="6" t="str">
        <f t="shared" si="45"/>
        <v/>
      </c>
      <c r="L401" s="6" t="str">
        <f t="shared" si="46"/>
        <v/>
      </c>
      <c r="M401" s="6" t="str">
        <f t="shared" si="47"/>
        <v/>
      </c>
      <c r="N401" s="6" t="str">
        <f t="shared" si="48"/>
        <v/>
      </c>
      <c r="O401" s="6" t="str">
        <f t="shared" si="49"/>
        <v/>
      </c>
    </row>
    <row r="402" spans="1:15" x14ac:dyDescent="0.2">
      <c r="A402" s="1"/>
      <c r="B402" s="1"/>
      <c r="C402" s="1"/>
      <c r="D402" s="1"/>
      <c r="E402" s="1"/>
      <c r="F402" s="1"/>
      <c r="G402" s="1"/>
      <c r="I402" s="6" t="str">
        <f t="shared" si="43"/>
        <v/>
      </c>
      <c r="J402" s="6" t="str">
        <f t="shared" si="44"/>
        <v/>
      </c>
      <c r="K402" s="6" t="str">
        <f t="shared" si="45"/>
        <v/>
      </c>
      <c r="L402" s="6" t="str">
        <f t="shared" si="46"/>
        <v/>
      </c>
      <c r="M402" s="6" t="str">
        <f t="shared" si="47"/>
        <v/>
      </c>
      <c r="N402" s="6" t="str">
        <f t="shared" si="48"/>
        <v/>
      </c>
      <c r="O402" s="6" t="str">
        <f t="shared" si="49"/>
        <v/>
      </c>
    </row>
    <row r="403" spans="1:15" x14ac:dyDescent="0.2">
      <c r="A403" s="1"/>
      <c r="B403" s="1"/>
      <c r="C403" s="1"/>
      <c r="D403" s="1"/>
      <c r="E403" s="1"/>
      <c r="F403" s="1"/>
      <c r="G403" s="1"/>
      <c r="I403" s="6" t="str">
        <f t="shared" si="43"/>
        <v/>
      </c>
      <c r="J403" s="6" t="str">
        <f t="shared" si="44"/>
        <v/>
      </c>
      <c r="K403" s="6" t="str">
        <f t="shared" si="45"/>
        <v/>
      </c>
      <c r="L403" s="6" t="str">
        <f t="shared" si="46"/>
        <v/>
      </c>
      <c r="M403" s="6" t="str">
        <f t="shared" si="47"/>
        <v/>
      </c>
      <c r="N403" s="6" t="str">
        <f t="shared" si="48"/>
        <v/>
      </c>
      <c r="O403" s="6" t="str">
        <f t="shared" si="49"/>
        <v/>
      </c>
    </row>
    <row r="404" spans="1:15" x14ac:dyDescent="0.2">
      <c r="A404" s="1"/>
      <c r="B404" s="1"/>
      <c r="C404" s="1"/>
      <c r="D404" s="1"/>
      <c r="E404" s="1"/>
      <c r="F404" s="1"/>
      <c r="G404" s="1"/>
      <c r="I404" s="6" t="str">
        <f t="shared" si="43"/>
        <v/>
      </c>
      <c r="J404" s="6" t="str">
        <f t="shared" si="44"/>
        <v/>
      </c>
      <c r="K404" s="6" t="str">
        <f t="shared" si="45"/>
        <v/>
      </c>
      <c r="L404" s="6" t="str">
        <f t="shared" si="46"/>
        <v/>
      </c>
      <c r="M404" s="6" t="str">
        <f t="shared" si="47"/>
        <v/>
      </c>
      <c r="N404" s="6" t="str">
        <f t="shared" si="48"/>
        <v/>
      </c>
      <c r="O404" s="6" t="str">
        <f t="shared" si="49"/>
        <v/>
      </c>
    </row>
    <row r="405" spans="1:15" x14ac:dyDescent="0.2">
      <c r="A405" s="1"/>
      <c r="B405" s="1"/>
      <c r="C405" s="1"/>
      <c r="D405" s="1"/>
      <c r="E405" s="1"/>
      <c r="F405" s="1"/>
      <c r="G405" s="1"/>
      <c r="I405" s="6" t="str">
        <f t="shared" si="43"/>
        <v/>
      </c>
      <c r="J405" s="6" t="str">
        <f t="shared" si="44"/>
        <v/>
      </c>
      <c r="K405" s="6" t="str">
        <f t="shared" si="45"/>
        <v/>
      </c>
      <c r="L405" s="6" t="str">
        <f t="shared" si="46"/>
        <v/>
      </c>
      <c r="M405" s="6" t="str">
        <f t="shared" si="47"/>
        <v/>
      </c>
      <c r="N405" s="6" t="str">
        <f t="shared" si="48"/>
        <v/>
      </c>
      <c r="O405" s="6" t="str">
        <f t="shared" si="49"/>
        <v/>
      </c>
    </row>
    <row r="406" spans="1:15" x14ac:dyDescent="0.2">
      <c r="A406" s="1"/>
      <c r="B406" s="1"/>
      <c r="C406" s="1"/>
      <c r="D406" s="1"/>
      <c r="E406" s="1"/>
      <c r="F406" s="1"/>
      <c r="G406" s="1"/>
      <c r="I406" s="6" t="str">
        <f t="shared" si="43"/>
        <v/>
      </c>
      <c r="J406" s="6" t="str">
        <f t="shared" si="44"/>
        <v/>
      </c>
      <c r="K406" s="6" t="str">
        <f t="shared" si="45"/>
        <v/>
      </c>
      <c r="L406" s="6" t="str">
        <f t="shared" si="46"/>
        <v/>
      </c>
      <c r="M406" s="6" t="str">
        <f t="shared" si="47"/>
        <v/>
      </c>
      <c r="N406" s="6" t="str">
        <f t="shared" si="48"/>
        <v/>
      </c>
      <c r="O406" s="6" t="str">
        <f t="shared" si="49"/>
        <v/>
      </c>
    </row>
    <row r="407" spans="1:15" x14ac:dyDescent="0.2">
      <c r="A407" s="1"/>
      <c r="B407" s="1"/>
      <c r="C407" s="1"/>
      <c r="D407" s="1"/>
      <c r="E407" s="1"/>
      <c r="F407" s="1"/>
      <c r="G407" s="1"/>
      <c r="I407" s="6" t="str">
        <f t="shared" si="43"/>
        <v/>
      </c>
      <c r="J407" s="6" t="str">
        <f t="shared" si="44"/>
        <v/>
      </c>
      <c r="K407" s="6" t="str">
        <f t="shared" si="45"/>
        <v/>
      </c>
      <c r="L407" s="6" t="str">
        <f t="shared" si="46"/>
        <v/>
      </c>
      <c r="M407" s="6" t="str">
        <f t="shared" si="47"/>
        <v/>
      </c>
      <c r="N407" s="6" t="str">
        <f t="shared" si="48"/>
        <v/>
      </c>
      <c r="O407" s="6" t="str">
        <f t="shared" si="49"/>
        <v/>
      </c>
    </row>
    <row r="408" spans="1:15" x14ac:dyDescent="0.2">
      <c r="A408" s="1"/>
      <c r="B408" s="1"/>
      <c r="C408" s="1"/>
      <c r="D408" s="1"/>
      <c r="E408" s="1"/>
      <c r="F408" s="1"/>
      <c r="G408" s="1"/>
      <c r="I408" s="6" t="str">
        <f t="shared" si="43"/>
        <v/>
      </c>
      <c r="J408" s="6" t="str">
        <f t="shared" si="44"/>
        <v/>
      </c>
      <c r="K408" s="6" t="str">
        <f t="shared" si="45"/>
        <v/>
      </c>
      <c r="L408" s="6" t="str">
        <f t="shared" si="46"/>
        <v/>
      </c>
      <c r="M408" s="6" t="str">
        <f t="shared" si="47"/>
        <v/>
      </c>
      <c r="N408" s="6" t="str">
        <f t="shared" si="48"/>
        <v/>
      </c>
      <c r="O408" s="6" t="str">
        <f t="shared" si="49"/>
        <v/>
      </c>
    </row>
    <row r="409" spans="1:15" x14ac:dyDescent="0.2">
      <c r="A409" s="1"/>
      <c r="B409" s="1"/>
      <c r="C409" s="1"/>
      <c r="D409" s="1"/>
      <c r="E409" s="1"/>
      <c r="F409" s="1"/>
      <c r="G409" s="1"/>
      <c r="I409" s="6" t="str">
        <f t="shared" si="43"/>
        <v/>
      </c>
      <c r="J409" s="6" t="str">
        <f t="shared" si="44"/>
        <v/>
      </c>
      <c r="K409" s="6" t="str">
        <f t="shared" si="45"/>
        <v/>
      </c>
      <c r="L409" s="6" t="str">
        <f t="shared" si="46"/>
        <v/>
      </c>
      <c r="M409" s="6" t="str">
        <f t="shared" si="47"/>
        <v/>
      </c>
      <c r="N409" s="6" t="str">
        <f t="shared" si="48"/>
        <v/>
      </c>
      <c r="O409" s="6" t="str">
        <f t="shared" si="49"/>
        <v/>
      </c>
    </row>
    <row r="410" spans="1:15" x14ac:dyDescent="0.2">
      <c r="A410" s="1"/>
      <c r="B410" s="1"/>
      <c r="C410" s="1"/>
      <c r="D410" s="1"/>
      <c r="E410" s="1"/>
      <c r="F410" s="1"/>
      <c r="G410" s="1"/>
      <c r="I410" s="6" t="str">
        <f t="shared" si="43"/>
        <v/>
      </c>
      <c r="J410" s="6" t="str">
        <f t="shared" si="44"/>
        <v/>
      </c>
      <c r="K410" s="6" t="str">
        <f t="shared" si="45"/>
        <v/>
      </c>
      <c r="L410" s="6" t="str">
        <f t="shared" si="46"/>
        <v/>
      </c>
      <c r="M410" s="6" t="str">
        <f t="shared" si="47"/>
        <v/>
      </c>
      <c r="N410" s="6" t="str">
        <f t="shared" si="48"/>
        <v/>
      </c>
      <c r="O410" s="6" t="str">
        <f t="shared" si="49"/>
        <v/>
      </c>
    </row>
    <row r="411" spans="1:15" x14ac:dyDescent="0.2">
      <c r="A411" s="1"/>
      <c r="B411" s="1"/>
      <c r="C411" s="1"/>
      <c r="D411" s="1"/>
      <c r="E411" s="1"/>
      <c r="F411" s="1"/>
      <c r="G411" s="1"/>
      <c r="I411" s="6" t="str">
        <f t="shared" si="43"/>
        <v/>
      </c>
      <c r="J411" s="6" t="str">
        <f t="shared" si="44"/>
        <v/>
      </c>
      <c r="K411" s="6" t="str">
        <f t="shared" si="45"/>
        <v/>
      </c>
      <c r="L411" s="6" t="str">
        <f t="shared" si="46"/>
        <v/>
      </c>
      <c r="M411" s="6" t="str">
        <f t="shared" si="47"/>
        <v/>
      </c>
      <c r="N411" s="6" t="str">
        <f t="shared" si="48"/>
        <v/>
      </c>
      <c r="O411" s="6" t="str">
        <f t="shared" si="49"/>
        <v/>
      </c>
    </row>
    <row r="412" spans="1:15" x14ac:dyDescent="0.2">
      <c r="A412" s="1"/>
      <c r="B412" s="1"/>
      <c r="C412" s="1"/>
      <c r="D412" s="1"/>
      <c r="E412" s="1"/>
      <c r="F412" s="1"/>
      <c r="G412" s="1"/>
      <c r="I412" s="6" t="str">
        <f t="shared" si="43"/>
        <v/>
      </c>
      <c r="J412" s="6" t="str">
        <f t="shared" si="44"/>
        <v/>
      </c>
      <c r="K412" s="6" t="str">
        <f t="shared" si="45"/>
        <v/>
      </c>
      <c r="L412" s="6" t="str">
        <f t="shared" si="46"/>
        <v/>
      </c>
      <c r="M412" s="6" t="str">
        <f t="shared" si="47"/>
        <v/>
      </c>
      <c r="N412" s="6" t="str">
        <f t="shared" si="48"/>
        <v/>
      </c>
      <c r="O412" s="6" t="str">
        <f t="shared" si="49"/>
        <v/>
      </c>
    </row>
    <row r="413" spans="1:15" x14ac:dyDescent="0.2">
      <c r="A413" s="1"/>
      <c r="B413" s="1"/>
      <c r="C413" s="1"/>
      <c r="D413" s="1"/>
      <c r="E413" s="1"/>
      <c r="F413" s="1"/>
      <c r="G413" s="1"/>
      <c r="I413" s="6" t="str">
        <f t="shared" si="43"/>
        <v/>
      </c>
      <c r="J413" s="6" t="str">
        <f t="shared" si="44"/>
        <v/>
      </c>
      <c r="K413" s="6" t="str">
        <f t="shared" si="45"/>
        <v/>
      </c>
      <c r="L413" s="6" t="str">
        <f t="shared" si="46"/>
        <v/>
      </c>
      <c r="M413" s="6" t="str">
        <f t="shared" si="47"/>
        <v/>
      </c>
      <c r="N413" s="6" t="str">
        <f t="shared" si="48"/>
        <v/>
      </c>
      <c r="O413" s="6" t="str">
        <f t="shared" si="49"/>
        <v/>
      </c>
    </row>
    <row r="414" spans="1:15" x14ac:dyDescent="0.2">
      <c r="A414" s="1"/>
      <c r="B414" s="1"/>
      <c r="C414" s="1"/>
      <c r="D414" s="1"/>
      <c r="E414" s="1"/>
      <c r="F414" s="1"/>
      <c r="G414" s="1"/>
      <c r="I414" s="6" t="str">
        <f t="shared" si="43"/>
        <v/>
      </c>
      <c r="J414" s="6" t="str">
        <f t="shared" si="44"/>
        <v/>
      </c>
      <c r="K414" s="6" t="str">
        <f t="shared" si="45"/>
        <v/>
      </c>
      <c r="L414" s="6" t="str">
        <f t="shared" si="46"/>
        <v/>
      </c>
      <c r="M414" s="6" t="str">
        <f t="shared" si="47"/>
        <v/>
      </c>
      <c r="N414" s="6" t="str">
        <f t="shared" si="48"/>
        <v/>
      </c>
      <c r="O414" s="6" t="str">
        <f t="shared" si="49"/>
        <v/>
      </c>
    </row>
    <row r="415" spans="1:15" x14ac:dyDescent="0.2">
      <c r="A415" s="1"/>
      <c r="B415" s="1"/>
      <c r="C415" s="1"/>
      <c r="D415" s="1"/>
      <c r="E415" s="1"/>
      <c r="F415" s="1"/>
      <c r="G415" s="1"/>
      <c r="I415" s="6" t="str">
        <f t="shared" si="43"/>
        <v/>
      </c>
      <c r="J415" s="6" t="str">
        <f t="shared" si="44"/>
        <v/>
      </c>
      <c r="K415" s="6" t="str">
        <f t="shared" si="45"/>
        <v/>
      </c>
      <c r="L415" s="6" t="str">
        <f t="shared" si="46"/>
        <v/>
      </c>
      <c r="M415" s="6" t="str">
        <f t="shared" si="47"/>
        <v/>
      </c>
      <c r="N415" s="6" t="str">
        <f t="shared" si="48"/>
        <v/>
      </c>
      <c r="O415" s="6" t="str">
        <f t="shared" si="49"/>
        <v/>
      </c>
    </row>
    <row r="416" spans="1:15" x14ac:dyDescent="0.2">
      <c r="A416" s="1"/>
      <c r="B416" s="1"/>
      <c r="C416" s="1"/>
      <c r="D416" s="1"/>
      <c r="E416" s="1"/>
      <c r="F416" s="1"/>
      <c r="G416" s="1"/>
      <c r="I416" s="6" t="str">
        <f t="shared" si="43"/>
        <v/>
      </c>
      <c r="J416" s="6" t="str">
        <f t="shared" si="44"/>
        <v/>
      </c>
      <c r="K416" s="6" t="str">
        <f t="shared" si="45"/>
        <v/>
      </c>
      <c r="L416" s="6" t="str">
        <f t="shared" si="46"/>
        <v/>
      </c>
      <c r="M416" s="6" t="str">
        <f t="shared" si="47"/>
        <v/>
      </c>
      <c r="N416" s="6" t="str">
        <f t="shared" si="48"/>
        <v/>
      </c>
      <c r="O416" s="6" t="str">
        <f t="shared" si="49"/>
        <v/>
      </c>
    </row>
    <row r="417" spans="1:15" x14ac:dyDescent="0.2">
      <c r="A417" s="1"/>
      <c r="B417" s="1"/>
      <c r="C417" s="1"/>
      <c r="D417" s="1"/>
      <c r="E417" s="1"/>
      <c r="F417" s="1"/>
      <c r="G417" s="1"/>
      <c r="I417" s="6" t="str">
        <f t="shared" si="43"/>
        <v/>
      </c>
      <c r="J417" s="6" t="str">
        <f t="shared" si="44"/>
        <v/>
      </c>
      <c r="K417" s="6" t="str">
        <f t="shared" si="45"/>
        <v/>
      </c>
      <c r="L417" s="6" t="str">
        <f t="shared" si="46"/>
        <v/>
      </c>
      <c r="M417" s="6" t="str">
        <f t="shared" si="47"/>
        <v/>
      </c>
      <c r="N417" s="6" t="str">
        <f t="shared" si="48"/>
        <v/>
      </c>
      <c r="O417" s="6" t="str">
        <f t="shared" si="49"/>
        <v/>
      </c>
    </row>
    <row r="418" spans="1:15" x14ac:dyDescent="0.2">
      <c r="A418" s="1"/>
      <c r="B418" s="1"/>
      <c r="C418" s="1"/>
      <c r="D418" s="1"/>
      <c r="E418" s="1"/>
      <c r="F418" s="1"/>
      <c r="G418" s="1"/>
      <c r="I418" s="6" t="str">
        <f t="shared" si="43"/>
        <v/>
      </c>
      <c r="J418" s="6" t="str">
        <f t="shared" si="44"/>
        <v/>
      </c>
      <c r="K418" s="6" t="str">
        <f t="shared" si="45"/>
        <v/>
      </c>
      <c r="L418" s="6" t="str">
        <f t="shared" si="46"/>
        <v/>
      </c>
      <c r="M418" s="6" t="str">
        <f t="shared" si="47"/>
        <v/>
      </c>
      <c r="N418" s="6" t="str">
        <f t="shared" si="48"/>
        <v/>
      </c>
      <c r="O418" s="6" t="str">
        <f t="shared" si="49"/>
        <v/>
      </c>
    </row>
    <row r="419" spans="1:15" x14ac:dyDescent="0.2">
      <c r="A419" s="1"/>
      <c r="B419" s="1"/>
      <c r="C419" s="1"/>
      <c r="D419" s="1"/>
      <c r="E419" s="1"/>
      <c r="F419" s="1"/>
      <c r="G419" s="1"/>
      <c r="I419" s="6" t="str">
        <f t="shared" si="43"/>
        <v/>
      </c>
      <c r="J419" s="6" t="str">
        <f t="shared" si="44"/>
        <v/>
      </c>
      <c r="K419" s="6" t="str">
        <f t="shared" si="45"/>
        <v/>
      </c>
      <c r="L419" s="6" t="str">
        <f t="shared" si="46"/>
        <v/>
      </c>
      <c r="M419" s="6" t="str">
        <f t="shared" si="47"/>
        <v/>
      </c>
      <c r="N419" s="6" t="str">
        <f t="shared" si="48"/>
        <v/>
      </c>
      <c r="O419" s="6" t="str">
        <f t="shared" si="49"/>
        <v/>
      </c>
    </row>
    <row r="420" spans="1:15" x14ac:dyDescent="0.2">
      <c r="A420" s="1"/>
      <c r="B420" s="1"/>
      <c r="C420" s="1"/>
      <c r="D420" s="1"/>
      <c r="E420" s="1"/>
      <c r="F420" s="1"/>
      <c r="G420" s="1"/>
      <c r="I420" s="6" t="str">
        <f t="shared" si="43"/>
        <v/>
      </c>
      <c r="J420" s="6" t="str">
        <f t="shared" si="44"/>
        <v/>
      </c>
      <c r="K420" s="6" t="str">
        <f t="shared" si="45"/>
        <v/>
      </c>
      <c r="L420" s="6" t="str">
        <f t="shared" si="46"/>
        <v/>
      </c>
      <c r="M420" s="6" t="str">
        <f t="shared" si="47"/>
        <v/>
      </c>
      <c r="N420" s="6" t="str">
        <f t="shared" si="48"/>
        <v/>
      </c>
      <c r="O420" s="6" t="str">
        <f t="shared" si="49"/>
        <v/>
      </c>
    </row>
    <row r="421" spans="1:15" x14ac:dyDescent="0.2">
      <c r="A421" s="1"/>
      <c r="B421" s="1"/>
      <c r="C421" s="1"/>
      <c r="D421" s="1"/>
      <c r="E421" s="1"/>
      <c r="F421" s="1"/>
      <c r="G421" s="1"/>
      <c r="I421" s="6" t="str">
        <f t="shared" si="43"/>
        <v/>
      </c>
      <c r="J421" s="6" t="str">
        <f t="shared" si="44"/>
        <v/>
      </c>
      <c r="K421" s="6" t="str">
        <f t="shared" si="45"/>
        <v/>
      </c>
      <c r="L421" s="6" t="str">
        <f t="shared" si="46"/>
        <v/>
      </c>
      <c r="M421" s="6" t="str">
        <f t="shared" si="47"/>
        <v/>
      </c>
      <c r="N421" s="6" t="str">
        <f t="shared" si="48"/>
        <v/>
      </c>
      <c r="O421" s="6" t="str">
        <f t="shared" si="49"/>
        <v/>
      </c>
    </row>
    <row r="422" spans="1:15" x14ac:dyDescent="0.2">
      <c r="A422" s="1"/>
      <c r="B422" s="1"/>
      <c r="C422" s="1"/>
      <c r="D422" s="1"/>
      <c r="E422" s="1"/>
      <c r="F422" s="1"/>
      <c r="G422" s="1"/>
      <c r="I422" s="6" t="str">
        <f t="shared" si="43"/>
        <v/>
      </c>
      <c r="J422" s="6" t="str">
        <f t="shared" si="44"/>
        <v/>
      </c>
      <c r="K422" s="6" t="str">
        <f t="shared" si="45"/>
        <v/>
      </c>
      <c r="L422" s="6" t="str">
        <f t="shared" si="46"/>
        <v/>
      </c>
      <c r="M422" s="6" t="str">
        <f t="shared" si="47"/>
        <v/>
      </c>
      <c r="N422" s="6" t="str">
        <f t="shared" si="48"/>
        <v/>
      </c>
      <c r="O422" s="6" t="str">
        <f t="shared" si="49"/>
        <v/>
      </c>
    </row>
    <row r="423" spans="1:15" x14ac:dyDescent="0.2">
      <c r="A423" s="1"/>
      <c r="B423" s="1"/>
      <c r="C423" s="1"/>
      <c r="D423" s="1"/>
      <c r="E423" s="1"/>
      <c r="F423" s="1"/>
      <c r="G423" s="1"/>
      <c r="I423" s="6" t="str">
        <f t="shared" si="43"/>
        <v/>
      </c>
      <c r="J423" s="6" t="str">
        <f t="shared" si="44"/>
        <v/>
      </c>
      <c r="K423" s="6" t="str">
        <f t="shared" si="45"/>
        <v/>
      </c>
      <c r="L423" s="6" t="str">
        <f t="shared" si="46"/>
        <v/>
      </c>
      <c r="M423" s="6" t="str">
        <f t="shared" si="47"/>
        <v/>
      </c>
      <c r="N423" s="6" t="str">
        <f t="shared" si="48"/>
        <v/>
      </c>
      <c r="O423" s="6" t="str">
        <f t="shared" si="49"/>
        <v/>
      </c>
    </row>
    <row r="424" spans="1:15" x14ac:dyDescent="0.2">
      <c r="A424" s="1"/>
      <c r="B424" s="1"/>
      <c r="C424" s="1"/>
      <c r="D424" s="1"/>
      <c r="E424" s="1"/>
      <c r="F424" s="1"/>
      <c r="G424" s="1"/>
      <c r="I424" s="6" t="str">
        <f t="shared" si="43"/>
        <v/>
      </c>
      <c r="J424" s="6" t="str">
        <f t="shared" si="44"/>
        <v/>
      </c>
      <c r="K424" s="6" t="str">
        <f t="shared" si="45"/>
        <v/>
      </c>
      <c r="L424" s="6" t="str">
        <f t="shared" si="46"/>
        <v/>
      </c>
      <c r="M424" s="6" t="str">
        <f t="shared" si="47"/>
        <v/>
      </c>
      <c r="N424" s="6" t="str">
        <f t="shared" si="48"/>
        <v/>
      </c>
      <c r="O424" s="6" t="str">
        <f t="shared" si="49"/>
        <v/>
      </c>
    </row>
    <row r="425" spans="1:15" x14ac:dyDescent="0.2">
      <c r="A425" s="1"/>
      <c r="B425" s="1"/>
      <c r="C425" s="1"/>
      <c r="D425" s="1"/>
      <c r="E425" s="1"/>
      <c r="F425" s="1"/>
      <c r="G425" s="1"/>
      <c r="I425" s="6" t="str">
        <f t="shared" si="43"/>
        <v/>
      </c>
      <c r="J425" s="6" t="str">
        <f t="shared" si="44"/>
        <v/>
      </c>
      <c r="K425" s="6" t="str">
        <f t="shared" si="45"/>
        <v/>
      </c>
      <c r="L425" s="6" t="str">
        <f t="shared" si="46"/>
        <v/>
      </c>
      <c r="M425" s="6" t="str">
        <f t="shared" si="47"/>
        <v/>
      </c>
      <c r="N425" s="6" t="str">
        <f t="shared" si="48"/>
        <v/>
      </c>
      <c r="O425" s="6" t="str">
        <f t="shared" si="49"/>
        <v/>
      </c>
    </row>
    <row r="426" spans="1:15" x14ac:dyDescent="0.2">
      <c r="A426" s="1"/>
      <c r="B426" s="1"/>
      <c r="C426" s="1"/>
      <c r="D426" s="1"/>
      <c r="E426" s="1"/>
      <c r="F426" s="1"/>
      <c r="G426" s="1"/>
      <c r="I426" s="6" t="str">
        <f t="shared" si="43"/>
        <v/>
      </c>
      <c r="J426" s="6" t="str">
        <f t="shared" si="44"/>
        <v/>
      </c>
      <c r="K426" s="6" t="str">
        <f t="shared" si="45"/>
        <v/>
      </c>
      <c r="L426" s="6" t="str">
        <f t="shared" si="46"/>
        <v/>
      </c>
      <c r="M426" s="6" t="str">
        <f t="shared" si="47"/>
        <v/>
      </c>
      <c r="N426" s="6" t="str">
        <f t="shared" si="48"/>
        <v/>
      </c>
      <c r="O426" s="6" t="str">
        <f t="shared" si="49"/>
        <v/>
      </c>
    </row>
    <row r="427" spans="1:15" x14ac:dyDescent="0.2">
      <c r="A427" s="1"/>
      <c r="B427" s="1"/>
      <c r="C427" s="1"/>
      <c r="D427" s="1"/>
      <c r="E427" s="1"/>
      <c r="F427" s="1"/>
      <c r="G427" s="1"/>
      <c r="I427" s="6" t="str">
        <f t="shared" si="43"/>
        <v/>
      </c>
      <c r="J427" s="6" t="str">
        <f t="shared" si="44"/>
        <v/>
      </c>
      <c r="K427" s="6" t="str">
        <f t="shared" si="45"/>
        <v/>
      </c>
      <c r="L427" s="6" t="str">
        <f t="shared" si="46"/>
        <v/>
      </c>
      <c r="M427" s="6" t="str">
        <f t="shared" si="47"/>
        <v/>
      </c>
      <c r="N427" s="6" t="str">
        <f t="shared" si="48"/>
        <v/>
      </c>
      <c r="O427" s="6" t="str">
        <f t="shared" si="49"/>
        <v/>
      </c>
    </row>
    <row r="428" spans="1:15" x14ac:dyDescent="0.2">
      <c r="A428" s="1"/>
      <c r="B428" s="1"/>
      <c r="C428" s="1"/>
      <c r="D428" s="1"/>
      <c r="E428" s="1"/>
      <c r="F428" s="1"/>
      <c r="G428" s="1"/>
      <c r="I428" s="6" t="str">
        <f t="shared" si="43"/>
        <v/>
      </c>
      <c r="J428" s="6" t="str">
        <f t="shared" si="44"/>
        <v/>
      </c>
      <c r="K428" s="6" t="str">
        <f t="shared" si="45"/>
        <v/>
      </c>
      <c r="L428" s="6" t="str">
        <f t="shared" si="46"/>
        <v/>
      </c>
      <c r="M428" s="6" t="str">
        <f t="shared" si="47"/>
        <v/>
      </c>
      <c r="N428" s="6" t="str">
        <f t="shared" si="48"/>
        <v/>
      </c>
      <c r="O428" s="6" t="str">
        <f t="shared" si="49"/>
        <v/>
      </c>
    </row>
    <row r="429" spans="1:15" x14ac:dyDescent="0.2">
      <c r="A429" s="1"/>
      <c r="B429" s="1"/>
      <c r="C429" s="1"/>
      <c r="D429" s="1"/>
      <c r="E429" s="1"/>
      <c r="F429" s="1"/>
      <c r="G429" s="1"/>
      <c r="I429" s="6" t="str">
        <f t="shared" si="43"/>
        <v/>
      </c>
      <c r="J429" s="6" t="str">
        <f t="shared" si="44"/>
        <v/>
      </c>
      <c r="K429" s="6" t="str">
        <f t="shared" si="45"/>
        <v/>
      </c>
      <c r="L429" s="6" t="str">
        <f t="shared" si="46"/>
        <v/>
      </c>
      <c r="M429" s="6" t="str">
        <f t="shared" si="47"/>
        <v/>
      </c>
      <c r="N429" s="6" t="str">
        <f t="shared" si="48"/>
        <v/>
      </c>
      <c r="O429" s="6" t="str">
        <f t="shared" si="49"/>
        <v/>
      </c>
    </row>
    <row r="430" spans="1:15" x14ac:dyDescent="0.2">
      <c r="A430" s="1"/>
      <c r="B430" s="1"/>
      <c r="C430" s="1"/>
      <c r="D430" s="1"/>
      <c r="E430" s="1"/>
      <c r="F430" s="1"/>
      <c r="G430" s="1"/>
      <c r="I430" s="6" t="str">
        <f t="shared" si="43"/>
        <v/>
      </c>
      <c r="J430" s="6" t="str">
        <f t="shared" si="44"/>
        <v/>
      </c>
      <c r="K430" s="6" t="str">
        <f t="shared" si="45"/>
        <v/>
      </c>
      <c r="L430" s="6" t="str">
        <f t="shared" si="46"/>
        <v/>
      </c>
      <c r="M430" s="6" t="str">
        <f t="shared" si="47"/>
        <v/>
      </c>
      <c r="N430" s="6" t="str">
        <f t="shared" si="48"/>
        <v/>
      </c>
      <c r="O430" s="6" t="str">
        <f t="shared" si="49"/>
        <v/>
      </c>
    </row>
    <row r="431" spans="1:15" x14ac:dyDescent="0.2">
      <c r="A431" s="1"/>
      <c r="B431" s="1"/>
      <c r="C431" s="1"/>
      <c r="D431" s="1"/>
      <c r="E431" s="1"/>
      <c r="F431" s="1"/>
      <c r="G431" s="1"/>
      <c r="I431" s="6" t="str">
        <f t="shared" si="43"/>
        <v/>
      </c>
      <c r="J431" s="6" t="str">
        <f t="shared" si="44"/>
        <v/>
      </c>
      <c r="K431" s="6" t="str">
        <f t="shared" si="45"/>
        <v/>
      </c>
      <c r="L431" s="6" t="str">
        <f t="shared" si="46"/>
        <v/>
      </c>
      <c r="M431" s="6" t="str">
        <f t="shared" si="47"/>
        <v/>
      </c>
      <c r="N431" s="6" t="str">
        <f t="shared" si="48"/>
        <v/>
      </c>
      <c r="O431" s="6" t="str">
        <f t="shared" si="49"/>
        <v/>
      </c>
    </row>
    <row r="432" spans="1:15" x14ac:dyDescent="0.2">
      <c r="A432" s="1"/>
      <c r="B432" s="1"/>
      <c r="C432" s="1"/>
      <c r="D432" s="1"/>
      <c r="E432" s="1"/>
      <c r="F432" s="1"/>
      <c r="G432" s="1"/>
      <c r="I432" s="6" t="str">
        <f t="shared" si="43"/>
        <v/>
      </c>
      <c r="J432" s="6" t="str">
        <f t="shared" si="44"/>
        <v/>
      </c>
      <c r="K432" s="6" t="str">
        <f t="shared" si="45"/>
        <v/>
      </c>
      <c r="L432" s="6" t="str">
        <f t="shared" si="46"/>
        <v/>
      </c>
      <c r="M432" s="6" t="str">
        <f t="shared" si="47"/>
        <v/>
      </c>
      <c r="N432" s="6" t="str">
        <f t="shared" si="48"/>
        <v/>
      </c>
      <c r="O432" s="6" t="str">
        <f t="shared" si="49"/>
        <v/>
      </c>
    </row>
    <row r="433" spans="1:15" x14ac:dyDescent="0.2">
      <c r="A433" s="1"/>
      <c r="B433" s="1"/>
      <c r="C433" s="1"/>
      <c r="D433" s="1"/>
      <c r="E433" s="1"/>
      <c r="F433" s="1"/>
      <c r="G433" s="1"/>
      <c r="I433" s="6" t="str">
        <f t="shared" si="43"/>
        <v/>
      </c>
      <c r="J433" s="6" t="str">
        <f t="shared" si="44"/>
        <v/>
      </c>
      <c r="K433" s="6" t="str">
        <f t="shared" si="45"/>
        <v/>
      </c>
      <c r="L433" s="6" t="str">
        <f t="shared" si="46"/>
        <v/>
      </c>
      <c r="M433" s="6" t="str">
        <f t="shared" si="47"/>
        <v/>
      </c>
      <c r="N433" s="6" t="str">
        <f t="shared" si="48"/>
        <v/>
      </c>
      <c r="O433" s="6" t="str">
        <f t="shared" si="49"/>
        <v/>
      </c>
    </row>
    <row r="434" spans="1:15" x14ac:dyDescent="0.2">
      <c r="A434" s="1"/>
      <c r="B434" s="1"/>
      <c r="C434" s="1"/>
      <c r="D434" s="1"/>
      <c r="E434" s="1"/>
      <c r="F434" s="1"/>
      <c r="G434" s="1"/>
      <c r="I434" s="6" t="str">
        <f t="shared" si="43"/>
        <v/>
      </c>
      <c r="J434" s="6" t="str">
        <f t="shared" si="44"/>
        <v/>
      </c>
      <c r="K434" s="6" t="str">
        <f t="shared" si="45"/>
        <v/>
      </c>
      <c r="L434" s="6" t="str">
        <f t="shared" si="46"/>
        <v/>
      </c>
      <c r="M434" s="6" t="str">
        <f t="shared" si="47"/>
        <v/>
      </c>
      <c r="N434" s="6" t="str">
        <f t="shared" si="48"/>
        <v/>
      </c>
      <c r="O434" s="6" t="str">
        <f t="shared" si="49"/>
        <v/>
      </c>
    </row>
    <row r="435" spans="1:15" x14ac:dyDescent="0.2">
      <c r="A435" s="1"/>
      <c r="B435" s="1"/>
      <c r="C435" s="1"/>
      <c r="D435" s="1"/>
      <c r="E435" s="1"/>
      <c r="F435" s="1"/>
      <c r="G435" s="1"/>
      <c r="I435" s="6" t="str">
        <f t="shared" si="43"/>
        <v/>
      </c>
      <c r="J435" s="6" t="str">
        <f t="shared" si="44"/>
        <v/>
      </c>
      <c r="K435" s="6" t="str">
        <f t="shared" si="45"/>
        <v/>
      </c>
      <c r="L435" s="6" t="str">
        <f t="shared" si="46"/>
        <v/>
      </c>
      <c r="M435" s="6" t="str">
        <f t="shared" si="47"/>
        <v/>
      </c>
      <c r="N435" s="6" t="str">
        <f t="shared" si="48"/>
        <v/>
      </c>
      <c r="O435" s="6" t="str">
        <f t="shared" si="49"/>
        <v/>
      </c>
    </row>
    <row r="436" spans="1:15" x14ac:dyDescent="0.2">
      <c r="A436" s="1"/>
      <c r="B436" s="1"/>
      <c r="C436" s="1"/>
      <c r="D436" s="1"/>
      <c r="E436" s="1"/>
      <c r="F436" s="1"/>
      <c r="G436" s="1"/>
      <c r="I436" s="6" t="str">
        <f t="shared" si="43"/>
        <v/>
      </c>
      <c r="J436" s="6" t="str">
        <f t="shared" si="44"/>
        <v/>
      </c>
      <c r="K436" s="6" t="str">
        <f t="shared" si="45"/>
        <v/>
      </c>
      <c r="L436" s="6" t="str">
        <f t="shared" si="46"/>
        <v/>
      </c>
      <c r="M436" s="6" t="str">
        <f t="shared" si="47"/>
        <v/>
      </c>
      <c r="N436" s="6" t="str">
        <f t="shared" si="48"/>
        <v/>
      </c>
      <c r="O436" s="6" t="str">
        <f t="shared" si="49"/>
        <v/>
      </c>
    </row>
    <row r="437" spans="1:15" x14ac:dyDescent="0.2">
      <c r="A437" s="1"/>
      <c r="B437" s="1"/>
      <c r="C437" s="1"/>
      <c r="D437" s="1"/>
      <c r="E437" s="1"/>
      <c r="F437" s="1"/>
      <c r="G437" s="1"/>
      <c r="I437" s="6" t="str">
        <f t="shared" si="43"/>
        <v/>
      </c>
      <c r="J437" s="6" t="str">
        <f t="shared" si="44"/>
        <v/>
      </c>
      <c r="K437" s="6" t="str">
        <f t="shared" si="45"/>
        <v/>
      </c>
      <c r="L437" s="6" t="str">
        <f t="shared" si="46"/>
        <v/>
      </c>
      <c r="M437" s="6" t="str">
        <f t="shared" si="47"/>
        <v/>
      </c>
      <c r="N437" s="6" t="str">
        <f t="shared" si="48"/>
        <v/>
      </c>
      <c r="O437" s="6" t="str">
        <f t="shared" si="49"/>
        <v/>
      </c>
    </row>
    <row r="438" spans="1:15" x14ac:dyDescent="0.2">
      <c r="A438" s="1"/>
      <c r="B438" s="1"/>
      <c r="C438" s="1"/>
      <c r="D438" s="1"/>
      <c r="E438" s="1"/>
      <c r="F438" s="1"/>
      <c r="G438" s="1"/>
      <c r="I438" s="6" t="str">
        <f t="shared" si="43"/>
        <v/>
      </c>
      <c r="J438" s="6" t="str">
        <f t="shared" si="44"/>
        <v/>
      </c>
      <c r="K438" s="6" t="str">
        <f t="shared" si="45"/>
        <v/>
      </c>
      <c r="L438" s="6" t="str">
        <f t="shared" si="46"/>
        <v/>
      </c>
      <c r="M438" s="6" t="str">
        <f t="shared" si="47"/>
        <v/>
      </c>
      <c r="N438" s="6" t="str">
        <f t="shared" si="48"/>
        <v/>
      </c>
      <c r="O438" s="6" t="str">
        <f t="shared" si="49"/>
        <v/>
      </c>
    </row>
    <row r="439" spans="1:15" x14ac:dyDescent="0.2">
      <c r="A439" s="1"/>
      <c r="B439" s="1"/>
      <c r="C439" s="1"/>
      <c r="D439" s="1"/>
      <c r="E439" s="1"/>
      <c r="F439" s="1"/>
      <c r="G439" s="1"/>
      <c r="I439" s="6" t="str">
        <f t="shared" si="43"/>
        <v/>
      </c>
      <c r="J439" s="6" t="str">
        <f t="shared" si="44"/>
        <v/>
      </c>
      <c r="K439" s="6" t="str">
        <f t="shared" si="45"/>
        <v/>
      </c>
      <c r="L439" s="6" t="str">
        <f t="shared" si="46"/>
        <v/>
      </c>
      <c r="M439" s="6" t="str">
        <f t="shared" si="47"/>
        <v/>
      </c>
      <c r="N439" s="6" t="str">
        <f t="shared" si="48"/>
        <v/>
      </c>
      <c r="O439" s="6" t="str">
        <f t="shared" si="49"/>
        <v/>
      </c>
    </row>
    <row r="440" spans="1:15" x14ac:dyDescent="0.2">
      <c r="A440" s="1"/>
      <c r="B440" s="1"/>
      <c r="C440" s="1"/>
      <c r="D440" s="1"/>
      <c r="E440" s="1"/>
      <c r="F440" s="1"/>
      <c r="G440" s="1"/>
      <c r="I440" s="6" t="str">
        <f t="shared" si="43"/>
        <v/>
      </c>
      <c r="J440" s="6" t="str">
        <f t="shared" si="44"/>
        <v/>
      </c>
      <c r="K440" s="6" t="str">
        <f t="shared" si="45"/>
        <v/>
      </c>
      <c r="L440" s="6" t="str">
        <f t="shared" si="46"/>
        <v/>
      </c>
      <c r="M440" s="6" t="str">
        <f t="shared" si="47"/>
        <v/>
      </c>
      <c r="N440" s="6" t="str">
        <f t="shared" si="48"/>
        <v/>
      </c>
      <c r="O440" s="6" t="str">
        <f t="shared" si="49"/>
        <v/>
      </c>
    </row>
    <row r="441" spans="1:15" x14ac:dyDescent="0.2">
      <c r="A441" s="1"/>
      <c r="B441" s="1"/>
      <c r="C441" s="1"/>
      <c r="D441" s="1"/>
      <c r="E441" s="1"/>
      <c r="F441" s="1"/>
      <c r="G441" s="1"/>
      <c r="I441" s="6" t="str">
        <f t="shared" si="43"/>
        <v/>
      </c>
      <c r="J441" s="6" t="str">
        <f t="shared" si="44"/>
        <v/>
      </c>
      <c r="K441" s="6" t="str">
        <f t="shared" si="45"/>
        <v/>
      </c>
      <c r="L441" s="6" t="str">
        <f t="shared" si="46"/>
        <v/>
      </c>
      <c r="M441" s="6" t="str">
        <f t="shared" si="47"/>
        <v/>
      </c>
      <c r="N441" s="6" t="str">
        <f t="shared" si="48"/>
        <v/>
      </c>
      <c r="O441" s="6" t="str">
        <f t="shared" si="49"/>
        <v/>
      </c>
    </row>
    <row r="442" spans="1:15" x14ac:dyDescent="0.2">
      <c r="A442" s="1"/>
      <c r="B442" s="1"/>
      <c r="C442" s="1"/>
      <c r="D442" s="1"/>
      <c r="E442" s="1"/>
      <c r="F442" s="1"/>
      <c r="G442" s="1"/>
      <c r="I442" s="6" t="str">
        <f t="shared" si="43"/>
        <v/>
      </c>
      <c r="J442" s="6" t="str">
        <f t="shared" si="44"/>
        <v/>
      </c>
      <c r="K442" s="6" t="str">
        <f t="shared" si="45"/>
        <v/>
      </c>
      <c r="L442" s="6" t="str">
        <f t="shared" si="46"/>
        <v/>
      </c>
      <c r="M442" s="6" t="str">
        <f t="shared" si="47"/>
        <v/>
      </c>
      <c r="N442" s="6" t="str">
        <f t="shared" si="48"/>
        <v/>
      </c>
      <c r="O442" s="6" t="str">
        <f t="shared" si="49"/>
        <v/>
      </c>
    </row>
    <row r="443" spans="1:15" x14ac:dyDescent="0.2">
      <c r="A443" s="1"/>
      <c r="B443" s="1"/>
      <c r="C443" s="1"/>
      <c r="D443" s="1"/>
      <c r="E443" s="1"/>
      <c r="F443" s="1"/>
      <c r="G443" s="1"/>
      <c r="I443" s="6" t="str">
        <f t="shared" si="43"/>
        <v/>
      </c>
      <c r="J443" s="6" t="str">
        <f t="shared" si="44"/>
        <v/>
      </c>
      <c r="K443" s="6" t="str">
        <f t="shared" si="45"/>
        <v/>
      </c>
      <c r="L443" s="6" t="str">
        <f t="shared" si="46"/>
        <v/>
      </c>
      <c r="M443" s="6" t="str">
        <f t="shared" si="47"/>
        <v/>
      </c>
      <c r="N443" s="6" t="str">
        <f t="shared" si="48"/>
        <v/>
      </c>
      <c r="O443" s="6" t="str">
        <f t="shared" si="49"/>
        <v/>
      </c>
    </row>
    <row r="444" spans="1:15" x14ac:dyDescent="0.2">
      <c r="A444" s="1"/>
      <c r="B444" s="1"/>
      <c r="C444" s="1"/>
      <c r="D444" s="1"/>
      <c r="E444" s="1"/>
      <c r="F444" s="1"/>
      <c r="G444" s="1"/>
      <c r="I444" s="6" t="str">
        <f t="shared" si="43"/>
        <v/>
      </c>
      <c r="J444" s="6" t="str">
        <f t="shared" si="44"/>
        <v/>
      </c>
      <c r="K444" s="6" t="str">
        <f t="shared" si="45"/>
        <v/>
      </c>
      <c r="L444" s="6" t="str">
        <f t="shared" si="46"/>
        <v/>
      </c>
      <c r="M444" s="6" t="str">
        <f t="shared" si="47"/>
        <v/>
      </c>
      <c r="N444" s="6" t="str">
        <f t="shared" si="48"/>
        <v/>
      </c>
      <c r="O444" s="6" t="str">
        <f t="shared" si="49"/>
        <v/>
      </c>
    </row>
    <row r="445" spans="1:15" x14ac:dyDescent="0.2">
      <c r="A445" s="1"/>
      <c r="B445" s="1"/>
      <c r="C445" s="1"/>
      <c r="D445" s="1"/>
      <c r="E445" s="1"/>
      <c r="F445" s="1"/>
      <c r="G445" s="1"/>
      <c r="I445" s="6" t="str">
        <f t="shared" si="43"/>
        <v/>
      </c>
      <c r="J445" s="6" t="str">
        <f t="shared" si="44"/>
        <v/>
      </c>
      <c r="K445" s="6" t="str">
        <f t="shared" si="45"/>
        <v/>
      </c>
      <c r="L445" s="6" t="str">
        <f t="shared" si="46"/>
        <v/>
      </c>
      <c r="M445" s="6" t="str">
        <f t="shared" si="47"/>
        <v/>
      </c>
      <c r="N445" s="6" t="str">
        <f t="shared" si="48"/>
        <v/>
      </c>
      <c r="O445" s="6" t="str">
        <f t="shared" si="49"/>
        <v/>
      </c>
    </row>
    <row r="446" spans="1:15" x14ac:dyDescent="0.2">
      <c r="A446" s="1"/>
      <c r="B446" s="1"/>
      <c r="C446" s="1"/>
      <c r="D446" s="1"/>
      <c r="E446" s="1"/>
      <c r="F446" s="1"/>
      <c r="G446" s="1"/>
      <c r="I446" s="6" t="str">
        <f t="shared" si="43"/>
        <v/>
      </c>
      <c r="J446" s="6" t="str">
        <f t="shared" si="44"/>
        <v/>
      </c>
      <c r="K446" s="6" t="str">
        <f t="shared" si="45"/>
        <v/>
      </c>
      <c r="L446" s="6" t="str">
        <f t="shared" si="46"/>
        <v/>
      </c>
      <c r="M446" s="6" t="str">
        <f t="shared" si="47"/>
        <v/>
      </c>
      <c r="N446" s="6" t="str">
        <f t="shared" si="48"/>
        <v/>
      </c>
      <c r="O446" s="6" t="str">
        <f t="shared" si="49"/>
        <v/>
      </c>
    </row>
    <row r="447" spans="1:15" x14ac:dyDescent="0.2">
      <c r="A447" s="1"/>
      <c r="B447" s="1"/>
      <c r="C447" s="1"/>
      <c r="D447" s="1"/>
      <c r="E447" s="1"/>
      <c r="F447" s="1"/>
      <c r="G447" s="1"/>
      <c r="I447" s="6" t="str">
        <f t="shared" si="43"/>
        <v/>
      </c>
      <c r="J447" s="6" t="str">
        <f t="shared" si="44"/>
        <v/>
      </c>
      <c r="K447" s="6" t="str">
        <f t="shared" si="45"/>
        <v/>
      </c>
      <c r="L447" s="6" t="str">
        <f t="shared" si="46"/>
        <v/>
      </c>
      <c r="M447" s="6" t="str">
        <f t="shared" si="47"/>
        <v/>
      </c>
      <c r="N447" s="6" t="str">
        <f t="shared" si="48"/>
        <v/>
      </c>
      <c r="O447" s="6" t="str">
        <f t="shared" si="49"/>
        <v/>
      </c>
    </row>
    <row r="448" spans="1:15" x14ac:dyDescent="0.2">
      <c r="A448" s="1"/>
      <c r="B448" s="1"/>
      <c r="C448" s="1"/>
      <c r="D448" s="1"/>
      <c r="E448" s="1"/>
      <c r="F448" s="1"/>
      <c r="G448" s="1"/>
      <c r="I448" s="6" t="str">
        <f t="shared" si="43"/>
        <v/>
      </c>
      <c r="J448" s="6" t="str">
        <f t="shared" si="44"/>
        <v/>
      </c>
      <c r="K448" s="6" t="str">
        <f t="shared" si="45"/>
        <v/>
      </c>
      <c r="L448" s="6" t="str">
        <f t="shared" si="46"/>
        <v/>
      </c>
      <c r="M448" s="6" t="str">
        <f t="shared" si="47"/>
        <v/>
      </c>
      <c r="N448" s="6" t="str">
        <f t="shared" si="48"/>
        <v/>
      </c>
      <c r="O448" s="6" t="str">
        <f t="shared" si="49"/>
        <v/>
      </c>
    </row>
    <row r="449" spans="1:15" x14ac:dyDescent="0.2">
      <c r="A449" s="1"/>
      <c r="B449" s="1"/>
      <c r="C449" s="1"/>
      <c r="D449" s="1"/>
      <c r="E449" s="1"/>
      <c r="F449" s="1"/>
      <c r="G449" s="1"/>
      <c r="I449" s="6" t="str">
        <f t="shared" si="43"/>
        <v/>
      </c>
      <c r="J449" s="6" t="str">
        <f t="shared" si="44"/>
        <v/>
      </c>
      <c r="K449" s="6" t="str">
        <f t="shared" si="45"/>
        <v/>
      </c>
      <c r="L449" s="6" t="str">
        <f t="shared" si="46"/>
        <v/>
      </c>
      <c r="M449" s="6" t="str">
        <f t="shared" si="47"/>
        <v/>
      </c>
      <c r="N449" s="6" t="str">
        <f t="shared" si="48"/>
        <v/>
      </c>
      <c r="O449" s="6" t="str">
        <f t="shared" si="49"/>
        <v/>
      </c>
    </row>
    <row r="450" spans="1:15" x14ac:dyDescent="0.2">
      <c r="A450" s="1"/>
      <c r="B450" s="1"/>
      <c r="C450" s="1"/>
      <c r="D450" s="1"/>
      <c r="E450" s="1"/>
      <c r="F450" s="1"/>
      <c r="G450" s="1"/>
      <c r="I450" s="6" t="str">
        <f t="shared" si="43"/>
        <v/>
      </c>
      <c r="J450" s="6" t="str">
        <f t="shared" si="44"/>
        <v/>
      </c>
      <c r="K450" s="6" t="str">
        <f t="shared" si="45"/>
        <v/>
      </c>
      <c r="L450" s="6" t="str">
        <f t="shared" si="46"/>
        <v/>
      </c>
      <c r="M450" s="6" t="str">
        <f t="shared" si="47"/>
        <v/>
      </c>
      <c r="N450" s="6" t="str">
        <f t="shared" si="48"/>
        <v/>
      </c>
      <c r="O450" s="6" t="str">
        <f t="shared" si="49"/>
        <v/>
      </c>
    </row>
    <row r="451" spans="1:15" x14ac:dyDescent="0.2">
      <c r="A451" s="1"/>
      <c r="B451" s="1"/>
      <c r="C451" s="1"/>
      <c r="D451" s="1"/>
      <c r="E451" s="1"/>
      <c r="F451" s="1"/>
      <c r="G451" s="1"/>
      <c r="I451" s="6" t="str">
        <f t="shared" si="43"/>
        <v/>
      </c>
      <c r="J451" s="6" t="str">
        <f t="shared" si="44"/>
        <v/>
      </c>
      <c r="K451" s="6" t="str">
        <f t="shared" si="45"/>
        <v/>
      </c>
      <c r="L451" s="6" t="str">
        <f t="shared" si="46"/>
        <v/>
      </c>
      <c r="M451" s="6" t="str">
        <f t="shared" si="47"/>
        <v/>
      </c>
      <c r="N451" s="6" t="str">
        <f t="shared" si="48"/>
        <v/>
      </c>
      <c r="O451" s="6" t="str">
        <f t="shared" si="49"/>
        <v/>
      </c>
    </row>
    <row r="452" spans="1:15" x14ac:dyDescent="0.2">
      <c r="A452" s="1"/>
      <c r="B452" s="1"/>
      <c r="C452" s="1"/>
      <c r="D452" s="1"/>
      <c r="E452" s="1"/>
      <c r="F452" s="1"/>
      <c r="G452" s="1"/>
      <c r="I452" s="6" t="str">
        <f t="shared" ref="I452:I515" si="50">IF(A452="","",A452/SUM(A452:G452))</f>
        <v/>
      </c>
      <c r="J452" s="6" t="str">
        <f t="shared" ref="J452:J515" si="51">IF(B452="","",B452/SUM(A452:G452))</f>
        <v/>
      </c>
      <c r="K452" s="6" t="str">
        <f t="shared" ref="K452:K515" si="52">IF(C452="","",C452/SUM(A452:G452))</f>
        <v/>
      </c>
      <c r="L452" s="6" t="str">
        <f t="shared" ref="L452:L515" si="53">IF(D452="","",D452/SUM(A452:G452))</f>
        <v/>
      </c>
      <c r="M452" s="6" t="str">
        <f t="shared" ref="M452:M515" si="54">IF(E452="","",E452/SUM(A452:G452))</f>
        <v/>
      </c>
      <c r="N452" s="6" t="str">
        <f t="shared" ref="N452:N515" si="55">IF(F452="","",F452/SUM(A452:G452))</f>
        <v/>
      </c>
      <c r="O452" s="6" t="str">
        <f t="shared" ref="O452:O515" si="56">IF(G452="","",G452/SUM(A452:G452))</f>
        <v/>
      </c>
    </row>
    <row r="453" spans="1:15" x14ac:dyDescent="0.2">
      <c r="A453" s="1"/>
      <c r="B453" s="1"/>
      <c r="C453" s="1"/>
      <c r="D453" s="1"/>
      <c r="E453" s="1"/>
      <c r="F453" s="1"/>
      <c r="G453" s="1"/>
      <c r="I453" s="6" t="str">
        <f t="shared" si="50"/>
        <v/>
      </c>
      <c r="J453" s="6" t="str">
        <f t="shared" si="51"/>
        <v/>
      </c>
      <c r="K453" s="6" t="str">
        <f t="shared" si="52"/>
        <v/>
      </c>
      <c r="L453" s="6" t="str">
        <f t="shared" si="53"/>
        <v/>
      </c>
      <c r="M453" s="6" t="str">
        <f t="shared" si="54"/>
        <v/>
      </c>
      <c r="N453" s="6" t="str">
        <f t="shared" si="55"/>
        <v/>
      </c>
      <c r="O453" s="6" t="str">
        <f t="shared" si="56"/>
        <v/>
      </c>
    </row>
    <row r="454" spans="1:15" x14ac:dyDescent="0.2">
      <c r="A454" s="1"/>
      <c r="B454" s="1"/>
      <c r="C454" s="1"/>
      <c r="D454" s="1"/>
      <c r="E454" s="1"/>
      <c r="F454" s="1"/>
      <c r="G454" s="1"/>
      <c r="I454" s="6" t="str">
        <f t="shared" si="50"/>
        <v/>
      </c>
      <c r="J454" s="6" t="str">
        <f t="shared" si="51"/>
        <v/>
      </c>
      <c r="K454" s="6" t="str">
        <f t="shared" si="52"/>
        <v/>
      </c>
      <c r="L454" s="6" t="str">
        <f t="shared" si="53"/>
        <v/>
      </c>
      <c r="M454" s="6" t="str">
        <f t="shared" si="54"/>
        <v/>
      </c>
      <c r="N454" s="6" t="str">
        <f t="shared" si="55"/>
        <v/>
      </c>
      <c r="O454" s="6" t="str">
        <f t="shared" si="56"/>
        <v/>
      </c>
    </row>
    <row r="455" spans="1:15" x14ac:dyDescent="0.2">
      <c r="A455" s="1"/>
      <c r="B455" s="1"/>
      <c r="C455" s="1"/>
      <c r="D455" s="1"/>
      <c r="E455" s="1"/>
      <c r="F455" s="1"/>
      <c r="G455" s="1"/>
      <c r="I455" s="6" t="str">
        <f t="shared" si="50"/>
        <v/>
      </c>
      <c r="J455" s="6" t="str">
        <f t="shared" si="51"/>
        <v/>
      </c>
      <c r="K455" s="6" t="str">
        <f t="shared" si="52"/>
        <v/>
      </c>
      <c r="L455" s="6" t="str">
        <f t="shared" si="53"/>
        <v/>
      </c>
      <c r="M455" s="6" t="str">
        <f t="shared" si="54"/>
        <v/>
      </c>
      <c r="N455" s="6" t="str">
        <f t="shared" si="55"/>
        <v/>
      </c>
      <c r="O455" s="6" t="str">
        <f t="shared" si="56"/>
        <v/>
      </c>
    </row>
    <row r="456" spans="1:15" x14ac:dyDescent="0.2">
      <c r="A456" s="1"/>
      <c r="B456" s="1"/>
      <c r="C456" s="1"/>
      <c r="D456" s="1"/>
      <c r="E456" s="1"/>
      <c r="F456" s="1"/>
      <c r="G456" s="1"/>
      <c r="I456" s="6" t="str">
        <f t="shared" si="50"/>
        <v/>
      </c>
      <c r="J456" s="6" t="str">
        <f t="shared" si="51"/>
        <v/>
      </c>
      <c r="K456" s="6" t="str">
        <f t="shared" si="52"/>
        <v/>
      </c>
      <c r="L456" s="6" t="str">
        <f t="shared" si="53"/>
        <v/>
      </c>
      <c r="M456" s="6" t="str">
        <f t="shared" si="54"/>
        <v/>
      </c>
      <c r="N456" s="6" t="str">
        <f t="shared" si="55"/>
        <v/>
      </c>
      <c r="O456" s="6" t="str">
        <f t="shared" si="56"/>
        <v/>
      </c>
    </row>
    <row r="457" spans="1:15" x14ac:dyDescent="0.2">
      <c r="A457" s="1"/>
      <c r="B457" s="1"/>
      <c r="C457" s="1"/>
      <c r="D457" s="1"/>
      <c r="E457" s="1"/>
      <c r="F457" s="1"/>
      <c r="G457" s="1"/>
      <c r="I457" s="6" t="str">
        <f t="shared" si="50"/>
        <v/>
      </c>
      <c r="J457" s="6" t="str">
        <f t="shared" si="51"/>
        <v/>
      </c>
      <c r="K457" s="6" t="str">
        <f t="shared" si="52"/>
        <v/>
      </c>
      <c r="L457" s="6" t="str">
        <f t="shared" si="53"/>
        <v/>
      </c>
      <c r="M457" s="6" t="str">
        <f t="shared" si="54"/>
        <v/>
      </c>
      <c r="N457" s="6" t="str">
        <f t="shared" si="55"/>
        <v/>
      </c>
      <c r="O457" s="6" t="str">
        <f t="shared" si="56"/>
        <v/>
      </c>
    </row>
    <row r="458" spans="1:15" x14ac:dyDescent="0.2">
      <c r="A458" s="1"/>
      <c r="B458" s="1"/>
      <c r="C458" s="1"/>
      <c r="D458" s="1"/>
      <c r="E458" s="1"/>
      <c r="F458" s="1"/>
      <c r="G458" s="1"/>
      <c r="I458" s="6" t="str">
        <f t="shared" si="50"/>
        <v/>
      </c>
      <c r="J458" s="6" t="str">
        <f t="shared" si="51"/>
        <v/>
      </c>
      <c r="K458" s="6" t="str">
        <f t="shared" si="52"/>
        <v/>
      </c>
      <c r="L458" s="6" t="str">
        <f t="shared" si="53"/>
        <v/>
      </c>
      <c r="M458" s="6" t="str">
        <f t="shared" si="54"/>
        <v/>
      </c>
      <c r="N458" s="6" t="str">
        <f t="shared" si="55"/>
        <v/>
      </c>
      <c r="O458" s="6" t="str">
        <f t="shared" si="56"/>
        <v/>
      </c>
    </row>
    <row r="459" spans="1:15" x14ac:dyDescent="0.2">
      <c r="A459" s="1"/>
      <c r="B459" s="1"/>
      <c r="C459" s="1"/>
      <c r="D459" s="1"/>
      <c r="E459" s="1"/>
      <c r="F459" s="1"/>
      <c r="G459" s="1"/>
      <c r="I459" s="6" t="str">
        <f t="shared" si="50"/>
        <v/>
      </c>
      <c r="J459" s="6" t="str">
        <f t="shared" si="51"/>
        <v/>
      </c>
      <c r="K459" s="6" t="str">
        <f t="shared" si="52"/>
        <v/>
      </c>
      <c r="L459" s="6" t="str">
        <f t="shared" si="53"/>
        <v/>
      </c>
      <c r="M459" s="6" t="str">
        <f t="shared" si="54"/>
        <v/>
      </c>
      <c r="N459" s="6" t="str">
        <f t="shared" si="55"/>
        <v/>
      </c>
      <c r="O459" s="6" t="str">
        <f t="shared" si="56"/>
        <v/>
      </c>
    </row>
    <row r="460" spans="1:15" x14ac:dyDescent="0.2">
      <c r="A460" s="1"/>
      <c r="B460" s="1"/>
      <c r="C460" s="1"/>
      <c r="D460" s="1"/>
      <c r="E460" s="1"/>
      <c r="F460" s="1"/>
      <c r="G460" s="1"/>
      <c r="I460" s="6" t="str">
        <f t="shared" si="50"/>
        <v/>
      </c>
      <c r="J460" s="6" t="str">
        <f t="shared" si="51"/>
        <v/>
      </c>
      <c r="K460" s="6" t="str">
        <f t="shared" si="52"/>
        <v/>
      </c>
      <c r="L460" s="6" t="str">
        <f t="shared" si="53"/>
        <v/>
      </c>
      <c r="M460" s="6" t="str">
        <f t="shared" si="54"/>
        <v/>
      </c>
      <c r="N460" s="6" t="str">
        <f t="shared" si="55"/>
        <v/>
      </c>
      <c r="O460" s="6" t="str">
        <f t="shared" si="56"/>
        <v/>
      </c>
    </row>
    <row r="461" spans="1:15" x14ac:dyDescent="0.2">
      <c r="A461" s="1"/>
      <c r="B461" s="1"/>
      <c r="C461" s="1"/>
      <c r="D461" s="1"/>
      <c r="E461" s="1"/>
      <c r="F461" s="1"/>
      <c r="G461" s="1"/>
      <c r="I461" s="6" t="str">
        <f t="shared" si="50"/>
        <v/>
      </c>
      <c r="J461" s="6" t="str">
        <f t="shared" si="51"/>
        <v/>
      </c>
      <c r="K461" s="6" t="str">
        <f t="shared" si="52"/>
        <v/>
      </c>
      <c r="L461" s="6" t="str">
        <f t="shared" si="53"/>
        <v/>
      </c>
      <c r="M461" s="6" t="str">
        <f t="shared" si="54"/>
        <v/>
      </c>
      <c r="N461" s="6" t="str">
        <f t="shared" si="55"/>
        <v/>
      </c>
      <c r="O461" s="6" t="str">
        <f t="shared" si="56"/>
        <v/>
      </c>
    </row>
    <row r="462" spans="1:15" x14ac:dyDescent="0.2">
      <c r="A462" s="1"/>
      <c r="B462" s="1"/>
      <c r="C462" s="1"/>
      <c r="D462" s="1"/>
      <c r="E462" s="1"/>
      <c r="F462" s="1"/>
      <c r="G462" s="1"/>
      <c r="I462" s="6" t="str">
        <f t="shared" si="50"/>
        <v/>
      </c>
      <c r="J462" s="6" t="str">
        <f t="shared" si="51"/>
        <v/>
      </c>
      <c r="K462" s="6" t="str">
        <f t="shared" si="52"/>
        <v/>
      </c>
      <c r="L462" s="6" t="str">
        <f t="shared" si="53"/>
        <v/>
      </c>
      <c r="M462" s="6" t="str">
        <f t="shared" si="54"/>
        <v/>
      </c>
      <c r="N462" s="6" t="str">
        <f t="shared" si="55"/>
        <v/>
      </c>
      <c r="O462" s="6" t="str">
        <f t="shared" si="56"/>
        <v/>
      </c>
    </row>
    <row r="463" spans="1:15" x14ac:dyDescent="0.2">
      <c r="A463" s="1"/>
      <c r="B463" s="1"/>
      <c r="C463" s="1"/>
      <c r="D463" s="1"/>
      <c r="E463" s="1"/>
      <c r="F463" s="1"/>
      <c r="G463" s="1"/>
      <c r="I463" s="6" t="str">
        <f t="shared" si="50"/>
        <v/>
      </c>
      <c r="J463" s="6" t="str">
        <f t="shared" si="51"/>
        <v/>
      </c>
      <c r="K463" s="6" t="str">
        <f t="shared" si="52"/>
        <v/>
      </c>
      <c r="L463" s="6" t="str">
        <f t="shared" si="53"/>
        <v/>
      </c>
      <c r="M463" s="6" t="str">
        <f t="shared" si="54"/>
        <v/>
      </c>
      <c r="N463" s="6" t="str">
        <f t="shared" si="55"/>
        <v/>
      </c>
      <c r="O463" s="6" t="str">
        <f t="shared" si="56"/>
        <v/>
      </c>
    </row>
    <row r="464" spans="1:15" x14ac:dyDescent="0.2">
      <c r="A464" s="1"/>
      <c r="B464" s="1"/>
      <c r="C464" s="1"/>
      <c r="D464" s="1"/>
      <c r="E464" s="1"/>
      <c r="F464" s="1"/>
      <c r="G464" s="1"/>
      <c r="I464" s="6" t="str">
        <f t="shared" si="50"/>
        <v/>
      </c>
      <c r="J464" s="6" t="str">
        <f t="shared" si="51"/>
        <v/>
      </c>
      <c r="K464" s="6" t="str">
        <f t="shared" si="52"/>
        <v/>
      </c>
      <c r="L464" s="6" t="str">
        <f t="shared" si="53"/>
        <v/>
      </c>
      <c r="M464" s="6" t="str">
        <f t="shared" si="54"/>
        <v/>
      </c>
      <c r="N464" s="6" t="str">
        <f t="shared" si="55"/>
        <v/>
      </c>
      <c r="O464" s="6" t="str">
        <f t="shared" si="56"/>
        <v/>
      </c>
    </row>
    <row r="465" spans="1:15" x14ac:dyDescent="0.2">
      <c r="A465" s="1"/>
      <c r="B465" s="1"/>
      <c r="C465" s="1"/>
      <c r="D465" s="1"/>
      <c r="E465" s="1"/>
      <c r="F465" s="1"/>
      <c r="G465" s="1"/>
      <c r="I465" s="6" t="str">
        <f t="shared" si="50"/>
        <v/>
      </c>
      <c r="J465" s="6" t="str">
        <f t="shared" si="51"/>
        <v/>
      </c>
      <c r="K465" s="6" t="str">
        <f t="shared" si="52"/>
        <v/>
      </c>
      <c r="L465" s="6" t="str">
        <f t="shared" si="53"/>
        <v/>
      </c>
      <c r="M465" s="6" t="str">
        <f t="shared" si="54"/>
        <v/>
      </c>
      <c r="N465" s="6" t="str">
        <f t="shared" si="55"/>
        <v/>
      </c>
      <c r="O465" s="6" t="str">
        <f t="shared" si="56"/>
        <v/>
      </c>
    </row>
    <row r="466" spans="1:15" x14ac:dyDescent="0.2">
      <c r="A466" s="1"/>
      <c r="B466" s="1"/>
      <c r="C466" s="1"/>
      <c r="D466" s="1"/>
      <c r="E466" s="1"/>
      <c r="F466" s="1"/>
      <c r="G466" s="1"/>
      <c r="I466" s="6" t="str">
        <f t="shared" si="50"/>
        <v/>
      </c>
      <c r="J466" s="6" t="str">
        <f t="shared" si="51"/>
        <v/>
      </c>
      <c r="K466" s="6" t="str">
        <f t="shared" si="52"/>
        <v/>
      </c>
      <c r="L466" s="6" t="str">
        <f t="shared" si="53"/>
        <v/>
      </c>
      <c r="M466" s="6" t="str">
        <f t="shared" si="54"/>
        <v/>
      </c>
      <c r="N466" s="6" t="str">
        <f t="shared" si="55"/>
        <v/>
      </c>
      <c r="O466" s="6" t="str">
        <f t="shared" si="56"/>
        <v/>
      </c>
    </row>
    <row r="467" spans="1:15" x14ac:dyDescent="0.2">
      <c r="A467" s="1"/>
      <c r="B467" s="1"/>
      <c r="C467" s="1"/>
      <c r="D467" s="1"/>
      <c r="E467" s="1"/>
      <c r="F467" s="1"/>
      <c r="G467" s="1"/>
      <c r="I467" s="6" t="str">
        <f t="shared" si="50"/>
        <v/>
      </c>
      <c r="J467" s="6" t="str">
        <f t="shared" si="51"/>
        <v/>
      </c>
      <c r="K467" s="6" t="str">
        <f t="shared" si="52"/>
        <v/>
      </c>
      <c r="L467" s="6" t="str">
        <f t="shared" si="53"/>
        <v/>
      </c>
      <c r="M467" s="6" t="str">
        <f t="shared" si="54"/>
        <v/>
      </c>
      <c r="N467" s="6" t="str">
        <f t="shared" si="55"/>
        <v/>
      </c>
      <c r="O467" s="6" t="str">
        <f t="shared" si="56"/>
        <v/>
      </c>
    </row>
    <row r="468" spans="1:15" x14ac:dyDescent="0.2">
      <c r="A468" s="1"/>
      <c r="B468" s="1"/>
      <c r="C468" s="1"/>
      <c r="D468" s="1"/>
      <c r="E468" s="1"/>
      <c r="F468" s="1"/>
      <c r="G468" s="1"/>
      <c r="I468" s="6" t="str">
        <f t="shared" si="50"/>
        <v/>
      </c>
      <c r="J468" s="6" t="str">
        <f t="shared" si="51"/>
        <v/>
      </c>
      <c r="K468" s="6" t="str">
        <f t="shared" si="52"/>
        <v/>
      </c>
      <c r="L468" s="6" t="str">
        <f t="shared" si="53"/>
        <v/>
      </c>
      <c r="M468" s="6" t="str">
        <f t="shared" si="54"/>
        <v/>
      </c>
      <c r="N468" s="6" t="str">
        <f t="shared" si="55"/>
        <v/>
      </c>
      <c r="O468" s="6" t="str">
        <f t="shared" si="56"/>
        <v/>
      </c>
    </row>
    <row r="469" spans="1:15" x14ac:dyDescent="0.2">
      <c r="A469" s="1"/>
      <c r="B469" s="1"/>
      <c r="C469" s="1"/>
      <c r="D469" s="1"/>
      <c r="E469" s="1"/>
      <c r="F469" s="1"/>
      <c r="G469" s="1"/>
      <c r="I469" s="6" t="str">
        <f t="shared" si="50"/>
        <v/>
      </c>
      <c r="J469" s="6" t="str">
        <f t="shared" si="51"/>
        <v/>
      </c>
      <c r="K469" s="6" t="str">
        <f t="shared" si="52"/>
        <v/>
      </c>
      <c r="L469" s="6" t="str">
        <f t="shared" si="53"/>
        <v/>
      </c>
      <c r="M469" s="6" t="str">
        <f t="shared" si="54"/>
        <v/>
      </c>
      <c r="N469" s="6" t="str">
        <f t="shared" si="55"/>
        <v/>
      </c>
      <c r="O469" s="6" t="str">
        <f t="shared" si="56"/>
        <v/>
      </c>
    </row>
    <row r="470" spans="1:15" x14ac:dyDescent="0.2">
      <c r="A470" s="1"/>
      <c r="B470" s="1"/>
      <c r="C470" s="1"/>
      <c r="D470" s="1"/>
      <c r="E470" s="1"/>
      <c r="F470" s="1"/>
      <c r="G470" s="1"/>
      <c r="I470" s="6" t="str">
        <f t="shared" si="50"/>
        <v/>
      </c>
      <c r="J470" s="6" t="str">
        <f t="shared" si="51"/>
        <v/>
      </c>
      <c r="K470" s="6" t="str">
        <f t="shared" si="52"/>
        <v/>
      </c>
      <c r="L470" s="6" t="str">
        <f t="shared" si="53"/>
        <v/>
      </c>
      <c r="M470" s="6" t="str">
        <f t="shared" si="54"/>
        <v/>
      </c>
      <c r="N470" s="6" t="str">
        <f t="shared" si="55"/>
        <v/>
      </c>
      <c r="O470" s="6" t="str">
        <f t="shared" si="56"/>
        <v/>
      </c>
    </row>
    <row r="471" spans="1:15" x14ac:dyDescent="0.2">
      <c r="A471" s="1"/>
      <c r="B471" s="1"/>
      <c r="C471" s="1"/>
      <c r="D471" s="1"/>
      <c r="E471" s="1"/>
      <c r="F471" s="1"/>
      <c r="G471" s="1"/>
      <c r="I471" s="6" t="str">
        <f t="shared" si="50"/>
        <v/>
      </c>
      <c r="J471" s="6" t="str">
        <f t="shared" si="51"/>
        <v/>
      </c>
      <c r="K471" s="6" t="str">
        <f t="shared" si="52"/>
        <v/>
      </c>
      <c r="L471" s="6" t="str">
        <f t="shared" si="53"/>
        <v/>
      </c>
      <c r="M471" s="6" t="str">
        <f t="shared" si="54"/>
        <v/>
      </c>
      <c r="N471" s="6" t="str">
        <f t="shared" si="55"/>
        <v/>
      </c>
      <c r="O471" s="6" t="str">
        <f t="shared" si="56"/>
        <v/>
      </c>
    </row>
    <row r="472" spans="1:15" x14ac:dyDescent="0.2">
      <c r="A472" s="1"/>
      <c r="B472" s="1"/>
      <c r="C472" s="1"/>
      <c r="D472" s="1"/>
      <c r="E472" s="1"/>
      <c r="F472" s="1"/>
      <c r="G472" s="1"/>
      <c r="I472" s="6" t="str">
        <f t="shared" si="50"/>
        <v/>
      </c>
      <c r="J472" s="6" t="str">
        <f t="shared" si="51"/>
        <v/>
      </c>
      <c r="K472" s="6" t="str">
        <f t="shared" si="52"/>
        <v/>
      </c>
      <c r="L472" s="6" t="str">
        <f t="shared" si="53"/>
        <v/>
      </c>
      <c r="M472" s="6" t="str">
        <f t="shared" si="54"/>
        <v/>
      </c>
      <c r="N472" s="6" t="str">
        <f t="shared" si="55"/>
        <v/>
      </c>
      <c r="O472" s="6" t="str">
        <f t="shared" si="56"/>
        <v/>
      </c>
    </row>
    <row r="473" spans="1:15" x14ac:dyDescent="0.2">
      <c r="A473" s="1"/>
      <c r="B473" s="1"/>
      <c r="C473" s="1"/>
      <c r="D473" s="1"/>
      <c r="E473" s="1"/>
      <c r="F473" s="1"/>
      <c r="G473" s="1"/>
      <c r="I473" s="6" t="str">
        <f t="shared" si="50"/>
        <v/>
      </c>
      <c r="J473" s="6" t="str">
        <f t="shared" si="51"/>
        <v/>
      </c>
      <c r="K473" s="6" t="str">
        <f t="shared" si="52"/>
        <v/>
      </c>
      <c r="L473" s="6" t="str">
        <f t="shared" si="53"/>
        <v/>
      </c>
      <c r="M473" s="6" t="str">
        <f t="shared" si="54"/>
        <v/>
      </c>
      <c r="N473" s="6" t="str">
        <f t="shared" si="55"/>
        <v/>
      </c>
      <c r="O473" s="6" t="str">
        <f t="shared" si="56"/>
        <v/>
      </c>
    </row>
    <row r="474" spans="1:15" x14ac:dyDescent="0.2">
      <c r="A474" s="1"/>
      <c r="B474" s="1"/>
      <c r="C474" s="1"/>
      <c r="D474" s="1"/>
      <c r="E474" s="1"/>
      <c r="F474" s="1"/>
      <c r="G474" s="1"/>
      <c r="I474" s="6" t="str">
        <f t="shared" si="50"/>
        <v/>
      </c>
      <c r="J474" s="6" t="str">
        <f t="shared" si="51"/>
        <v/>
      </c>
      <c r="K474" s="6" t="str">
        <f t="shared" si="52"/>
        <v/>
      </c>
      <c r="L474" s="6" t="str">
        <f t="shared" si="53"/>
        <v/>
      </c>
      <c r="M474" s="6" t="str">
        <f t="shared" si="54"/>
        <v/>
      </c>
      <c r="N474" s="6" t="str">
        <f t="shared" si="55"/>
        <v/>
      </c>
      <c r="O474" s="6" t="str">
        <f t="shared" si="56"/>
        <v/>
      </c>
    </row>
    <row r="475" spans="1:15" x14ac:dyDescent="0.2">
      <c r="A475" s="1"/>
      <c r="B475" s="1"/>
      <c r="C475" s="1"/>
      <c r="D475" s="1"/>
      <c r="E475" s="1"/>
      <c r="F475" s="1"/>
      <c r="G475" s="1"/>
      <c r="I475" s="6" t="str">
        <f t="shared" si="50"/>
        <v/>
      </c>
      <c r="J475" s="6" t="str">
        <f t="shared" si="51"/>
        <v/>
      </c>
      <c r="K475" s="6" t="str">
        <f t="shared" si="52"/>
        <v/>
      </c>
      <c r="L475" s="6" t="str">
        <f t="shared" si="53"/>
        <v/>
      </c>
      <c r="M475" s="6" t="str">
        <f t="shared" si="54"/>
        <v/>
      </c>
      <c r="N475" s="6" t="str">
        <f t="shared" si="55"/>
        <v/>
      </c>
      <c r="O475" s="6" t="str">
        <f t="shared" si="56"/>
        <v/>
      </c>
    </row>
    <row r="476" spans="1:15" x14ac:dyDescent="0.2">
      <c r="A476" s="1"/>
      <c r="B476" s="1"/>
      <c r="C476" s="1"/>
      <c r="D476" s="1"/>
      <c r="E476" s="1"/>
      <c r="F476" s="1"/>
      <c r="G476" s="1"/>
      <c r="I476" s="6" t="str">
        <f t="shared" si="50"/>
        <v/>
      </c>
      <c r="J476" s="6" t="str">
        <f t="shared" si="51"/>
        <v/>
      </c>
      <c r="K476" s="6" t="str">
        <f t="shared" si="52"/>
        <v/>
      </c>
      <c r="L476" s="6" t="str">
        <f t="shared" si="53"/>
        <v/>
      </c>
      <c r="M476" s="6" t="str">
        <f t="shared" si="54"/>
        <v/>
      </c>
      <c r="N476" s="6" t="str">
        <f t="shared" si="55"/>
        <v/>
      </c>
      <c r="O476" s="6" t="str">
        <f t="shared" si="56"/>
        <v/>
      </c>
    </row>
    <row r="477" spans="1:15" x14ac:dyDescent="0.2">
      <c r="A477" s="1"/>
      <c r="B477" s="1"/>
      <c r="C477" s="1"/>
      <c r="D477" s="1"/>
      <c r="E477" s="1"/>
      <c r="F477" s="1"/>
      <c r="G477" s="1"/>
      <c r="I477" s="6" t="str">
        <f t="shared" si="50"/>
        <v/>
      </c>
      <c r="J477" s="6" t="str">
        <f t="shared" si="51"/>
        <v/>
      </c>
      <c r="K477" s="6" t="str">
        <f t="shared" si="52"/>
        <v/>
      </c>
      <c r="L477" s="6" t="str">
        <f t="shared" si="53"/>
        <v/>
      </c>
      <c r="M477" s="6" t="str">
        <f t="shared" si="54"/>
        <v/>
      </c>
      <c r="N477" s="6" t="str">
        <f t="shared" si="55"/>
        <v/>
      </c>
      <c r="O477" s="6" t="str">
        <f t="shared" si="56"/>
        <v/>
      </c>
    </row>
    <row r="478" spans="1:15" x14ac:dyDescent="0.2">
      <c r="A478" s="1"/>
      <c r="B478" s="1"/>
      <c r="C478" s="1"/>
      <c r="D478" s="1"/>
      <c r="E478" s="1"/>
      <c r="F478" s="1"/>
      <c r="G478" s="1"/>
      <c r="I478" s="6" t="str">
        <f t="shared" si="50"/>
        <v/>
      </c>
      <c r="J478" s="6" t="str">
        <f t="shared" si="51"/>
        <v/>
      </c>
      <c r="K478" s="6" t="str">
        <f t="shared" si="52"/>
        <v/>
      </c>
      <c r="L478" s="6" t="str">
        <f t="shared" si="53"/>
        <v/>
      </c>
      <c r="M478" s="6" t="str">
        <f t="shared" si="54"/>
        <v/>
      </c>
      <c r="N478" s="6" t="str">
        <f t="shared" si="55"/>
        <v/>
      </c>
      <c r="O478" s="6" t="str">
        <f t="shared" si="56"/>
        <v/>
      </c>
    </row>
    <row r="479" spans="1:15" x14ac:dyDescent="0.2">
      <c r="A479" s="1"/>
      <c r="B479" s="1"/>
      <c r="C479" s="1"/>
      <c r="D479" s="1"/>
      <c r="E479" s="1"/>
      <c r="F479" s="1"/>
      <c r="G479" s="1"/>
      <c r="I479" s="6" t="str">
        <f t="shared" si="50"/>
        <v/>
      </c>
      <c r="J479" s="6" t="str">
        <f t="shared" si="51"/>
        <v/>
      </c>
      <c r="K479" s="6" t="str">
        <f t="shared" si="52"/>
        <v/>
      </c>
      <c r="L479" s="6" t="str">
        <f t="shared" si="53"/>
        <v/>
      </c>
      <c r="M479" s="6" t="str">
        <f t="shared" si="54"/>
        <v/>
      </c>
      <c r="N479" s="6" t="str">
        <f t="shared" si="55"/>
        <v/>
      </c>
      <c r="O479" s="6" t="str">
        <f t="shared" si="56"/>
        <v/>
      </c>
    </row>
    <row r="480" spans="1:15" x14ac:dyDescent="0.2">
      <c r="A480" s="1"/>
      <c r="B480" s="1"/>
      <c r="C480" s="1"/>
      <c r="D480" s="1"/>
      <c r="E480" s="1"/>
      <c r="F480" s="1"/>
      <c r="G480" s="1"/>
      <c r="I480" s="6" t="str">
        <f t="shared" si="50"/>
        <v/>
      </c>
      <c r="J480" s="6" t="str">
        <f t="shared" si="51"/>
        <v/>
      </c>
      <c r="K480" s="6" t="str">
        <f t="shared" si="52"/>
        <v/>
      </c>
      <c r="L480" s="6" t="str">
        <f t="shared" si="53"/>
        <v/>
      </c>
      <c r="M480" s="6" t="str">
        <f t="shared" si="54"/>
        <v/>
      </c>
      <c r="N480" s="6" t="str">
        <f t="shared" si="55"/>
        <v/>
      </c>
      <c r="O480" s="6" t="str">
        <f t="shared" si="56"/>
        <v/>
      </c>
    </row>
    <row r="481" spans="1:15" x14ac:dyDescent="0.2">
      <c r="A481" s="1"/>
      <c r="B481" s="1"/>
      <c r="C481" s="1"/>
      <c r="D481" s="1"/>
      <c r="E481" s="1"/>
      <c r="F481" s="1"/>
      <c r="G481" s="1"/>
      <c r="I481" s="6" t="str">
        <f t="shared" si="50"/>
        <v/>
      </c>
      <c r="J481" s="6" t="str">
        <f t="shared" si="51"/>
        <v/>
      </c>
      <c r="K481" s="6" t="str">
        <f t="shared" si="52"/>
        <v/>
      </c>
      <c r="L481" s="6" t="str">
        <f t="shared" si="53"/>
        <v/>
      </c>
      <c r="M481" s="6" t="str">
        <f t="shared" si="54"/>
        <v/>
      </c>
      <c r="N481" s="6" t="str">
        <f t="shared" si="55"/>
        <v/>
      </c>
      <c r="O481" s="6" t="str">
        <f t="shared" si="56"/>
        <v/>
      </c>
    </row>
    <row r="482" spans="1:15" x14ac:dyDescent="0.2">
      <c r="A482" s="1"/>
      <c r="B482" s="1"/>
      <c r="C482" s="1"/>
      <c r="D482" s="1"/>
      <c r="E482" s="1"/>
      <c r="F482" s="1"/>
      <c r="G482" s="1"/>
      <c r="I482" s="6" t="str">
        <f t="shared" si="50"/>
        <v/>
      </c>
      <c r="J482" s="6" t="str">
        <f t="shared" si="51"/>
        <v/>
      </c>
      <c r="K482" s="6" t="str">
        <f t="shared" si="52"/>
        <v/>
      </c>
      <c r="L482" s="6" t="str">
        <f t="shared" si="53"/>
        <v/>
      </c>
      <c r="M482" s="6" t="str">
        <f t="shared" si="54"/>
        <v/>
      </c>
      <c r="N482" s="6" t="str">
        <f t="shared" si="55"/>
        <v/>
      </c>
      <c r="O482" s="6" t="str">
        <f t="shared" si="56"/>
        <v/>
      </c>
    </row>
    <row r="483" spans="1:15" x14ac:dyDescent="0.2">
      <c r="A483" s="1"/>
      <c r="B483" s="1"/>
      <c r="C483" s="1"/>
      <c r="D483" s="1"/>
      <c r="E483" s="1"/>
      <c r="F483" s="1"/>
      <c r="G483" s="1"/>
      <c r="I483" s="6" t="str">
        <f t="shared" si="50"/>
        <v/>
      </c>
      <c r="J483" s="6" t="str">
        <f t="shared" si="51"/>
        <v/>
      </c>
      <c r="K483" s="6" t="str">
        <f t="shared" si="52"/>
        <v/>
      </c>
      <c r="L483" s="6" t="str">
        <f t="shared" si="53"/>
        <v/>
      </c>
      <c r="M483" s="6" t="str">
        <f t="shared" si="54"/>
        <v/>
      </c>
      <c r="N483" s="6" t="str">
        <f t="shared" si="55"/>
        <v/>
      </c>
      <c r="O483" s="6" t="str">
        <f t="shared" si="56"/>
        <v/>
      </c>
    </row>
    <row r="484" spans="1:15" x14ac:dyDescent="0.2">
      <c r="A484" s="1"/>
      <c r="B484" s="1"/>
      <c r="C484" s="1"/>
      <c r="D484" s="1"/>
      <c r="E484" s="1"/>
      <c r="F484" s="1"/>
      <c r="G484" s="1"/>
      <c r="I484" s="6" t="str">
        <f t="shared" si="50"/>
        <v/>
      </c>
      <c r="J484" s="6" t="str">
        <f t="shared" si="51"/>
        <v/>
      </c>
      <c r="K484" s="6" t="str">
        <f t="shared" si="52"/>
        <v/>
      </c>
      <c r="L484" s="6" t="str">
        <f t="shared" si="53"/>
        <v/>
      </c>
      <c r="M484" s="6" t="str">
        <f t="shared" si="54"/>
        <v/>
      </c>
      <c r="N484" s="6" t="str">
        <f t="shared" si="55"/>
        <v/>
      </c>
      <c r="O484" s="6" t="str">
        <f t="shared" si="56"/>
        <v/>
      </c>
    </row>
    <row r="485" spans="1:15" x14ac:dyDescent="0.2">
      <c r="A485" s="1"/>
      <c r="B485" s="1"/>
      <c r="C485" s="1"/>
      <c r="D485" s="1"/>
      <c r="E485" s="1"/>
      <c r="F485" s="1"/>
      <c r="G485" s="1"/>
      <c r="I485" s="6" t="str">
        <f t="shared" si="50"/>
        <v/>
      </c>
      <c r="J485" s="6" t="str">
        <f t="shared" si="51"/>
        <v/>
      </c>
      <c r="K485" s="6" t="str">
        <f t="shared" si="52"/>
        <v/>
      </c>
      <c r="L485" s="6" t="str">
        <f t="shared" si="53"/>
        <v/>
      </c>
      <c r="M485" s="6" t="str">
        <f t="shared" si="54"/>
        <v/>
      </c>
      <c r="N485" s="6" t="str">
        <f t="shared" si="55"/>
        <v/>
      </c>
      <c r="O485" s="6" t="str">
        <f t="shared" si="56"/>
        <v/>
      </c>
    </row>
    <row r="486" spans="1:15" x14ac:dyDescent="0.2">
      <c r="A486" s="1"/>
      <c r="B486" s="1"/>
      <c r="C486" s="1"/>
      <c r="D486" s="1"/>
      <c r="E486" s="1"/>
      <c r="F486" s="1"/>
      <c r="G486" s="1"/>
      <c r="I486" s="6" t="str">
        <f t="shared" si="50"/>
        <v/>
      </c>
      <c r="J486" s="6" t="str">
        <f t="shared" si="51"/>
        <v/>
      </c>
      <c r="K486" s="6" t="str">
        <f t="shared" si="52"/>
        <v/>
      </c>
      <c r="L486" s="6" t="str">
        <f t="shared" si="53"/>
        <v/>
      </c>
      <c r="M486" s="6" t="str">
        <f t="shared" si="54"/>
        <v/>
      </c>
      <c r="N486" s="6" t="str">
        <f t="shared" si="55"/>
        <v/>
      </c>
      <c r="O486" s="6" t="str">
        <f t="shared" si="56"/>
        <v/>
      </c>
    </row>
    <row r="487" spans="1:15" x14ac:dyDescent="0.2">
      <c r="A487" s="1"/>
      <c r="B487" s="1"/>
      <c r="C487" s="1"/>
      <c r="D487" s="1"/>
      <c r="E487" s="1"/>
      <c r="F487" s="1"/>
      <c r="G487" s="1"/>
      <c r="I487" s="6" t="str">
        <f t="shared" si="50"/>
        <v/>
      </c>
      <c r="J487" s="6" t="str">
        <f t="shared" si="51"/>
        <v/>
      </c>
      <c r="K487" s="6" t="str">
        <f t="shared" si="52"/>
        <v/>
      </c>
      <c r="L487" s="6" t="str">
        <f t="shared" si="53"/>
        <v/>
      </c>
      <c r="M487" s="6" t="str">
        <f t="shared" si="54"/>
        <v/>
      </c>
      <c r="N487" s="6" t="str">
        <f t="shared" si="55"/>
        <v/>
      </c>
      <c r="O487" s="6" t="str">
        <f t="shared" si="56"/>
        <v/>
      </c>
    </row>
    <row r="488" spans="1:15" x14ac:dyDescent="0.2">
      <c r="A488" s="1"/>
      <c r="B488" s="1"/>
      <c r="C488" s="1"/>
      <c r="D488" s="1"/>
      <c r="E488" s="1"/>
      <c r="F488" s="1"/>
      <c r="G488" s="1"/>
      <c r="I488" s="6" t="str">
        <f t="shared" si="50"/>
        <v/>
      </c>
      <c r="J488" s="6" t="str">
        <f t="shared" si="51"/>
        <v/>
      </c>
      <c r="K488" s="6" t="str">
        <f t="shared" si="52"/>
        <v/>
      </c>
      <c r="L488" s="6" t="str">
        <f t="shared" si="53"/>
        <v/>
      </c>
      <c r="M488" s="6" t="str">
        <f t="shared" si="54"/>
        <v/>
      </c>
      <c r="N488" s="6" t="str">
        <f t="shared" si="55"/>
        <v/>
      </c>
      <c r="O488" s="6" t="str">
        <f t="shared" si="56"/>
        <v/>
      </c>
    </row>
    <row r="489" spans="1:15" x14ac:dyDescent="0.2">
      <c r="A489" s="1"/>
      <c r="B489" s="1"/>
      <c r="C489" s="1"/>
      <c r="D489" s="1"/>
      <c r="E489" s="1"/>
      <c r="F489" s="1"/>
      <c r="G489" s="1"/>
      <c r="I489" s="6" t="str">
        <f t="shared" si="50"/>
        <v/>
      </c>
      <c r="J489" s="6" t="str">
        <f t="shared" si="51"/>
        <v/>
      </c>
      <c r="K489" s="6" t="str">
        <f t="shared" si="52"/>
        <v/>
      </c>
      <c r="L489" s="6" t="str">
        <f t="shared" si="53"/>
        <v/>
      </c>
      <c r="M489" s="6" t="str">
        <f t="shared" si="54"/>
        <v/>
      </c>
      <c r="N489" s="6" t="str">
        <f t="shared" si="55"/>
        <v/>
      </c>
      <c r="O489" s="6" t="str">
        <f t="shared" si="56"/>
        <v/>
      </c>
    </row>
    <row r="490" spans="1:15" x14ac:dyDescent="0.2">
      <c r="A490" s="1"/>
      <c r="B490" s="1"/>
      <c r="C490" s="1"/>
      <c r="D490" s="1"/>
      <c r="E490" s="1"/>
      <c r="F490" s="1"/>
      <c r="G490" s="1"/>
      <c r="I490" s="6" t="str">
        <f t="shared" si="50"/>
        <v/>
      </c>
      <c r="J490" s="6" t="str">
        <f t="shared" si="51"/>
        <v/>
      </c>
      <c r="K490" s="6" t="str">
        <f t="shared" si="52"/>
        <v/>
      </c>
      <c r="L490" s="6" t="str">
        <f t="shared" si="53"/>
        <v/>
      </c>
      <c r="M490" s="6" t="str">
        <f t="shared" si="54"/>
        <v/>
      </c>
      <c r="N490" s="6" t="str">
        <f t="shared" si="55"/>
        <v/>
      </c>
      <c r="O490" s="6" t="str">
        <f t="shared" si="56"/>
        <v/>
      </c>
    </row>
    <row r="491" spans="1:15" x14ac:dyDescent="0.2">
      <c r="A491" s="1"/>
      <c r="B491" s="1"/>
      <c r="C491" s="1"/>
      <c r="D491" s="1"/>
      <c r="E491" s="1"/>
      <c r="F491" s="1"/>
      <c r="G491" s="1"/>
      <c r="I491" s="6" t="str">
        <f t="shared" si="50"/>
        <v/>
      </c>
      <c r="J491" s="6" t="str">
        <f t="shared" si="51"/>
        <v/>
      </c>
      <c r="K491" s="6" t="str">
        <f t="shared" si="52"/>
        <v/>
      </c>
      <c r="L491" s="6" t="str">
        <f t="shared" si="53"/>
        <v/>
      </c>
      <c r="M491" s="6" t="str">
        <f t="shared" si="54"/>
        <v/>
      </c>
      <c r="N491" s="6" t="str">
        <f t="shared" si="55"/>
        <v/>
      </c>
      <c r="O491" s="6" t="str">
        <f t="shared" si="56"/>
        <v/>
      </c>
    </row>
    <row r="492" spans="1:15" x14ac:dyDescent="0.2">
      <c r="A492" s="1"/>
      <c r="B492" s="1"/>
      <c r="C492" s="1"/>
      <c r="D492" s="1"/>
      <c r="E492" s="1"/>
      <c r="F492" s="1"/>
      <c r="G492" s="1"/>
      <c r="I492" s="6" t="str">
        <f t="shared" si="50"/>
        <v/>
      </c>
      <c r="J492" s="6" t="str">
        <f t="shared" si="51"/>
        <v/>
      </c>
      <c r="K492" s="6" t="str">
        <f t="shared" si="52"/>
        <v/>
      </c>
      <c r="L492" s="6" t="str">
        <f t="shared" si="53"/>
        <v/>
      </c>
      <c r="M492" s="6" t="str">
        <f t="shared" si="54"/>
        <v/>
      </c>
      <c r="N492" s="6" t="str">
        <f t="shared" si="55"/>
        <v/>
      </c>
      <c r="O492" s="6" t="str">
        <f t="shared" si="56"/>
        <v/>
      </c>
    </row>
    <row r="493" spans="1:15" x14ac:dyDescent="0.2">
      <c r="A493" s="1"/>
      <c r="B493" s="1"/>
      <c r="C493" s="1"/>
      <c r="D493" s="1"/>
      <c r="E493" s="1"/>
      <c r="F493" s="1"/>
      <c r="G493" s="1"/>
      <c r="I493" s="6" t="str">
        <f t="shared" si="50"/>
        <v/>
      </c>
      <c r="J493" s="6" t="str">
        <f t="shared" si="51"/>
        <v/>
      </c>
      <c r="K493" s="6" t="str">
        <f t="shared" si="52"/>
        <v/>
      </c>
      <c r="L493" s="6" t="str">
        <f t="shared" si="53"/>
        <v/>
      </c>
      <c r="M493" s="6" t="str">
        <f t="shared" si="54"/>
        <v/>
      </c>
      <c r="N493" s="6" t="str">
        <f t="shared" si="55"/>
        <v/>
      </c>
      <c r="O493" s="6" t="str">
        <f t="shared" si="56"/>
        <v/>
      </c>
    </row>
    <row r="494" spans="1:15" x14ac:dyDescent="0.2">
      <c r="A494" s="1"/>
      <c r="B494" s="1"/>
      <c r="C494" s="1"/>
      <c r="D494" s="1"/>
      <c r="E494" s="1"/>
      <c r="F494" s="1"/>
      <c r="G494" s="1"/>
      <c r="I494" s="6" t="str">
        <f t="shared" si="50"/>
        <v/>
      </c>
      <c r="J494" s="6" t="str">
        <f t="shared" si="51"/>
        <v/>
      </c>
      <c r="K494" s="6" t="str">
        <f t="shared" si="52"/>
        <v/>
      </c>
      <c r="L494" s="6" t="str">
        <f t="shared" si="53"/>
        <v/>
      </c>
      <c r="M494" s="6" t="str">
        <f t="shared" si="54"/>
        <v/>
      </c>
      <c r="N494" s="6" t="str">
        <f t="shared" si="55"/>
        <v/>
      </c>
      <c r="O494" s="6" t="str">
        <f t="shared" si="56"/>
        <v/>
      </c>
    </row>
    <row r="495" spans="1:15" x14ac:dyDescent="0.2">
      <c r="A495" s="1"/>
      <c r="B495" s="1"/>
      <c r="C495" s="1"/>
      <c r="D495" s="1"/>
      <c r="E495" s="1"/>
      <c r="F495" s="1"/>
      <c r="G495" s="1"/>
      <c r="I495" s="6" t="str">
        <f t="shared" si="50"/>
        <v/>
      </c>
      <c r="J495" s="6" t="str">
        <f t="shared" si="51"/>
        <v/>
      </c>
      <c r="K495" s="6" t="str">
        <f t="shared" si="52"/>
        <v/>
      </c>
      <c r="L495" s="6" t="str">
        <f t="shared" si="53"/>
        <v/>
      </c>
      <c r="M495" s="6" t="str">
        <f t="shared" si="54"/>
        <v/>
      </c>
      <c r="N495" s="6" t="str">
        <f t="shared" si="55"/>
        <v/>
      </c>
      <c r="O495" s="6" t="str">
        <f t="shared" si="56"/>
        <v/>
      </c>
    </row>
    <row r="496" spans="1:15" x14ac:dyDescent="0.2">
      <c r="A496" s="1"/>
      <c r="B496" s="1"/>
      <c r="C496" s="1"/>
      <c r="D496" s="1"/>
      <c r="E496" s="1"/>
      <c r="F496" s="1"/>
      <c r="G496" s="1"/>
      <c r="I496" s="6" t="str">
        <f t="shared" si="50"/>
        <v/>
      </c>
      <c r="J496" s="6" t="str">
        <f t="shared" si="51"/>
        <v/>
      </c>
      <c r="K496" s="6" t="str">
        <f t="shared" si="52"/>
        <v/>
      </c>
      <c r="L496" s="6" t="str">
        <f t="shared" si="53"/>
        <v/>
      </c>
      <c r="M496" s="6" t="str">
        <f t="shared" si="54"/>
        <v/>
      </c>
      <c r="N496" s="6" t="str">
        <f t="shared" si="55"/>
        <v/>
      </c>
      <c r="O496" s="6" t="str">
        <f t="shared" si="56"/>
        <v/>
      </c>
    </row>
    <row r="497" spans="1:15" x14ac:dyDescent="0.2">
      <c r="A497" s="1"/>
      <c r="B497" s="1"/>
      <c r="C497" s="1"/>
      <c r="D497" s="1"/>
      <c r="E497" s="1"/>
      <c r="F497" s="1"/>
      <c r="G497" s="1"/>
      <c r="I497" s="6" t="str">
        <f t="shared" si="50"/>
        <v/>
      </c>
      <c r="J497" s="6" t="str">
        <f t="shared" si="51"/>
        <v/>
      </c>
      <c r="K497" s="6" t="str">
        <f t="shared" si="52"/>
        <v/>
      </c>
      <c r="L497" s="6" t="str">
        <f t="shared" si="53"/>
        <v/>
      </c>
      <c r="M497" s="6" t="str">
        <f t="shared" si="54"/>
        <v/>
      </c>
      <c r="N497" s="6" t="str">
        <f t="shared" si="55"/>
        <v/>
      </c>
      <c r="O497" s="6" t="str">
        <f t="shared" si="56"/>
        <v/>
      </c>
    </row>
    <row r="498" spans="1:15" x14ac:dyDescent="0.2">
      <c r="A498" s="1"/>
      <c r="B498" s="1"/>
      <c r="C498" s="1"/>
      <c r="D498" s="1"/>
      <c r="E498" s="1"/>
      <c r="F498" s="1"/>
      <c r="G498" s="1"/>
      <c r="I498" s="6" t="str">
        <f t="shared" si="50"/>
        <v/>
      </c>
      <c r="J498" s="6" t="str">
        <f t="shared" si="51"/>
        <v/>
      </c>
      <c r="K498" s="6" t="str">
        <f t="shared" si="52"/>
        <v/>
      </c>
      <c r="L498" s="6" t="str">
        <f t="shared" si="53"/>
        <v/>
      </c>
      <c r="M498" s="6" t="str">
        <f t="shared" si="54"/>
        <v/>
      </c>
      <c r="N498" s="6" t="str">
        <f t="shared" si="55"/>
        <v/>
      </c>
      <c r="O498" s="6" t="str">
        <f t="shared" si="56"/>
        <v/>
      </c>
    </row>
    <row r="499" spans="1:15" x14ac:dyDescent="0.2">
      <c r="A499" s="1"/>
      <c r="B499" s="1"/>
      <c r="C499" s="1"/>
      <c r="D499" s="1"/>
      <c r="E499" s="1"/>
      <c r="F499" s="1"/>
      <c r="G499" s="1"/>
      <c r="I499" s="6" t="str">
        <f t="shared" si="50"/>
        <v/>
      </c>
      <c r="J499" s="6" t="str">
        <f t="shared" si="51"/>
        <v/>
      </c>
      <c r="K499" s="6" t="str">
        <f t="shared" si="52"/>
        <v/>
      </c>
      <c r="L499" s="6" t="str">
        <f t="shared" si="53"/>
        <v/>
      </c>
      <c r="M499" s="6" t="str">
        <f t="shared" si="54"/>
        <v/>
      </c>
      <c r="N499" s="6" t="str">
        <f t="shared" si="55"/>
        <v/>
      </c>
      <c r="O499" s="6" t="str">
        <f t="shared" si="56"/>
        <v/>
      </c>
    </row>
    <row r="500" spans="1:15" x14ac:dyDescent="0.2">
      <c r="A500" s="1"/>
      <c r="B500" s="1"/>
      <c r="C500" s="1"/>
      <c r="D500" s="1"/>
      <c r="E500" s="1"/>
      <c r="F500" s="1"/>
      <c r="G500" s="1"/>
      <c r="I500" s="6" t="str">
        <f t="shared" si="50"/>
        <v/>
      </c>
      <c r="J500" s="6" t="str">
        <f t="shared" si="51"/>
        <v/>
      </c>
      <c r="K500" s="6" t="str">
        <f t="shared" si="52"/>
        <v/>
      </c>
      <c r="L500" s="6" t="str">
        <f t="shared" si="53"/>
        <v/>
      </c>
      <c r="M500" s="6" t="str">
        <f t="shared" si="54"/>
        <v/>
      </c>
      <c r="N500" s="6" t="str">
        <f t="shared" si="55"/>
        <v/>
      </c>
      <c r="O500" s="6" t="str">
        <f t="shared" si="56"/>
        <v/>
      </c>
    </row>
    <row r="501" spans="1:15" x14ac:dyDescent="0.2">
      <c r="A501" s="1"/>
      <c r="B501" s="1"/>
      <c r="C501" s="1"/>
      <c r="D501" s="1"/>
      <c r="E501" s="1"/>
      <c r="F501" s="1"/>
      <c r="G501" s="1"/>
      <c r="I501" s="6" t="str">
        <f t="shared" si="50"/>
        <v/>
      </c>
      <c r="J501" s="6" t="str">
        <f t="shared" si="51"/>
        <v/>
      </c>
      <c r="K501" s="6" t="str">
        <f t="shared" si="52"/>
        <v/>
      </c>
      <c r="L501" s="6" t="str">
        <f t="shared" si="53"/>
        <v/>
      </c>
      <c r="M501" s="6" t="str">
        <f t="shared" si="54"/>
        <v/>
      </c>
      <c r="N501" s="6" t="str">
        <f t="shared" si="55"/>
        <v/>
      </c>
      <c r="O501" s="6" t="str">
        <f t="shared" si="56"/>
        <v/>
      </c>
    </row>
    <row r="502" spans="1:15" x14ac:dyDescent="0.2">
      <c r="A502" s="1"/>
      <c r="B502" s="1"/>
      <c r="C502" s="1"/>
      <c r="D502" s="1"/>
      <c r="E502" s="1"/>
      <c r="F502" s="1"/>
      <c r="G502" s="1"/>
      <c r="I502" s="6" t="str">
        <f t="shared" si="50"/>
        <v/>
      </c>
      <c r="J502" s="6" t="str">
        <f t="shared" si="51"/>
        <v/>
      </c>
      <c r="K502" s="6" t="str">
        <f t="shared" si="52"/>
        <v/>
      </c>
      <c r="L502" s="6" t="str">
        <f t="shared" si="53"/>
        <v/>
      </c>
      <c r="M502" s="6" t="str">
        <f t="shared" si="54"/>
        <v/>
      </c>
      <c r="N502" s="6" t="str">
        <f t="shared" si="55"/>
        <v/>
      </c>
      <c r="O502" s="6" t="str">
        <f t="shared" si="56"/>
        <v/>
      </c>
    </row>
    <row r="503" spans="1:15" x14ac:dyDescent="0.2">
      <c r="A503" s="1"/>
      <c r="B503" s="1"/>
      <c r="C503" s="1"/>
      <c r="D503" s="1"/>
      <c r="E503" s="1"/>
      <c r="F503" s="1"/>
      <c r="G503" s="1"/>
      <c r="I503" s="6" t="str">
        <f t="shared" si="50"/>
        <v/>
      </c>
      <c r="J503" s="6" t="str">
        <f t="shared" si="51"/>
        <v/>
      </c>
      <c r="K503" s="6" t="str">
        <f t="shared" si="52"/>
        <v/>
      </c>
      <c r="L503" s="6" t="str">
        <f t="shared" si="53"/>
        <v/>
      </c>
      <c r="M503" s="6" t="str">
        <f t="shared" si="54"/>
        <v/>
      </c>
      <c r="N503" s="6" t="str">
        <f t="shared" si="55"/>
        <v/>
      </c>
      <c r="O503" s="6" t="str">
        <f t="shared" si="56"/>
        <v/>
      </c>
    </row>
    <row r="504" spans="1:15" x14ac:dyDescent="0.2">
      <c r="A504" s="1"/>
      <c r="B504" s="1"/>
      <c r="C504" s="1"/>
      <c r="D504" s="1"/>
      <c r="E504" s="1"/>
      <c r="F504" s="1"/>
      <c r="G504" s="1"/>
      <c r="I504" s="6" t="str">
        <f t="shared" si="50"/>
        <v/>
      </c>
      <c r="J504" s="6" t="str">
        <f t="shared" si="51"/>
        <v/>
      </c>
      <c r="K504" s="6" t="str">
        <f t="shared" si="52"/>
        <v/>
      </c>
      <c r="L504" s="6" t="str">
        <f t="shared" si="53"/>
        <v/>
      </c>
      <c r="M504" s="6" t="str">
        <f t="shared" si="54"/>
        <v/>
      </c>
      <c r="N504" s="6" t="str">
        <f t="shared" si="55"/>
        <v/>
      </c>
      <c r="O504" s="6" t="str">
        <f t="shared" si="56"/>
        <v/>
      </c>
    </row>
    <row r="505" spans="1:15" x14ac:dyDescent="0.2">
      <c r="A505" s="1"/>
      <c r="B505" s="1"/>
      <c r="C505" s="1"/>
      <c r="D505" s="1"/>
      <c r="E505" s="1"/>
      <c r="F505" s="1"/>
      <c r="G505" s="1"/>
      <c r="I505" s="6" t="str">
        <f t="shared" si="50"/>
        <v/>
      </c>
      <c r="J505" s="6" t="str">
        <f t="shared" si="51"/>
        <v/>
      </c>
      <c r="K505" s="6" t="str">
        <f t="shared" si="52"/>
        <v/>
      </c>
      <c r="L505" s="6" t="str">
        <f t="shared" si="53"/>
        <v/>
      </c>
      <c r="M505" s="6" t="str">
        <f t="shared" si="54"/>
        <v/>
      </c>
      <c r="N505" s="6" t="str">
        <f t="shared" si="55"/>
        <v/>
      </c>
      <c r="O505" s="6" t="str">
        <f t="shared" si="56"/>
        <v/>
      </c>
    </row>
    <row r="506" spans="1:15" x14ac:dyDescent="0.2">
      <c r="A506" s="1"/>
      <c r="B506" s="1"/>
      <c r="C506" s="1"/>
      <c r="D506" s="1"/>
      <c r="E506" s="1"/>
      <c r="F506" s="1"/>
      <c r="G506" s="1"/>
      <c r="I506" s="6" t="str">
        <f t="shared" si="50"/>
        <v/>
      </c>
      <c r="J506" s="6" t="str">
        <f t="shared" si="51"/>
        <v/>
      </c>
      <c r="K506" s="6" t="str">
        <f t="shared" si="52"/>
        <v/>
      </c>
      <c r="L506" s="6" t="str">
        <f t="shared" si="53"/>
        <v/>
      </c>
      <c r="M506" s="6" t="str">
        <f t="shared" si="54"/>
        <v/>
      </c>
      <c r="N506" s="6" t="str">
        <f t="shared" si="55"/>
        <v/>
      </c>
      <c r="O506" s="6" t="str">
        <f t="shared" si="56"/>
        <v/>
      </c>
    </row>
    <row r="507" spans="1:15" x14ac:dyDescent="0.2">
      <c r="A507" s="1"/>
      <c r="B507" s="1"/>
      <c r="C507" s="1"/>
      <c r="D507" s="1"/>
      <c r="E507" s="1"/>
      <c r="F507" s="1"/>
      <c r="G507" s="1"/>
      <c r="I507" s="6" t="str">
        <f t="shared" si="50"/>
        <v/>
      </c>
      <c r="J507" s="6" t="str">
        <f t="shared" si="51"/>
        <v/>
      </c>
      <c r="K507" s="6" t="str">
        <f t="shared" si="52"/>
        <v/>
      </c>
      <c r="L507" s="6" t="str">
        <f t="shared" si="53"/>
        <v/>
      </c>
      <c r="M507" s="6" t="str">
        <f t="shared" si="54"/>
        <v/>
      </c>
      <c r="N507" s="6" t="str">
        <f t="shared" si="55"/>
        <v/>
      </c>
      <c r="O507" s="6" t="str">
        <f t="shared" si="56"/>
        <v/>
      </c>
    </row>
    <row r="508" spans="1:15" x14ac:dyDescent="0.2">
      <c r="A508" s="1"/>
      <c r="B508" s="1"/>
      <c r="C508" s="1"/>
      <c r="D508" s="1"/>
      <c r="E508" s="1"/>
      <c r="F508" s="1"/>
      <c r="G508" s="1"/>
      <c r="I508" s="6" t="str">
        <f t="shared" si="50"/>
        <v/>
      </c>
      <c r="J508" s="6" t="str">
        <f t="shared" si="51"/>
        <v/>
      </c>
      <c r="K508" s="6" t="str">
        <f t="shared" si="52"/>
        <v/>
      </c>
      <c r="L508" s="6" t="str">
        <f t="shared" si="53"/>
        <v/>
      </c>
      <c r="M508" s="6" t="str">
        <f t="shared" si="54"/>
        <v/>
      </c>
      <c r="N508" s="6" t="str">
        <f t="shared" si="55"/>
        <v/>
      </c>
      <c r="O508" s="6" t="str">
        <f t="shared" si="56"/>
        <v/>
      </c>
    </row>
    <row r="509" spans="1:15" x14ac:dyDescent="0.2">
      <c r="A509" s="1"/>
      <c r="B509" s="1"/>
      <c r="C509" s="1"/>
      <c r="D509" s="1"/>
      <c r="E509" s="1"/>
      <c r="F509" s="1"/>
      <c r="G509" s="1"/>
      <c r="I509" s="6" t="str">
        <f t="shared" si="50"/>
        <v/>
      </c>
      <c r="J509" s="6" t="str">
        <f t="shared" si="51"/>
        <v/>
      </c>
      <c r="K509" s="6" t="str">
        <f t="shared" si="52"/>
        <v/>
      </c>
      <c r="L509" s="6" t="str">
        <f t="shared" si="53"/>
        <v/>
      </c>
      <c r="M509" s="6" t="str">
        <f t="shared" si="54"/>
        <v/>
      </c>
      <c r="N509" s="6" t="str">
        <f t="shared" si="55"/>
        <v/>
      </c>
      <c r="O509" s="6" t="str">
        <f t="shared" si="56"/>
        <v/>
      </c>
    </row>
    <row r="510" spans="1:15" x14ac:dyDescent="0.2">
      <c r="A510" s="1"/>
      <c r="B510" s="1"/>
      <c r="C510" s="1"/>
      <c r="D510" s="1"/>
      <c r="E510" s="1"/>
      <c r="F510" s="1"/>
      <c r="G510" s="1"/>
      <c r="I510" s="6" t="str">
        <f t="shared" si="50"/>
        <v/>
      </c>
      <c r="J510" s="6" t="str">
        <f t="shared" si="51"/>
        <v/>
      </c>
      <c r="K510" s="6" t="str">
        <f t="shared" si="52"/>
        <v/>
      </c>
      <c r="L510" s="6" t="str">
        <f t="shared" si="53"/>
        <v/>
      </c>
      <c r="M510" s="6" t="str">
        <f t="shared" si="54"/>
        <v/>
      </c>
      <c r="N510" s="6" t="str">
        <f t="shared" si="55"/>
        <v/>
      </c>
      <c r="O510" s="6" t="str">
        <f t="shared" si="56"/>
        <v/>
      </c>
    </row>
    <row r="511" spans="1:15" x14ac:dyDescent="0.2">
      <c r="A511" s="1"/>
      <c r="B511" s="1"/>
      <c r="C511" s="1"/>
      <c r="D511" s="1"/>
      <c r="E511" s="1"/>
      <c r="F511" s="1"/>
      <c r="G511" s="1"/>
      <c r="I511" s="6" t="str">
        <f t="shared" si="50"/>
        <v/>
      </c>
      <c r="J511" s="6" t="str">
        <f t="shared" si="51"/>
        <v/>
      </c>
      <c r="K511" s="6" t="str">
        <f t="shared" si="52"/>
        <v/>
      </c>
      <c r="L511" s="6" t="str">
        <f t="shared" si="53"/>
        <v/>
      </c>
      <c r="M511" s="6" t="str">
        <f t="shared" si="54"/>
        <v/>
      </c>
      <c r="N511" s="6" t="str">
        <f t="shared" si="55"/>
        <v/>
      </c>
      <c r="O511" s="6" t="str">
        <f t="shared" si="56"/>
        <v/>
      </c>
    </row>
    <row r="512" spans="1:15" x14ac:dyDescent="0.2">
      <c r="A512" s="1"/>
      <c r="B512" s="1"/>
      <c r="C512" s="1"/>
      <c r="D512" s="1"/>
      <c r="E512" s="1"/>
      <c r="F512" s="1"/>
      <c r="G512" s="1"/>
      <c r="I512" s="6" t="str">
        <f t="shared" si="50"/>
        <v/>
      </c>
      <c r="J512" s="6" t="str">
        <f t="shared" si="51"/>
        <v/>
      </c>
      <c r="K512" s="6" t="str">
        <f t="shared" si="52"/>
        <v/>
      </c>
      <c r="L512" s="6" t="str">
        <f t="shared" si="53"/>
        <v/>
      </c>
      <c r="M512" s="6" t="str">
        <f t="shared" si="54"/>
        <v/>
      </c>
      <c r="N512" s="6" t="str">
        <f t="shared" si="55"/>
        <v/>
      </c>
      <c r="O512" s="6" t="str">
        <f t="shared" si="56"/>
        <v/>
      </c>
    </row>
    <row r="513" spans="1:15" x14ac:dyDescent="0.2">
      <c r="A513" s="1"/>
      <c r="B513" s="1"/>
      <c r="C513" s="1"/>
      <c r="D513" s="1"/>
      <c r="E513" s="1"/>
      <c r="F513" s="1"/>
      <c r="G513" s="1"/>
      <c r="I513" s="6" t="str">
        <f t="shared" si="50"/>
        <v/>
      </c>
      <c r="J513" s="6" t="str">
        <f t="shared" si="51"/>
        <v/>
      </c>
      <c r="K513" s="6" t="str">
        <f t="shared" si="52"/>
        <v/>
      </c>
      <c r="L513" s="6" t="str">
        <f t="shared" si="53"/>
        <v/>
      </c>
      <c r="M513" s="6" t="str">
        <f t="shared" si="54"/>
        <v/>
      </c>
      <c r="N513" s="6" t="str">
        <f t="shared" si="55"/>
        <v/>
      </c>
      <c r="O513" s="6" t="str">
        <f t="shared" si="56"/>
        <v/>
      </c>
    </row>
    <row r="514" spans="1:15" x14ac:dyDescent="0.2">
      <c r="A514" s="1"/>
      <c r="B514" s="1"/>
      <c r="C514" s="1"/>
      <c r="D514" s="1"/>
      <c r="E514" s="1"/>
      <c r="F514" s="1"/>
      <c r="G514" s="1"/>
      <c r="I514" s="6" t="str">
        <f t="shared" si="50"/>
        <v/>
      </c>
      <c r="J514" s="6" t="str">
        <f t="shared" si="51"/>
        <v/>
      </c>
      <c r="K514" s="6" t="str">
        <f t="shared" si="52"/>
        <v/>
      </c>
      <c r="L514" s="6" t="str">
        <f t="shared" si="53"/>
        <v/>
      </c>
      <c r="M514" s="6" t="str">
        <f t="shared" si="54"/>
        <v/>
      </c>
      <c r="N514" s="6" t="str">
        <f t="shared" si="55"/>
        <v/>
      </c>
      <c r="O514" s="6" t="str">
        <f t="shared" si="56"/>
        <v/>
      </c>
    </row>
    <row r="515" spans="1:15" x14ac:dyDescent="0.2">
      <c r="A515" s="1"/>
      <c r="B515" s="1"/>
      <c r="C515" s="1"/>
      <c r="D515" s="1"/>
      <c r="E515" s="1"/>
      <c r="F515" s="1"/>
      <c r="G515" s="1"/>
      <c r="I515" s="6" t="str">
        <f t="shared" si="50"/>
        <v/>
      </c>
      <c r="J515" s="6" t="str">
        <f t="shared" si="51"/>
        <v/>
      </c>
      <c r="K515" s="6" t="str">
        <f t="shared" si="52"/>
        <v/>
      </c>
      <c r="L515" s="6" t="str">
        <f t="shared" si="53"/>
        <v/>
      </c>
      <c r="M515" s="6" t="str">
        <f t="shared" si="54"/>
        <v/>
      </c>
      <c r="N515" s="6" t="str">
        <f t="shared" si="55"/>
        <v/>
      </c>
      <c r="O515" s="6" t="str">
        <f t="shared" si="56"/>
        <v/>
      </c>
    </row>
    <row r="516" spans="1:15" x14ac:dyDescent="0.2">
      <c r="A516" s="1"/>
      <c r="B516" s="1"/>
      <c r="C516" s="1"/>
      <c r="D516" s="1"/>
      <c r="E516" s="1"/>
      <c r="F516" s="1"/>
      <c r="G516" s="1"/>
      <c r="I516" s="6" t="str">
        <f t="shared" ref="I516:I579" si="57">IF(A516="","",A516/SUM(A516:G516))</f>
        <v/>
      </c>
      <c r="J516" s="6" t="str">
        <f t="shared" ref="J516:J579" si="58">IF(B516="","",B516/SUM(A516:G516))</f>
        <v/>
      </c>
      <c r="K516" s="6" t="str">
        <f t="shared" ref="K516:K579" si="59">IF(C516="","",C516/SUM(A516:G516))</f>
        <v/>
      </c>
      <c r="L516" s="6" t="str">
        <f t="shared" ref="L516:L579" si="60">IF(D516="","",D516/SUM(A516:G516))</f>
        <v/>
      </c>
      <c r="M516" s="6" t="str">
        <f t="shared" ref="M516:M579" si="61">IF(E516="","",E516/SUM(A516:G516))</f>
        <v/>
      </c>
      <c r="N516" s="6" t="str">
        <f t="shared" ref="N516:N579" si="62">IF(F516="","",F516/SUM(A516:G516))</f>
        <v/>
      </c>
      <c r="O516" s="6" t="str">
        <f t="shared" ref="O516:O579" si="63">IF(G516="","",G516/SUM(A516:G516))</f>
        <v/>
      </c>
    </row>
    <row r="517" spans="1:15" x14ac:dyDescent="0.2">
      <c r="A517" s="1"/>
      <c r="B517" s="1"/>
      <c r="C517" s="1"/>
      <c r="D517" s="1"/>
      <c r="E517" s="1"/>
      <c r="F517" s="1"/>
      <c r="G517" s="1"/>
      <c r="I517" s="6" t="str">
        <f t="shared" si="57"/>
        <v/>
      </c>
      <c r="J517" s="6" t="str">
        <f t="shared" si="58"/>
        <v/>
      </c>
      <c r="K517" s="6" t="str">
        <f t="shared" si="59"/>
        <v/>
      </c>
      <c r="L517" s="6" t="str">
        <f t="shared" si="60"/>
        <v/>
      </c>
      <c r="M517" s="6" t="str">
        <f t="shared" si="61"/>
        <v/>
      </c>
      <c r="N517" s="6" t="str">
        <f t="shared" si="62"/>
        <v/>
      </c>
      <c r="O517" s="6" t="str">
        <f t="shared" si="63"/>
        <v/>
      </c>
    </row>
    <row r="518" spans="1:15" x14ac:dyDescent="0.2">
      <c r="A518" s="1"/>
      <c r="B518" s="1"/>
      <c r="C518" s="1"/>
      <c r="D518" s="1"/>
      <c r="E518" s="1"/>
      <c r="F518" s="1"/>
      <c r="G518" s="1"/>
      <c r="I518" s="6" t="str">
        <f t="shared" si="57"/>
        <v/>
      </c>
      <c r="J518" s="6" t="str">
        <f t="shared" si="58"/>
        <v/>
      </c>
      <c r="K518" s="6" t="str">
        <f t="shared" si="59"/>
        <v/>
      </c>
      <c r="L518" s="6" t="str">
        <f t="shared" si="60"/>
        <v/>
      </c>
      <c r="M518" s="6" t="str">
        <f t="shared" si="61"/>
        <v/>
      </c>
      <c r="N518" s="6" t="str">
        <f t="shared" si="62"/>
        <v/>
      </c>
      <c r="O518" s="6" t="str">
        <f t="shared" si="63"/>
        <v/>
      </c>
    </row>
    <row r="519" spans="1:15" x14ac:dyDescent="0.2">
      <c r="A519" s="1"/>
      <c r="B519" s="1"/>
      <c r="C519" s="1"/>
      <c r="D519" s="1"/>
      <c r="E519" s="1"/>
      <c r="F519" s="1"/>
      <c r="G519" s="1"/>
      <c r="I519" s="6" t="str">
        <f t="shared" si="57"/>
        <v/>
      </c>
      <c r="J519" s="6" t="str">
        <f t="shared" si="58"/>
        <v/>
      </c>
      <c r="K519" s="6" t="str">
        <f t="shared" si="59"/>
        <v/>
      </c>
      <c r="L519" s="6" t="str">
        <f t="shared" si="60"/>
        <v/>
      </c>
      <c r="M519" s="6" t="str">
        <f t="shared" si="61"/>
        <v/>
      </c>
      <c r="N519" s="6" t="str">
        <f t="shared" si="62"/>
        <v/>
      </c>
      <c r="O519" s="6" t="str">
        <f t="shared" si="63"/>
        <v/>
      </c>
    </row>
    <row r="520" spans="1:15" x14ac:dyDescent="0.2">
      <c r="A520" s="1"/>
      <c r="B520" s="1"/>
      <c r="C520" s="1"/>
      <c r="D520" s="1"/>
      <c r="E520" s="1"/>
      <c r="F520" s="1"/>
      <c r="G520" s="1"/>
      <c r="I520" s="6" t="str">
        <f t="shared" si="57"/>
        <v/>
      </c>
      <c r="J520" s="6" t="str">
        <f t="shared" si="58"/>
        <v/>
      </c>
      <c r="K520" s="6" t="str">
        <f t="shared" si="59"/>
        <v/>
      </c>
      <c r="L520" s="6" t="str">
        <f t="shared" si="60"/>
        <v/>
      </c>
      <c r="M520" s="6" t="str">
        <f t="shared" si="61"/>
        <v/>
      </c>
      <c r="N520" s="6" t="str">
        <f t="shared" si="62"/>
        <v/>
      </c>
      <c r="O520" s="6" t="str">
        <f t="shared" si="63"/>
        <v/>
      </c>
    </row>
    <row r="521" spans="1:15" x14ac:dyDescent="0.2">
      <c r="A521" s="1"/>
      <c r="B521" s="1"/>
      <c r="C521" s="1"/>
      <c r="D521" s="1"/>
      <c r="E521" s="1"/>
      <c r="F521" s="1"/>
      <c r="G521" s="1"/>
      <c r="I521" s="6" t="str">
        <f t="shared" si="57"/>
        <v/>
      </c>
      <c r="J521" s="6" t="str">
        <f t="shared" si="58"/>
        <v/>
      </c>
      <c r="K521" s="6" t="str">
        <f t="shared" si="59"/>
        <v/>
      </c>
      <c r="L521" s="6" t="str">
        <f t="shared" si="60"/>
        <v/>
      </c>
      <c r="M521" s="6" t="str">
        <f t="shared" si="61"/>
        <v/>
      </c>
      <c r="N521" s="6" t="str">
        <f t="shared" si="62"/>
        <v/>
      </c>
      <c r="O521" s="6" t="str">
        <f t="shared" si="63"/>
        <v/>
      </c>
    </row>
    <row r="522" spans="1:15" x14ac:dyDescent="0.2">
      <c r="A522" s="1"/>
      <c r="B522" s="1"/>
      <c r="C522" s="1"/>
      <c r="D522" s="1"/>
      <c r="E522" s="1"/>
      <c r="F522" s="1"/>
      <c r="G522" s="1"/>
      <c r="I522" s="6" t="str">
        <f t="shared" si="57"/>
        <v/>
      </c>
      <c r="J522" s="6" t="str">
        <f t="shared" si="58"/>
        <v/>
      </c>
      <c r="K522" s="6" t="str">
        <f t="shared" si="59"/>
        <v/>
      </c>
      <c r="L522" s="6" t="str">
        <f t="shared" si="60"/>
        <v/>
      </c>
      <c r="M522" s="6" t="str">
        <f t="shared" si="61"/>
        <v/>
      </c>
      <c r="N522" s="6" t="str">
        <f t="shared" si="62"/>
        <v/>
      </c>
      <c r="O522" s="6" t="str">
        <f t="shared" si="63"/>
        <v/>
      </c>
    </row>
    <row r="523" spans="1:15" x14ac:dyDescent="0.2">
      <c r="A523" s="1"/>
      <c r="B523" s="1"/>
      <c r="C523" s="1"/>
      <c r="D523" s="1"/>
      <c r="E523" s="1"/>
      <c r="F523" s="1"/>
      <c r="G523" s="1"/>
      <c r="I523" s="6" t="str">
        <f t="shared" si="57"/>
        <v/>
      </c>
      <c r="J523" s="6" t="str">
        <f t="shared" si="58"/>
        <v/>
      </c>
      <c r="K523" s="6" t="str">
        <f t="shared" si="59"/>
        <v/>
      </c>
      <c r="L523" s="6" t="str">
        <f t="shared" si="60"/>
        <v/>
      </c>
      <c r="M523" s="6" t="str">
        <f t="shared" si="61"/>
        <v/>
      </c>
      <c r="N523" s="6" t="str">
        <f t="shared" si="62"/>
        <v/>
      </c>
      <c r="O523" s="6" t="str">
        <f t="shared" si="63"/>
        <v/>
      </c>
    </row>
    <row r="524" spans="1:15" x14ac:dyDescent="0.2">
      <c r="A524" s="1"/>
      <c r="B524" s="1"/>
      <c r="C524" s="1"/>
      <c r="D524" s="1"/>
      <c r="E524" s="1"/>
      <c r="F524" s="1"/>
      <c r="G524" s="1"/>
      <c r="I524" s="6" t="str">
        <f t="shared" si="57"/>
        <v/>
      </c>
      <c r="J524" s="6" t="str">
        <f t="shared" si="58"/>
        <v/>
      </c>
      <c r="K524" s="6" t="str">
        <f t="shared" si="59"/>
        <v/>
      </c>
      <c r="L524" s="6" t="str">
        <f t="shared" si="60"/>
        <v/>
      </c>
      <c r="M524" s="6" t="str">
        <f t="shared" si="61"/>
        <v/>
      </c>
      <c r="N524" s="6" t="str">
        <f t="shared" si="62"/>
        <v/>
      </c>
      <c r="O524" s="6" t="str">
        <f t="shared" si="63"/>
        <v/>
      </c>
    </row>
    <row r="525" spans="1:15" x14ac:dyDescent="0.2">
      <c r="A525" s="1"/>
      <c r="B525" s="1"/>
      <c r="C525" s="1"/>
      <c r="D525" s="1"/>
      <c r="E525" s="1"/>
      <c r="F525" s="1"/>
      <c r="G525" s="1"/>
      <c r="I525" s="6" t="str">
        <f t="shared" si="57"/>
        <v/>
      </c>
      <c r="J525" s="6" t="str">
        <f t="shared" si="58"/>
        <v/>
      </c>
      <c r="K525" s="6" t="str">
        <f t="shared" si="59"/>
        <v/>
      </c>
      <c r="L525" s="6" t="str">
        <f t="shared" si="60"/>
        <v/>
      </c>
      <c r="M525" s="6" t="str">
        <f t="shared" si="61"/>
        <v/>
      </c>
      <c r="N525" s="6" t="str">
        <f t="shared" si="62"/>
        <v/>
      </c>
      <c r="O525" s="6" t="str">
        <f t="shared" si="63"/>
        <v/>
      </c>
    </row>
    <row r="526" spans="1:15" x14ac:dyDescent="0.2">
      <c r="A526" s="1"/>
      <c r="B526" s="1"/>
      <c r="C526" s="1"/>
      <c r="D526" s="1"/>
      <c r="E526" s="1"/>
      <c r="F526" s="1"/>
      <c r="G526" s="1"/>
      <c r="I526" s="6" t="str">
        <f t="shared" si="57"/>
        <v/>
      </c>
      <c r="J526" s="6" t="str">
        <f t="shared" si="58"/>
        <v/>
      </c>
      <c r="K526" s="6" t="str">
        <f t="shared" si="59"/>
        <v/>
      </c>
      <c r="L526" s="6" t="str">
        <f t="shared" si="60"/>
        <v/>
      </c>
      <c r="M526" s="6" t="str">
        <f t="shared" si="61"/>
        <v/>
      </c>
      <c r="N526" s="6" t="str">
        <f t="shared" si="62"/>
        <v/>
      </c>
      <c r="O526" s="6" t="str">
        <f t="shared" si="63"/>
        <v/>
      </c>
    </row>
    <row r="527" spans="1:15" x14ac:dyDescent="0.2">
      <c r="A527" s="1"/>
      <c r="B527" s="1"/>
      <c r="C527" s="1"/>
      <c r="D527" s="1"/>
      <c r="E527" s="1"/>
      <c r="F527" s="1"/>
      <c r="G527" s="1"/>
      <c r="I527" s="6" t="str">
        <f t="shared" si="57"/>
        <v/>
      </c>
      <c r="J527" s="6" t="str">
        <f t="shared" si="58"/>
        <v/>
      </c>
      <c r="K527" s="6" t="str">
        <f t="shared" si="59"/>
        <v/>
      </c>
      <c r="L527" s="6" t="str">
        <f t="shared" si="60"/>
        <v/>
      </c>
      <c r="M527" s="6" t="str">
        <f t="shared" si="61"/>
        <v/>
      </c>
      <c r="N527" s="6" t="str">
        <f t="shared" si="62"/>
        <v/>
      </c>
      <c r="O527" s="6" t="str">
        <f t="shared" si="63"/>
        <v/>
      </c>
    </row>
    <row r="528" spans="1:15" x14ac:dyDescent="0.2">
      <c r="A528" s="1"/>
      <c r="B528" s="1"/>
      <c r="C528" s="1"/>
      <c r="D528" s="1"/>
      <c r="E528" s="1"/>
      <c r="F528" s="1"/>
      <c r="G528" s="1"/>
      <c r="I528" s="6" t="str">
        <f t="shared" si="57"/>
        <v/>
      </c>
      <c r="J528" s="6" t="str">
        <f t="shared" si="58"/>
        <v/>
      </c>
      <c r="K528" s="6" t="str">
        <f t="shared" si="59"/>
        <v/>
      </c>
      <c r="L528" s="6" t="str">
        <f t="shared" si="60"/>
        <v/>
      </c>
      <c r="M528" s="6" t="str">
        <f t="shared" si="61"/>
        <v/>
      </c>
      <c r="N528" s="6" t="str">
        <f t="shared" si="62"/>
        <v/>
      </c>
      <c r="O528" s="6" t="str">
        <f t="shared" si="63"/>
        <v/>
      </c>
    </row>
    <row r="529" spans="1:15" x14ac:dyDescent="0.2">
      <c r="A529" s="1"/>
      <c r="B529" s="1"/>
      <c r="C529" s="1"/>
      <c r="D529" s="1"/>
      <c r="E529" s="1"/>
      <c r="F529" s="1"/>
      <c r="G529" s="1"/>
      <c r="I529" s="6" t="str">
        <f t="shared" si="57"/>
        <v/>
      </c>
      <c r="J529" s="6" t="str">
        <f t="shared" si="58"/>
        <v/>
      </c>
      <c r="K529" s="6" t="str">
        <f t="shared" si="59"/>
        <v/>
      </c>
      <c r="L529" s="6" t="str">
        <f t="shared" si="60"/>
        <v/>
      </c>
      <c r="M529" s="6" t="str">
        <f t="shared" si="61"/>
        <v/>
      </c>
      <c r="N529" s="6" t="str">
        <f t="shared" si="62"/>
        <v/>
      </c>
      <c r="O529" s="6" t="str">
        <f t="shared" si="63"/>
        <v/>
      </c>
    </row>
    <row r="530" spans="1:15" x14ac:dyDescent="0.2">
      <c r="A530" s="1"/>
      <c r="B530" s="1"/>
      <c r="C530" s="1"/>
      <c r="D530" s="1"/>
      <c r="E530" s="1"/>
      <c r="F530" s="1"/>
      <c r="G530" s="1"/>
      <c r="I530" s="6" t="str">
        <f t="shared" si="57"/>
        <v/>
      </c>
      <c r="J530" s="6" t="str">
        <f t="shared" si="58"/>
        <v/>
      </c>
      <c r="K530" s="6" t="str">
        <f t="shared" si="59"/>
        <v/>
      </c>
      <c r="L530" s="6" t="str">
        <f t="shared" si="60"/>
        <v/>
      </c>
      <c r="M530" s="6" t="str">
        <f t="shared" si="61"/>
        <v/>
      </c>
      <c r="N530" s="6" t="str">
        <f t="shared" si="62"/>
        <v/>
      </c>
      <c r="O530" s="6" t="str">
        <f t="shared" si="63"/>
        <v/>
      </c>
    </row>
    <row r="531" spans="1:15" x14ac:dyDescent="0.2">
      <c r="A531" s="1"/>
      <c r="B531" s="1"/>
      <c r="C531" s="1"/>
      <c r="D531" s="1"/>
      <c r="E531" s="1"/>
      <c r="F531" s="1"/>
      <c r="G531" s="1"/>
      <c r="I531" s="6" t="str">
        <f t="shared" si="57"/>
        <v/>
      </c>
      <c r="J531" s="6" t="str">
        <f t="shared" si="58"/>
        <v/>
      </c>
      <c r="K531" s="6" t="str">
        <f t="shared" si="59"/>
        <v/>
      </c>
      <c r="L531" s="6" t="str">
        <f t="shared" si="60"/>
        <v/>
      </c>
      <c r="M531" s="6" t="str">
        <f t="shared" si="61"/>
        <v/>
      </c>
      <c r="N531" s="6" t="str">
        <f t="shared" si="62"/>
        <v/>
      </c>
      <c r="O531" s="6" t="str">
        <f t="shared" si="63"/>
        <v/>
      </c>
    </row>
    <row r="532" spans="1:15" x14ac:dyDescent="0.2">
      <c r="A532" s="1"/>
      <c r="B532" s="1"/>
      <c r="C532" s="1"/>
      <c r="D532" s="1"/>
      <c r="E532" s="1"/>
      <c r="F532" s="1"/>
      <c r="G532" s="1"/>
      <c r="I532" s="6" t="str">
        <f t="shared" si="57"/>
        <v/>
      </c>
      <c r="J532" s="6" t="str">
        <f t="shared" si="58"/>
        <v/>
      </c>
      <c r="K532" s="6" t="str">
        <f t="shared" si="59"/>
        <v/>
      </c>
      <c r="L532" s="6" t="str">
        <f t="shared" si="60"/>
        <v/>
      </c>
      <c r="M532" s="6" t="str">
        <f t="shared" si="61"/>
        <v/>
      </c>
      <c r="N532" s="6" t="str">
        <f t="shared" si="62"/>
        <v/>
      </c>
      <c r="O532" s="6" t="str">
        <f t="shared" si="63"/>
        <v/>
      </c>
    </row>
    <row r="533" spans="1:15" x14ac:dyDescent="0.2">
      <c r="A533" s="1"/>
      <c r="B533" s="1"/>
      <c r="C533" s="1"/>
      <c r="D533" s="1"/>
      <c r="E533" s="1"/>
      <c r="F533" s="1"/>
      <c r="G533" s="1"/>
      <c r="I533" s="6" t="str">
        <f t="shared" si="57"/>
        <v/>
      </c>
      <c r="J533" s="6" t="str">
        <f t="shared" si="58"/>
        <v/>
      </c>
      <c r="K533" s="6" t="str">
        <f t="shared" si="59"/>
        <v/>
      </c>
      <c r="L533" s="6" t="str">
        <f t="shared" si="60"/>
        <v/>
      </c>
      <c r="M533" s="6" t="str">
        <f t="shared" si="61"/>
        <v/>
      </c>
      <c r="N533" s="6" t="str">
        <f t="shared" si="62"/>
        <v/>
      </c>
      <c r="O533" s="6" t="str">
        <f t="shared" si="63"/>
        <v/>
      </c>
    </row>
    <row r="534" spans="1:15" x14ac:dyDescent="0.2">
      <c r="A534" s="1"/>
      <c r="B534" s="1"/>
      <c r="C534" s="1"/>
      <c r="D534" s="1"/>
      <c r="E534" s="1"/>
      <c r="F534" s="1"/>
      <c r="G534" s="1"/>
      <c r="I534" s="6" t="str">
        <f t="shared" si="57"/>
        <v/>
      </c>
      <c r="J534" s="6" t="str">
        <f t="shared" si="58"/>
        <v/>
      </c>
      <c r="K534" s="6" t="str">
        <f t="shared" si="59"/>
        <v/>
      </c>
      <c r="L534" s="6" t="str">
        <f t="shared" si="60"/>
        <v/>
      </c>
      <c r="M534" s="6" t="str">
        <f t="shared" si="61"/>
        <v/>
      </c>
      <c r="N534" s="6" t="str">
        <f t="shared" si="62"/>
        <v/>
      </c>
      <c r="O534" s="6" t="str">
        <f t="shared" si="63"/>
        <v/>
      </c>
    </row>
    <row r="535" spans="1:15" x14ac:dyDescent="0.2">
      <c r="A535" s="1"/>
      <c r="B535" s="1"/>
      <c r="C535" s="1"/>
      <c r="D535" s="1"/>
      <c r="E535" s="1"/>
      <c r="F535" s="1"/>
      <c r="G535" s="1"/>
      <c r="I535" s="6" t="str">
        <f t="shared" si="57"/>
        <v/>
      </c>
      <c r="J535" s="6" t="str">
        <f t="shared" si="58"/>
        <v/>
      </c>
      <c r="K535" s="6" t="str">
        <f t="shared" si="59"/>
        <v/>
      </c>
      <c r="L535" s="6" t="str">
        <f t="shared" si="60"/>
        <v/>
      </c>
      <c r="M535" s="6" t="str">
        <f t="shared" si="61"/>
        <v/>
      </c>
      <c r="N535" s="6" t="str">
        <f t="shared" si="62"/>
        <v/>
      </c>
      <c r="O535" s="6" t="str">
        <f t="shared" si="63"/>
        <v/>
      </c>
    </row>
    <row r="536" spans="1:15" x14ac:dyDescent="0.2">
      <c r="A536" s="1"/>
      <c r="B536" s="1"/>
      <c r="C536" s="1"/>
      <c r="D536" s="1"/>
      <c r="E536" s="1"/>
      <c r="F536" s="1"/>
      <c r="G536" s="1"/>
      <c r="I536" s="6" t="str">
        <f t="shared" si="57"/>
        <v/>
      </c>
      <c r="J536" s="6" t="str">
        <f t="shared" si="58"/>
        <v/>
      </c>
      <c r="K536" s="6" t="str">
        <f t="shared" si="59"/>
        <v/>
      </c>
      <c r="L536" s="6" t="str">
        <f t="shared" si="60"/>
        <v/>
      </c>
      <c r="M536" s="6" t="str">
        <f t="shared" si="61"/>
        <v/>
      </c>
      <c r="N536" s="6" t="str">
        <f t="shared" si="62"/>
        <v/>
      </c>
      <c r="O536" s="6" t="str">
        <f t="shared" si="63"/>
        <v/>
      </c>
    </row>
    <row r="537" spans="1:15" x14ac:dyDescent="0.2">
      <c r="A537" s="1"/>
      <c r="B537" s="1"/>
      <c r="C537" s="1"/>
      <c r="D537" s="1"/>
      <c r="E537" s="1"/>
      <c r="F537" s="1"/>
      <c r="G537" s="1"/>
      <c r="I537" s="6" t="str">
        <f t="shared" si="57"/>
        <v/>
      </c>
      <c r="J537" s="6" t="str">
        <f t="shared" si="58"/>
        <v/>
      </c>
      <c r="K537" s="6" t="str">
        <f t="shared" si="59"/>
        <v/>
      </c>
      <c r="L537" s="6" t="str">
        <f t="shared" si="60"/>
        <v/>
      </c>
      <c r="M537" s="6" t="str">
        <f t="shared" si="61"/>
        <v/>
      </c>
      <c r="N537" s="6" t="str">
        <f t="shared" si="62"/>
        <v/>
      </c>
      <c r="O537" s="6" t="str">
        <f t="shared" si="63"/>
        <v/>
      </c>
    </row>
    <row r="538" spans="1:15" x14ac:dyDescent="0.2">
      <c r="A538" s="1"/>
      <c r="B538" s="1"/>
      <c r="C538" s="1"/>
      <c r="D538" s="1"/>
      <c r="E538" s="1"/>
      <c r="F538" s="1"/>
      <c r="G538" s="1"/>
      <c r="I538" s="6" t="str">
        <f t="shared" si="57"/>
        <v/>
      </c>
      <c r="J538" s="6" t="str">
        <f t="shared" si="58"/>
        <v/>
      </c>
      <c r="K538" s="6" t="str">
        <f t="shared" si="59"/>
        <v/>
      </c>
      <c r="L538" s="6" t="str">
        <f t="shared" si="60"/>
        <v/>
      </c>
      <c r="M538" s="6" t="str">
        <f t="shared" si="61"/>
        <v/>
      </c>
      <c r="N538" s="6" t="str">
        <f t="shared" si="62"/>
        <v/>
      </c>
      <c r="O538" s="6" t="str">
        <f t="shared" si="63"/>
        <v/>
      </c>
    </row>
    <row r="539" spans="1:15" x14ac:dyDescent="0.2">
      <c r="A539" s="1"/>
      <c r="B539" s="1"/>
      <c r="C539" s="1"/>
      <c r="D539" s="1"/>
      <c r="E539" s="1"/>
      <c r="F539" s="1"/>
      <c r="G539" s="1"/>
      <c r="I539" s="6" t="str">
        <f t="shared" si="57"/>
        <v/>
      </c>
      <c r="J539" s="6" t="str">
        <f t="shared" si="58"/>
        <v/>
      </c>
      <c r="K539" s="6" t="str">
        <f t="shared" si="59"/>
        <v/>
      </c>
      <c r="L539" s="6" t="str">
        <f t="shared" si="60"/>
        <v/>
      </c>
      <c r="M539" s="6" t="str">
        <f t="shared" si="61"/>
        <v/>
      </c>
      <c r="N539" s="6" t="str">
        <f t="shared" si="62"/>
        <v/>
      </c>
      <c r="O539" s="6" t="str">
        <f t="shared" si="63"/>
        <v/>
      </c>
    </row>
    <row r="540" spans="1:15" x14ac:dyDescent="0.2">
      <c r="A540" s="1"/>
      <c r="B540" s="1"/>
      <c r="C540" s="1"/>
      <c r="D540" s="1"/>
      <c r="E540" s="1"/>
      <c r="F540" s="1"/>
      <c r="G540" s="1"/>
      <c r="I540" s="6" t="str">
        <f t="shared" si="57"/>
        <v/>
      </c>
      <c r="J540" s="6" t="str">
        <f t="shared" si="58"/>
        <v/>
      </c>
      <c r="K540" s="6" t="str">
        <f t="shared" si="59"/>
        <v/>
      </c>
      <c r="L540" s="6" t="str">
        <f t="shared" si="60"/>
        <v/>
      </c>
      <c r="M540" s="6" t="str">
        <f t="shared" si="61"/>
        <v/>
      </c>
      <c r="N540" s="6" t="str">
        <f t="shared" si="62"/>
        <v/>
      </c>
      <c r="O540" s="6" t="str">
        <f t="shared" si="63"/>
        <v/>
      </c>
    </row>
    <row r="541" spans="1:15" x14ac:dyDescent="0.2">
      <c r="A541" s="1"/>
      <c r="B541" s="1"/>
      <c r="C541" s="1"/>
      <c r="D541" s="1"/>
      <c r="E541" s="1"/>
      <c r="F541" s="1"/>
      <c r="G541" s="1"/>
      <c r="I541" s="6" t="str">
        <f t="shared" si="57"/>
        <v/>
      </c>
      <c r="J541" s="6" t="str">
        <f t="shared" si="58"/>
        <v/>
      </c>
      <c r="K541" s="6" t="str">
        <f t="shared" si="59"/>
        <v/>
      </c>
      <c r="L541" s="6" t="str">
        <f t="shared" si="60"/>
        <v/>
      </c>
      <c r="M541" s="6" t="str">
        <f t="shared" si="61"/>
        <v/>
      </c>
      <c r="N541" s="6" t="str">
        <f t="shared" si="62"/>
        <v/>
      </c>
      <c r="O541" s="6" t="str">
        <f t="shared" si="63"/>
        <v/>
      </c>
    </row>
    <row r="542" spans="1:15" x14ac:dyDescent="0.2">
      <c r="A542" s="1"/>
      <c r="B542" s="1"/>
      <c r="C542" s="1"/>
      <c r="D542" s="1"/>
      <c r="E542" s="1"/>
      <c r="F542" s="1"/>
      <c r="G542" s="1"/>
      <c r="I542" s="6" t="str">
        <f t="shared" si="57"/>
        <v/>
      </c>
      <c r="J542" s="6" t="str">
        <f t="shared" si="58"/>
        <v/>
      </c>
      <c r="K542" s="6" t="str">
        <f t="shared" si="59"/>
        <v/>
      </c>
      <c r="L542" s="6" t="str">
        <f t="shared" si="60"/>
        <v/>
      </c>
      <c r="M542" s="6" t="str">
        <f t="shared" si="61"/>
        <v/>
      </c>
      <c r="N542" s="6" t="str">
        <f t="shared" si="62"/>
        <v/>
      </c>
      <c r="O542" s="6" t="str">
        <f t="shared" si="63"/>
        <v/>
      </c>
    </row>
    <row r="543" spans="1:15" x14ac:dyDescent="0.2">
      <c r="A543" s="1"/>
      <c r="B543" s="1"/>
      <c r="C543" s="1"/>
      <c r="D543" s="1"/>
      <c r="E543" s="1"/>
      <c r="F543" s="1"/>
      <c r="G543" s="1"/>
      <c r="I543" s="6" t="str">
        <f t="shared" si="57"/>
        <v/>
      </c>
      <c r="J543" s="6" t="str">
        <f t="shared" si="58"/>
        <v/>
      </c>
      <c r="K543" s="6" t="str">
        <f t="shared" si="59"/>
        <v/>
      </c>
      <c r="L543" s="6" t="str">
        <f t="shared" si="60"/>
        <v/>
      </c>
      <c r="M543" s="6" t="str">
        <f t="shared" si="61"/>
        <v/>
      </c>
      <c r="N543" s="6" t="str">
        <f t="shared" si="62"/>
        <v/>
      </c>
      <c r="O543" s="6" t="str">
        <f t="shared" si="63"/>
        <v/>
      </c>
    </row>
    <row r="544" spans="1:15" x14ac:dyDescent="0.2">
      <c r="A544" s="1"/>
      <c r="B544" s="1"/>
      <c r="C544" s="1"/>
      <c r="D544" s="1"/>
      <c r="E544" s="1"/>
      <c r="F544" s="1"/>
      <c r="G544" s="1"/>
      <c r="I544" s="6" t="str">
        <f t="shared" si="57"/>
        <v/>
      </c>
      <c r="J544" s="6" t="str">
        <f t="shared" si="58"/>
        <v/>
      </c>
      <c r="K544" s="6" t="str">
        <f t="shared" si="59"/>
        <v/>
      </c>
      <c r="L544" s="6" t="str">
        <f t="shared" si="60"/>
        <v/>
      </c>
      <c r="M544" s="6" t="str">
        <f t="shared" si="61"/>
        <v/>
      </c>
      <c r="N544" s="6" t="str">
        <f t="shared" si="62"/>
        <v/>
      </c>
      <c r="O544" s="6" t="str">
        <f t="shared" si="63"/>
        <v/>
      </c>
    </row>
    <row r="545" spans="1:15" x14ac:dyDescent="0.2">
      <c r="A545" s="1"/>
      <c r="B545" s="1"/>
      <c r="C545" s="1"/>
      <c r="D545" s="1"/>
      <c r="E545" s="1"/>
      <c r="F545" s="1"/>
      <c r="G545" s="1"/>
      <c r="I545" s="6" t="str">
        <f t="shared" si="57"/>
        <v/>
      </c>
      <c r="J545" s="6" t="str">
        <f t="shared" si="58"/>
        <v/>
      </c>
      <c r="K545" s="6" t="str">
        <f t="shared" si="59"/>
        <v/>
      </c>
      <c r="L545" s="6" t="str">
        <f t="shared" si="60"/>
        <v/>
      </c>
      <c r="M545" s="6" t="str">
        <f t="shared" si="61"/>
        <v/>
      </c>
      <c r="N545" s="6" t="str">
        <f t="shared" si="62"/>
        <v/>
      </c>
      <c r="O545" s="6" t="str">
        <f t="shared" si="63"/>
        <v/>
      </c>
    </row>
    <row r="546" spans="1:15" x14ac:dyDescent="0.2">
      <c r="A546" s="1"/>
      <c r="B546" s="1"/>
      <c r="C546" s="1"/>
      <c r="D546" s="1"/>
      <c r="E546" s="1"/>
      <c r="F546" s="1"/>
      <c r="G546" s="1"/>
      <c r="I546" s="6" t="str">
        <f t="shared" si="57"/>
        <v/>
      </c>
      <c r="J546" s="6" t="str">
        <f t="shared" si="58"/>
        <v/>
      </c>
      <c r="K546" s="6" t="str">
        <f t="shared" si="59"/>
        <v/>
      </c>
      <c r="L546" s="6" t="str">
        <f t="shared" si="60"/>
        <v/>
      </c>
      <c r="M546" s="6" t="str">
        <f t="shared" si="61"/>
        <v/>
      </c>
      <c r="N546" s="6" t="str">
        <f t="shared" si="62"/>
        <v/>
      </c>
      <c r="O546" s="6" t="str">
        <f t="shared" si="63"/>
        <v/>
      </c>
    </row>
    <row r="547" spans="1:15" x14ac:dyDescent="0.2">
      <c r="A547" s="1"/>
      <c r="B547" s="1"/>
      <c r="C547" s="1"/>
      <c r="D547" s="1"/>
      <c r="E547" s="1"/>
      <c r="F547" s="1"/>
      <c r="G547" s="1"/>
      <c r="I547" s="6" t="str">
        <f t="shared" si="57"/>
        <v/>
      </c>
      <c r="J547" s="6" t="str">
        <f t="shared" si="58"/>
        <v/>
      </c>
      <c r="K547" s="6" t="str">
        <f t="shared" si="59"/>
        <v/>
      </c>
      <c r="L547" s="6" t="str">
        <f t="shared" si="60"/>
        <v/>
      </c>
      <c r="M547" s="6" t="str">
        <f t="shared" si="61"/>
        <v/>
      </c>
      <c r="N547" s="6" t="str">
        <f t="shared" si="62"/>
        <v/>
      </c>
      <c r="O547" s="6" t="str">
        <f t="shared" si="63"/>
        <v/>
      </c>
    </row>
    <row r="548" spans="1:15" x14ac:dyDescent="0.2">
      <c r="A548" s="1"/>
      <c r="B548" s="1"/>
      <c r="C548" s="1"/>
      <c r="D548" s="1"/>
      <c r="E548" s="1"/>
      <c r="F548" s="1"/>
      <c r="G548" s="1"/>
      <c r="I548" s="6" t="str">
        <f t="shared" si="57"/>
        <v/>
      </c>
      <c r="J548" s="6" t="str">
        <f t="shared" si="58"/>
        <v/>
      </c>
      <c r="K548" s="6" t="str">
        <f t="shared" si="59"/>
        <v/>
      </c>
      <c r="L548" s="6" t="str">
        <f t="shared" si="60"/>
        <v/>
      </c>
      <c r="M548" s="6" t="str">
        <f t="shared" si="61"/>
        <v/>
      </c>
      <c r="N548" s="6" t="str">
        <f t="shared" si="62"/>
        <v/>
      </c>
      <c r="O548" s="6" t="str">
        <f t="shared" si="63"/>
        <v/>
      </c>
    </row>
    <row r="549" spans="1:15" x14ac:dyDescent="0.2">
      <c r="A549" s="1"/>
      <c r="B549" s="1"/>
      <c r="C549" s="1"/>
      <c r="D549" s="1"/>
      <c r="E549" s="1"/>
      <c r="F549" s="1"/>
      <c r="G549" s="1"/>
      <c r="I549" s="6" t="str">
        <f t="shared" si="57"/>
        <v/>
      </c>
      <c r="J549" s="6" t="str">
        <f t="shared" si="58"/>
        <v/>
      </c>
      <c r="K549" s="6" t="str">
        <f t="shared" si="59"/>
        <v/>
      </c>
      <c r="L549" s="6" t="str">
        <f t="shared" si="60"/>
        <v/>
      </c>
      <c r="M549" s="6" t="str">
        <f t="shared" si="61"/>
        <v/>
      </c>
      <c r="N549" s="6" t="str">
        <f t="shared" si="62"/>
        <v/>
      </c>
      <c r="O549" s="6" t="str">
        <f t="shared" si="63"/>
        <v/>
      </c>
    </row>
    <row r="550" spans="1:15" x14ac:dyDescent="0.2">
      <c r="A550" s="1"/>
      <c r="B550" s="1"/>
      <c r="C550" s="1"/>
      <c r="D550" s="1"/>
      <c r="E550" s="1"/>
      <c r="F550" s="1"/>
      <c r="G550" s="1"/>
      <c r="I550" s="6" t="str">
        <f t="shared" si="57"/>
        <v/>
      </c>
      <c r="J550" s="6" t="str">
        <f t="shared" si="58"/>
        <v/>
      </c>
      <c r="K550" s="6" t="str">
        <f t="shared" si="59"/>
        <v/>
      </c>
      <c r="L550" s="6" t="str">
        <f t="shared" si="60"/>
        <v/>
      </c>
      <c r="M550" s="6" t="str">
        <f t="shared" si="61"/>
        <v/>
      </c>
      <c r="N550" s="6" t="str">
        <f t="shared" si="62"/>
        <v/>
      </c>
      <c r="O550" s="6" t="str">
        <f t="shared" si="63"/>
        <v/>
      </c>
    </row>
    <row r="551" spans="1:15" x14ac:dyDescent="0.2">
      <c r="A551" s="1"/>
      <c r="B551" s="1"/>
      <c r="C551" s="1"/>
      <c r="D551" s="1"/>
      <c r="E551" s="1"/>
      <c r="F551" s="1"/>
      <c r="G551" s="1"/>
      <c r="I551" s="6" t="str">
        <f t="shared" si="57"/>
        <v/>
      </c>
      <c r="J551" s="6" t="str">
        <f t="shared" si="58"/>
        <v/>
      </c>
      <c r="K551" s="6" t="str">
        <f t="shared" si="59"/>
        <v/>
      </c>
      <c r="L551" s="6" t="str">
        <f t="shared" si="60"/>
        <v/>
      </c>
      <c r="M551" s="6" t="str">
        <f t="shared" si="61"/>
        <v/>
      </c>
      <c r="N551" s="6" t="str">
        <f t="shared" si="62"/>
        <v/>
      </c>
      <c r="O551" s="6" t="str">
        <f t="shared" si="63"/>
        <v/>
      </c>
    </row>
    <row r="552" spans="1:15" x14ac:dyDescent="0.2">
      <c r="A552" s="1"/>
      <c r="B552" s="1"/>
      <c r="C552" s="1"/>
      <c r="D552" s="1"/>
      <c r="E552" s="1"/>
      <c r="F552" s="1"/>
      <c r="G552" s="1"/>
      <c r="I552" s="6" t="str">
        <f t="shared" si="57"/>
        <v/>
      </c>
      <c r="J552" s="6" t="str">
        <f t="shared" si="58"/>
        <v/>
      </c>
      <c r="K552" s="6" t="str">
        <f t="shared" si="59"/>
        <v/>
      </c>
      <c r="L552" s="6" t="str">
        <f t="shared" si="60"/>
        <v/>
      </c>
      <c r="M552" s="6" t="str">
        <f t="shared" si="61"/>
        <v/>
      </c>
      <c r="N552" s="6" t="str">
        <f t="shared" si="62"/>
        <v/>
      </c>
      <c r="O552" s="6" t="str">
        <f t="shared" si="63"/>
        <v/>
      </c>
    </row>
    <row r="553" spans="1:15" x14ac:dyDescent="0.2">
      <c r="A553" s="1"/>
      <c r="B553" s="1"/>
      <c r="C553" s="1"/>
      <c r="D553" s="1"/>
      <c r="E553" s="1"/>
      <c r="F553" s="1"/>
      <c r="G553" s="1"/>
      <c r="I553" s="6" t="str">
        <f t="shared" si="57"/>
        <v/>
      </c>
      <c r="J553" s="6" t="str">
        <f t="shared" si="58"/>
        <v/>
      </c>
      <c r="K553" s="6" t="str">
        <f t="shared" si="59"/>
        <v/>
      </c>
      <c r="L553" s="6" t="str">
        <f t="shared" si="60"/>
        <v/>
      </c>
      <c r="M553" s="6" t="str">
        <f t="shared" si="61"/>
        <v/>
      </c>
      <c r="N553" s="6" t="str">
        <f t="shared" si="62"/>
        <v/>
      </c>
      <c r="O553" s="6" t="str">
        <f t="shared" si="63"/>
        <v/>
      </c>
    </row>
    <row r="554" spans="1:15" x14ac:dyDescent="0.2">
      <c r="A554" s="1"/>
      <c r="B554" s="1"/>
      <c r="C554" s="1"/>
      <c r="D554" s="1"/>
      <c r="E554" s="1"/>
      <c r="F554" s="1"/>
      <c r="G554" s="1"/>
      <c r="I554" s="6" t="str">
        <f t="shared" si="57"/>
        <v/>
      </c>
      <c r="J554" s="6" t="str">
        <f t="shared" si="58"/>
        <v/>
      </c>
      <c r="K554" s="6" t="str">
        <f t="shared" si="59"/>
        <v/>
      </c>
      <c r="L554" s="6" t="str">
        <f t="shared" si="60"/>
        <v/>
      </c>
      <c r="M554" s="6" t="str">
        <f t="shared" si="61"/>
        <v/>
      </c>
      <c r="N554" s="6" t="str">
        <f t="shared" si="62"/>
        <v/>
      </c>
      <c r="O554" s="6" t="str">
        <f t="shared" si="63"/>
        <v/>
      </c>
    </row>
    <row r="555" spans="1:15" x14ac:dyDescent="0.2">
      <c r="A555" s="1"/>
      <c r="B555" s="1"/>
      <c r="C555" s="1"/>
      <c r="D555" s="1"/>
      <c r="E555" s="1"/>
      <c r="F555" s="1"/>
      <c r="G555" s="1"/>
      <c r="I555" s="6" t="str">
        <f t="shared" si="57"/>
        <v/>
      </c>
      <c r="J555" s="6" t="str">
        <f t="shared" si="58"/>
        <v/>
      </c>
      <c r="K555" s="6" t="str">
        <f t="shared" si="59"/>
        <v/>
      </c>
      <c r="L555" s="6" t="str">
        <f t="shared" si="60"/>
        <v/>
      </c>
      <c r="M555" s="6" t="str">
        <f t="shared" si="61"/>
        <v/>
      </c>
      <c r="N555" s="6" t="str">
        <f t="shared" si="62"/>
        <v/>
      </c>
      <c r="O555" s="6" t="str">
        <f t="shared" si="63"/>
        <v/>
      </c>
    </row>
    <row r="556" spans="1:15" x14ac:dyDescent="0.2">
      <c r="A556" s="1"/>
      <c r="B556" s="1"/>
      <c r="C556" s="1"/>
      <c r="D556" s="1"/>
      <c r="E556" s="1"/>
      <c r="F556" s="1"/>
      <c r="G556" s="1"/>
      <c r="I556" s="6" t="str">
        <f t="shared" si="57"/>
        <v/>
      </c>
      <c r="J556" s="6" t="str">
        <f t="shared" si="58"/>
        <v/>
      </c>
      <c r="K556" s="6" t="str">
        <f t="shared" si="59"/>
        <v/>
      </c>
      <c r="L556" s="6" t="str">
        <f t="shared" si="60"/>
        <v/>
      </c>
      <c r="M556" s="6" t="str">
        <f t="shared" si="61"/>
        <v/>
      </c>
      <c r="N556" s="6" t="str">
        <f t="shared" si="62"/>
        <v/>
      </c>
      <c r="O556" s="6" t="str">
        <f t="shared" si="63"/>
        <v/>
      </c>
    </row>
    <row r="557" spans="1:15" x14ac:dyDescent="0.2">
      <c r="A557" s="1"/>
      <c r="B557" s="1"/>
      <c r="C557" s="1"/>
      <c r="D557" s="1"/>
      <c r="E557" s="1"/>
      <c r="F557" s="1"/>
      <c r="G557" s="1"/>
      <c r="I557" s="6" t="str">
        <f t="shared" si="57"/>
        <v/>
      </c>
      <c r="J557" s="6" t="str">
        <f t="shared" si="58"/>
        <v/>
      </c>
      <c r="K557" s="6" t="str">
        <f t="shared" si="59"/>
        <v/>
      </c>
      <c r="L557" s="6" t="str">
        <f t="shared" si="60"/>
        <v/>
      </c>
      <c r="M557" s="6" t="str">
        <f t="shared" si="61"/>
        <v/>
      </c>
      <c r="N557" s="6" t="str">
        <f t="shared" si="62"/>
        <v/>
      </c>
      <c r="O557" s="6" t="str">
        <f t="shared" si="63"/>
        <v/>
      </c>
    </row>
    <row r="558" spans="1:15" x14ac:dyDescent="0.2">
      <c r="A558" s="1"/>
      <c r="B558" s="1"/>
      <c r="C558" s="1"/>
      <c r="D558" s="1"/>
      <c r="E558" s="1"/>
      <c r="F558" s="1"/>
      <c r="G558" s="1"/>
      <c r="I558" s="6" t="str">
        <f t="shared" si="57"/>
        <v/>
      </c>
      <c r="J558" s="6" t="str">
        <f t="shared" si="58"/>
        <v/>
      </c>
      <c r="K558" s="6" t="str">
        <f t="shared" si="59"/>
        <v/>
      </c>
      <c r="L558" s="6" t="str">
        <f t="shared" si="60"/>
        <v/>
      </c>
      <c r="M558" s="6" t="str">
        <f t="shared" si="61"/>
        <v/>
      </c>
      <c r="N558" s="6" t="str">
        <f t="shared" si="62"/>
        <v/>
      </c>
      <c r="O558" s="6" t="str">
        <f t="shared" si="63"/>
        <v/>
      </c>
    </row>
    <row r="559" spans="1:15" x14ac:dyDescent="0.2">
      <c r="A559" s="1"/>
      <c r="B559" s="1"/>
      <c r="C559" s="1"/>
      <c r="D559" s="1"/>
      <c r="E559" s="1"/>
      <c r="F559" s="1"/>
      <c r="G559" s="1"/>
      <c r="I559" s="6" t="str">
        <f t="shared" si="57"/>
        <v/>
      </c>
      <c r="J559" s="6" t="str">
        <f t="shared" si="58"/>
        <v/>
      </c>
      <c r="K559" s="6" t="str">
        <f t="shared" si="59"/>
        <v/>
      </c>
      <c r="L559" s="6" t="str">
        <f t="shared" si="60"/>
        <v/>
      </c>
      <c r="M559" s="6" t="str">
        <f t="shared" si="61"/>
        <v/>
      </c>
      <c r="N559" s="6" t="str">
        <f t="shared" si="62"/>
        <v/>
      </c>
      <c r="O559" s="6" t="str">
        <f t="shared" si="63"/>
        <v/>
      </c>
    </row>
    <row r="560" spans="1:15" x14ac:dyDescent="0.2">
      <c r="A560" s="1"/>
      <c r="B560" s="1"/>
      <c r="C560" s="1"/>
      <c r="D560" s="1"/>
      <c r="E560" s="1"/>
      <c r="F560" s="1"/>
      <c r="G560" s="1"/>
      <c r="I560" s="6" t="str">
        <f t="shared" si="57"/>
        <v/>
      </c>
      <c r="J560" s="6" t="str">
        <f t="shared" si="58"/>
        <v/>
      </c>
      <c r="K560" s="6" t="str">
        <f t="shared" si="59"/>
        <v/>
      </c>
      <c r="L560" s="6" t="str">
        <f t="shared" si="60"/>
        <v/>
      </c>
      <c r="M560" s="6" t="str">
        <f t="shared" si="61"/>
        <v/>
      </c>
      <c r="N560" s="6" t="str">
        <f t="shared" si="62"/>
        <v/>
      </c>
      <c r="O560" s="6" t="str">
        <f t="shared" si="63"/>
        <v/>
      </c>
    </row>
    <row r="561" spans="1:15" x14ac:dyDescent="0.2">
      <c r="A561" s="1"/>
      <c r="B561" s="1"/>
      <c r="C561" s="1"/>
      <c r="D561" s="1"/>
      <c r="E561" s="1"/>
      <c r="F561" s="1"/>
      <c r="G561" s="1"/>
      <c r="I561" s="6" t="str">
        <f t="shared" si="57"/>
        <v/>
      </c>
      <c r="J561" s="6" t="str">
        <f t="shared" si="58"/>
        <v/>
      </c>
      <c r="K561" s="6" t="str">
        <f t="shared" si="59"/>
        <v/>
      </c>
      <c r="L561" s="6" t="str">
        <f t="shared" si="60"/>
        <v/>
      </c>
      <c r="M561" s="6" t="str">
        <f t="shared" si="61"/>
        <v/>
      </c>
      <c r="N561" s="6" t="str">
        <f t="shared" si="62"/>
        <v/>
      </c>
      <c r="O561" s="6" t="str">
        <f t="shared" si="63"/>
        <v/>
      </c>
    </row>
    <row r="562" spans="1:15" x14ac:dyDescent="0.2">
      <c r="A562" s="1"/>
      <c r="B562" s="1"/>
      <c r="C562" s="1"/>
      <c r="D562" s="1"/>
      <c r="E562" s="1"/>
      <c r="F562" s="1"/>
      <c r="G562" s="1"/>
      <c r="I562" s="6" t="str">
        <f t="shared" si="57"/>
        <v/>
      </c>
      <c r="J562" s="6" t="str">
        <f t="shared" si="58"/>
        <v/>
      </c>
      <c r="K562" s="6" t="str">
        <f t="shared" si="59"/>
        <v/>
      </c>
      <c r="L562" s="6" t="str">
        <f t="shared" si="60"/>
        <v/>
      </c>
      <c r="M562" s="6" t="str">
        <f t="shared" si="61"/>
        <v/>
      </c>
      <c r="N562" s="6" t="str">
        <f t="shared" si="62"/>
        <v/>
      </c>
      <c r="O562" s="6" t="str">
        <f t="shared" si="63"/>
        <v/>
      </c>
    </row>
    <row r="563" spans="1:15" x14ac:dyDescent="0.2">
      <c r="A563" s="1"/>
      <c r="B563" s="1"/>
      <c r="C563" s="1"/>
      <c r="D563" s="1"/>
      <c r="E563" s="1"/>
      <c r="F563" s="1"/>
      <c r="G563" s="1"/>
      <c r="I563" s="6" t="str">
        <f t="shared" si="57"/>
        <v/>
      </c>
      <c r="J563" s="6" t="str">
        <f t="shared" si="58"/>
        <v/>
      </c>
      <c r="K563" s="6" t="str">
        <f t="shared" si="59"/>
        <v/>
      </c>
      <c r="L563" s="6" t="str">
        <f t="shared" si="60"/>
        <v/>
      </c>
      <c r="M563" s="6" t="str">
        <f t="shared" si="61"/>
        <v/>
      </c>
      <c r="N563" s="6" t="str">
        <f t="shared" si="62"/>
        <v/>
      </c>
      <c r="O563" s="6" t="str">
        <f t="shared" si="63"/>
        <v/>
      </c>
    </row>
    <row r="564" spans="1:15" x14ac:dyDescent="0.2">
      <c r="A564" s="1"/>
      <c r="B564" s="1"/>
      <c r="C564" s="1"/>
      <c r="D564" s="1"/>
      <c r="E564" s="1"/>
      <c r="F564" s="1"/>
      <c r="G564" s="1"/>
      <c r="I564" s="6" t="str">
        <f t="shared" si="57"/>
        <v/>
      </c>
      <c r="J564" s="6" t="str">
        <f t="shared" si="58"/>
        <v/>
      </c>
      <c r="K564" s="6" t="str">
        <f t="shared" si="59"/>
        <v/>
      </c>
      <c r="L564" s="6" t="str">
        <f t="shared" si="60"/>
        <v/>
      </c>
      <c r="M564" s="6" t="str">
        <f t="shared" si="61"/>
        <v/>
      </c>
      <c r="N564" s="6" t="str">
        <f t="shared" si="62"/>
        <v/>
      </c>
      <c r="O564" s="6" t="str">
        <f t="shared" si="63"/>
        <v/>
      </c>
    </row>
    <row r="565" spans="1:15" x14ac:dyDescent="0.2">
      <c r="A565" s="1"/>
      <c r="B565" s="1"/>
      <c r="C565" s="1"/>
      <c r="D565" s="1"/>
      <c r="E565" s="1"/>
      <c r="F565" s="1"/>
      <c r="G565" s="1"/>
      <c r="I565" s="6" t="str">
        <f t="shared" si="57"/>
        <v/>
      </c>
      <c r="J565" s="6" t="str">
        <f t="shared" si="58"/>
        <v/>
      </c>
      <c r="K565" s="6" t="str">
        <f t="shared" si="59"/>
        <v/>
      </c>
      <c r="L565" s="6" t="str">
        <f t="shared" si="60"/>
        <v/>
      </c>
      <c r="M565" s="6" t="str">
        <f t="shared" si="61"/>
        <v/>
      </c>
      <c r="N565" s="6" t="str">
        <f t="shared" si="62"/>
        <v/>
      </c>
      <c r="O565" s="6" t="str">
        <f t="shared" si="63"/>
        <v/>
      </c>
    </row>
    <row r="566" spans="1:15" x14ac:dyDescent="0.2">
      <c r="A566" s="1"/>
      <c r="B566" s="1"/>
      <c r="C566" s="1"/>
      <c r="D566" s="1"/>
      <c r="E566" s="1"/>
      <c r="F566" s="1"/>
      <c r="G566" s="1"/>
      <c r="I566" s="6" t="str">
        <f t="shared" si="57"/>
        <v/>
      </c>
      <c r="J566" s="6" t="str">
        <f t="shared" si="58"/>
        <v/>
      </c>
      <c r="K566" s="6" t="str">
        <f t="shared" si="59"/>
        <v/>
      </c>
      <c r="L566" s="6" t="str">
        <f t="shared" si="60"/>
        <v/>
      </c>
      <c r="M566" s="6" t="str">
        <f t="shared" si="61"/>
        <v/>
      </c>
      <c r="N566" s="6" t="str">
        <f t="shared" si="62"/>
        <v/>
      </c>
      <c r="O566" s="6" t="str">
        <f t="shared" si="63"/>
        <v/>
      </c>
    </row>
    <row r="567" spans="1:15" x14ac:dyDescent="0.2">
      <c r="A567" s="1"/>
      <c r="B567" s="1"/>
      <c r="C567" s="1"/>
      <c r="D567" s="1"/>
      <c r="E567" s="1"/>
      <c r="F567" s="1"/>
      <c r="G567" s="1"/>
      <c r="I567" s="6" t="str">
        <f t="shared" si="57"/>
        <v/>
      </c>
      <c r="J567" s="6" t="str">
        <f t="shared" si="58"/>
        <v/>
      </c>
      <c r="K567" s="6" t="str">
        <f t="shared" si="59"/>
        <v/>
      </c>
      <c r="L567" s="6" t="str">
        <f t="shared" si="60"/>
        <v/>
      </c>
      <c r="M567" s="6" t="str">
        <f t="shared" si="61"/>
        <v/>
      </c>
      <c r="N567" s="6" t="str">
        <f t="shared" si="62"/>
        <v/>
      </c>
      <c r="O567" s="6" t="str">
        <f t="shared" si="63"/>
        <v/>
      </c>
    </row>
    <row r="568" spans="1:15" x14ac:dyDescent="0.2">
      <c r="A568" s="1"/>
      <c r="B568" s="1"/>
      <c r="C568" s="1"/>
      <c r="D568" s="1"/>
      <c r="E568" s="1"/>
      <c r="F568" s="1"/>
      <c r="G568" s="1"/>
      <c r="I568" s="6" t="str">
        <f t="shared" si="57"/>
        <v/>
      </c>
      <c r="J568" s="6" t="str">
        <f t="shared" si="58"/>
        <v/>
      </c>
      <c r="K568" s="6" t="str">
        <f t="shared" si="59"/>
        <v/>
      </c>
      <c r="L568" s="6" t="str">
        <f t="shared" si="60"/>
        <v/>
      </c>
      <c r="M568" s="6" t="str">
        <f t="shared" si="61"/>
        <v/>
      </c>
      <c r="N568" s="6" t="str">
        <f t="shared" si="62"/>
        <v/>
      </c>
      <c r="O568" s="6" t="str">
        <f t="shared" si="63"/>
        <v/>
      </c>
    </row>
    <row r="569" spans="1:15" x14ac:dyDescent="0.2">
      <c r="A569" s="1"/>
      <c r="B569" s="1"/>
      <c r="C569" s="1"/>
      <c r="D569" s="1"/>
      <c r="E569" s="1"/>
      <c r="F569" s="1"/>
      <c r="G569" s="1"/>
      <c r="I569" s="6" t="str">
        <f t="shared" si="57"/>
        <v/>
      </c>
      <c r="J569" s="6" t="str">
        <f t="shared" si="58"/>
        <v/>
      </c>
      <c r="K569" s="6" t="str">
        <f t="shared" si="59"/>
        <v/>
      </c>
      <c r="L569" s="6" t="str">
        <f t="shared" si="60"/>
        <v/>
      </c>
      <c r="M569" s="6" t="str">
        <f t="shared" si="61"/>
        <v/>
      </c>
      <c r="N569" s="6" t="str">
        <f t="shared" si="62"/>
        <v/>
      </c>
      <c r="O569" s="6" t="str">
        <f t="shared" si="63"/>
        <v/>
      </c>
    </row>
    <row r="570" spans="1:15" x14ac:dyDescent="0.2">
      <c r="A570" s="1"/>
      <c r="B570" s="1"/>
      <c r="C570" s="1"/>
      <c r="D570" s="1"/>
      <c r="E570" s="1"/>
      <c r="F570" s="1"/>
      <c r="G570" s="1"/>
      <c r="I570" s="6" t="str">
        <f t="shared" si="57"/>
        <v/>
      </c>
      <c r="J570" s="6" t="str">
        <f t="shared" si="58"/>
        <v/>
      </c>
      <c r="K570" s="6" t="str">
        <f t="shared" si="59"/>
        <v/>
      </c>
      <c r="L570" s="6" t="str">
        <f t="shared" si="60"/>
        <v/>
      </c>
      <c r="M570" s="6" t="str">
        <f t="shared" si="61"/>
        <v/>
      </c>
      <c r="N570" s="6" t="str">
        <f t="shared" si="62"/>
        <v/>
      </c>
      <c r="O570" s="6" t="str">
        <f t="shared" si="63"/>
        <v/>
      </c>
    </row>
    <row r="571" spans="1:15" x14ac:dyDescent="0.2">
      <c r="A571" s="1"/>
      <c r="B571" s="1"/>
      <c r="C571" s="1"/>
      <c r="D571" s="1"/>
      <c r="E571" s="1"/>
      <c r="F571" s="1"/>
      <c r="G571" s="1"/>
      <c r="I571" s="6" t="str">
        <f t="shared" si="57"/>
        <v/>
      </c>
      <c r="J571" s="6" t="str">
        <f t="shared" si="58"/>
        <v/>
      </c>
      <c r="K571" s="6" t="str">
        <f t="shared" si="59"/>
        <v/>
      </c>
      <c r="L571" s="6" t="str">
        <f t="shared" si="60"/>
        <v/>
      </c>
      <c r="M571" s="6" t="str">
        <f t="shared" si="61"/>
        <v/>
      </c>
      <c r="N571" s="6" t="str">
        <f t="shared" si="62"/>
        <v/>
      </c>
      <c r="O571" s="6" t="str">
        <f t="shared" si="63"/>
        <v/>
      </c>
    </row>
    <row r="572" spans="1:15" x14ac:dyDescent="0.2">
      <c r="A572" s="1"/>
      <c r="B572" s="1"/>
      <c r="C572" s="1"/>
      <c r="D572" s="1"/>
      <c r="E572" s="1"/>
      <c r="F572" s="1"/>
      <c r="G572" s="1"/>
      <c r="I572" s="6" t="str">
        <f t="shared" si="57"/>
        <v/>
      </c>
      <c r="J572" s="6" t="str">
        <f t="shared" si="58"/>
        <v/>
      </c>
      <c r="K572" s="6" t="str">
        <f t="shared" si="59"/>
        <v/>
      </c>
      <c r="L572" s="6" t="str">
        <f t="shared" si="60"/>
        <v/>
      </c>
      <c r="M572" s="6" t="str">
        <f t="shared" si="61"/>
        <v/>
      </c>
      <c r="N572" s="6" t="str">
        <f t="shared" si="62"/>
        <v/>
      </c>
      <c r="O572" s="6" t="str">
        <f t="shared" si="63"/>
        <v/>
      </c>
    </row>
    <row r="573" spans="1:15" x14ac:dyDescent="0.2">
      <c r="A573" s="1"/>
      <c r="B573" s="1"/>
      <c r="C573" s="1"/>
      <c r="D573" s="1"/>
      <c r="E573" s="1"/>
      <c r="F573" s="1"/>
      <c r="G573" s="1"/>
      <c r="I573" s="6" t="str">
        <f t="shared" si="57"/>
        <v/>
      </c>
      <c r="J573" s="6" t="str">
        <f t="shared" si="58"/>
        <v/>
      </c>
      <c r="K573" s="6" t="str">
        <f t="shared" si="59"/>
        <v/>
      </c>
      <c r="L573" s="6" t="str">
        <f t="shared" si="60"/>
        <v/>
      </c>
      <c r="M573" s="6" t="str">
        <f t="shared" si="61"/>
        <v/>
      </c>
      <c r="N573" s="6" t="str">
        <f t="shared" si="62"/>
        <v/>
      </c>
      <c r="O573" s="6" t="str">
        <f t="shared" si="63"/>
        <v/>
      </c>
    </row>
    <row r="574" spans="1:15" x14ac:dyDescent="0.2">
      <c r="A574" s="1"/>
      <c r="B574" s="1"/>
      <c r="C574" s="1"/>
      <c r="D574" s="1"/>
      <c r="E574" s="1"/>
      <c r="F574" s="1"/>
      <c r="G574" s="1"/>
      <c r="I574" s="6" t="str">
        <f t="shared" si="57"/>
        <v/>
      </c>
      <c r="J574" s="6" t="str">
        <f t="shared" si="58"/>
        <v/>
      </c>
      <c r="K574" s="6" t="str">
        <f t="shared" si="59"/>
        <v/>
      </c>
      <c r="L574" s="6" t="str">
        <f t="shared" si="60"/>
        <v/>
      </c>
      <c r="M574" s="6" t="str">
        <f t="shared" si="61"/>
        <v/>
      </c>
      <c r="N574" s="6" t="str">
        <f t="shared" si="62"/>
        <v/>
      </c>
      <c r="O574" s="6" t="str">
        <f t="shared" si="63"/>
        <v/>
      </c>
    </row>
    <row r="575" spans="1:15" x14ac:dyDescent="0.2">
      <c r="A575" s="1"/>
      <c r="B575" s="1"/>
      <c r="C575" s="1"/>
      <c r="D575" s="1"/>
      <c r="E575" s="1"/>
      <c r="F575" s="1"/>
      <c r="G575" s="1"/>
      <c r="I575" s="6" t="str">
        <f t="shared" si="57"/>
        <v/>
      </c>
      <c r="J575" s="6" t="str">
        <f t="shared" si="58"/>
        <v/>
      </c>
      <c r="K575" s="6" t="str">
        <f t="shared" si="59"/>
        <v/>
      </c>
      <c r="L575" s="6" t="str">
        <f t="shared" si="60"/>
        <v/>
      </c>
      <c r="M575" s="6" t="str">
        <f t="shared" si="61"/>
        <v/>
      </c>
      <c r="N575" s="6" t="str">
        <f t="shared" si="62"/>
        <v/>
      </c>
      <c r="O575" s="6" t="str">
        <f t="shared" si="63"/>
        <v/>
      </c>
    </row>
    <row r="576" spans="1:15" x14ac:dyDescent="0.2">
      <c r="A576" s="1"/>
      <c r="B576" s="1"/>
      <c r="C576" s="1"/>
      <c r="D576" s="1"/>
      <c r="E576" s="1"/>
      <c r="F576" s="1"/>
      <c r="G576" s="1"/>
      <c r="I576" s="6" t="str">
        <f t="shared" si="57"/>
        <v/>
      </c>
      <c r="J576" s="6" t="str">
        <f t="shared" si="58"/>
        <v/>
      </c>
      <c r="K576" s="6" t="str">
        <f t="shared" si="59"/>
        <v/>
      </c>
      <c r="L576" s="6" t="str">
        <f t="shared" si="60"/>
        <v/>
      </c>
      <c r="M576" s="6" t="str">
        <f t="shared" si="61"/>
        <v/>
      </c>
      <c r="N576" s="6" t="str">
        <f t="shared" si="62"/>
        <v/>
      </c>
      <c r="O576" s="6" t="str">
        <f t="shared" si="63"/>
        <v/>
      </c>
    </row>
    <row r="577" spans="1:15" x14ac:dyDescent="0.2">
      <c r="A577" s="1"/>
      <c r="B577" s="1"/>
      <c r="C577" s="1"/>
      <c r="D577" s="1"/>
      <c r="E577" s="1"/>
      <c r="F577" s="1"/>
      <c r="G577" s="1"/>
      <c r="I577" s="6" t="str">
        <f t="shared" si="57"/>
        <v/>
      </c>
      <c r="J577" s="6" t="str">
        <f t="shared" si="58"/>
        <v/>
      </c>
      <c r="K577" s="6" t="str">
        <f t="shared" si="59"/>
        <v/>
      </c>
      <c r="L577" s="6" t="str">
        <f t="shared" si="60"/>
        <v/>
      </c>
      <c r="M577" s="6" t="str">
        <f t="shared" si="61"/>
        <v/>
      </c>
      <c r="N577" s="6" t="str">
        <f t="shared" si="62"/>
        <v/>
      </c>
      <c r="O577" s="6" t="str">
        <f t="shared" si="63"/>
        <v/>
      </c>
    </row>
    <row r="578" spans="1:15" x14ac:dyDescent="0.2">
      <c r="A578" s="1"/>
      <c r="B578" s="1"/>
      <c r="C578" s="1"/>
      <c r="D578" s="1"/>
      <c r="E578" s="1"/>
      <c r="F578" s="1"/>
      <c r="G578" s="1"/>
      <c r="I578" s="6" t="str">
        <f t="shared" si="57"/>
        <v/>
      </c>
      <c r="J578" s="6" t="str">
        <f t="shared" si="58"/>
        <v/>
      </c>
      <c r="K578" s="6" t="str">
        <f t="shared" si="59"/>
        <v/>
      </c>
      <c r="L578" s="6" t="str">
        <f t="shared" si="60"/>
        <v/>
      </c>
      <c r="M578" s="6" t="str">
        <f t="shared" si="61"/>
        <v/>
      </c>
      <c r="N578" s="6" t="str">
        <f t="shared" si="62"/>
        <v/>
      </c>
      <c r="O578" s="6" t="str">
        <f t="shared" si="63"/>
        <v/>
      </c>
    </row>
    <row r="579" spans="1:15" x14ac:dyDescent="0.2">
      <c r="A579" s="1"/>
      <c r="B579" s="1"/>
      <c r="C579" s="1"/>
      <c r="D579" s="1"/>
      <c r="E579" s="1"/>
      <c r="F579" s="1"/>
      <c r="G579" s="1"/>
      <c r="I579" s="6" t="str">
        <f t="shared" si="57"/>
        <v/>
      </c>
      <c r="J579" s="6" t="str">
        <f t="shared" si="58"/>
        <v/>
      </c>
      <c r="K579" s="6" t="str">
        <f t="shared" si="59"/>
        <v/>
      </c>
      <c r="L579" s="6" t="str">
        <f t="shared" si="60"/>
        <v/>
      </c>
      <c r="M579" s="6" t="str">
        <f t="shared" si="61"/>
        <v/>
      </c>
      <c r="N579" s="6" t="str">
        <f t="shared" si="62"/>
        <v/>
      </c>
      <c r="O579" s="6" t="str">
        <f t="shared" si="63"/>
        <v/>
      </c>
    </row>
    <row r="580" spans="1:15" x14ac:dyDescent="0.2">
      <c r="A580" s="1"/>
      <c r="B580" s="1"/>
      <c r="C580" s="1"/>
      <c r="D580" s="1"/>
      <c r="E580" s="1"/>
      <c r="F580" s="1"/>
      <c r="G580" s="1"/>
      <c r="I580" s="6" t="str">
        <f t="shared" ref="I580:I643" si="64">IF(A580="","",A580/SUM(A580:G580))</f>
        <v/>
      </c>
      <c r="J580" s="6" t="str">
        <f t="shared" ref="J580:J643" si="65">IF(B580="","",B580/SUM(A580:G580))</f>
        <v/>
      </c>
      <c r="K580" s="6" t="str">
        <f t="shared" ref="K580:K643" si="66">IF(C580="","",C580/SUM(A580:G580))</f>
        <v/>
      </c>
      <c r="L580" s="6" t="str">
        <f t="shared" ref="L580:L643" si="67">IF(D580="","",D580/SUM(A580:G580))</f>
        <v/>
      </c>
      <c r="M580" s="6" t="str">
        <f t="shared" ref="M580:M643" si="68">IF(E580="","",E580/SUM(A580:G580))</f>
        <v/>
      </c>
      <c r="N580" s="6" t="str">
        <f t="shared" ref="N580:N643" si="69">IF(F580="","",F580/SUM(A580:G580))</f>
        <v/>
      </c>
      <c r="O580" s="6" t="str">
        <f t="shared" ref="O580:O643" si="70">IF(G580="","",G580/SUM(A580:G580))</f>
        <v/>
      </c>
    </row>
    <row r="581" spans="1:15" x14ac:dyDescent="0.2">
      <c r="A581" s="1"/>
      <c r="B581" s="1"/>
      <c r="C581" s="1"/>
      <c r="D581" s="1"/>
      <c r="E581" s="1"/>
      <c r="F581" s="1"/>
      <c r="G581" s="1"/>
      <c r="I581" s="6" t="str">
        <f t="shared" si="64"/>
        <v/>
      </c>
      <c r="J581" s="6" t="str">
        <f t="shared" si="65"/>
        <v/>
      </c>
      <c r="K581" s="6" t="str">
        <f t="shared" si="66"/>
        <v/>
      </c>
      <c r="L581" s="6" t="str">
        <f t="shared" si="67"/>
        <v/>
      </c>
      <c r="M581" s="6" t="str">
        <f t="shared" si="68"/>
        <v/>
      </c>
      <c r="N581" s="6" t="str">
        <f t="shared" si="69"/>
        <v/>
      </c>
      <c r="O581" s="6" t="str">
        <f t="shared" si="70"/>
        <v/>
      </c>
    </row>
    <row r="582" spans="1:15" x14ac:dyDescent="0.2">
      <c r="A582" s="1"/>
      <c r="B582" s="1"/>
      <c r="C582" s="1"/>
      <c r="D582" s="1"/>
      <c r="E582" s="1"/>
      <c r="F582" s="1"/>
      <c r="G582" s="1"/>
      <c r="I582" s="6" t="str">
        <f t="shared" si="64"/>
        <v/>
      </c>
      <c r="J582" s="6" t="str">
        <f t="shared" si="65"/>
        <v/>
      </c>
      <c r="K582" s="6" t="str">
        <f t="shared" si="66"/>
        <v/>
      </c>
      <c r="L582" s="6" t="str">
        <f t="shared" si="67"/>
        <v/>
      </c>
      <c r="M582" s="6" t="str">
        <f t="shared" si="68"/>
        <v/>
      </c>
      <c r="N582" s="6" t="str">
        <f t="shared" si="69"/>
        <v/>
      </c>
      <c r="O582" s="6" t="str">
        <f t="shared" si="70"/>
        <v/>
      </c>
    </row>
    <row r="583" spans="1:15" x14ac:dyDescent="0.2">
      <c r="A583" s="1"/>
      <c r="B583" s="1"/>
      <c r="C583" s="1"/>
      <c r="D583" s="1"/>
      <c r="E583" s="1"/>
      <c r="F583" s="1"/>
      <c r="G583" s="1"/>
      <c r="I583" s="6" t="str">
        <f t="shared" si="64"/>
        <v/>
      </c>
      <c r="J583" s="6" t="str">
        <f t="shared" si="65"/>
        <v/>
      </c>
      <c r="K583" s="6" t="str">
        <f t="shared" si="66"/>
        <v/>
      </c>
      <c r="L583" s="6" t="str">
        <f t="shared" si="67"/>
        <v/>
      </c>
      <c r="M583" s="6" t="str">
        <f t="shared" si="68"/>
        <v/>
      </c>
      <c r="N583" s="6" t="str">
        <f t="shared" si="69"/>
        <v/>
      </c>
      <c r="O583" s="6" t="str">
        <f t="shared" si="70"/>
        <v/>
      </c>
    </row>
    <row r="584" spans="1:15" x14ac:dyDescent="0.2">
      <c r="A584" s="1"/>
      <c r="B584" s="1"/>
      <c r="C584" s="1"/>
      <c r="D584" s="1"/>
      <c r="E584" s="1"/>
      <c r="F584" s="1"/>
      <c r="G584" s="1"/>
      <c r="I584" s="6" t="str">
        <f t="shared" si="64"/>
        <v/>
      </c>
      <c r="J584" s="6" t="str">
        <f t="shared" si="65"/>
        <v/>
      </c>
      <c r="K584" s="6" t="str">
        <f t="shared" si="66"/>
        <v/>
      </c>
      <c r="L584" s="6" t="str">
        <f t="shared" si="67"/>
        <v/>
      </c>
      <c r="M584" s="6" t="str">
        <f t="shared" si="68"/>
        <v/>
      </c>
      <c r="N584" s="6" t="str">
        <f t="shared" si="69"/>
        <v/>
      </c>
      <c r="O584" s="6" t="str">
        <f t="shared" si="70"/>
        <v/>
      </c>
    </row>
    <row r="585" spans="1:15" x14ac:dyDescent="0.2">
      <c r="A585" s="1"/>
      <c r="B585" s="1"/>
      <c r="C585" s="1"/>
      <c r="D585" s="1"/>
      <c r="E585" s="1"/>
      <c r="F585" s="1"/>
      <c r="G585" s="1"/>
      <c r="I585" s="6" t="str">
        <f t="shared" si="64"/>
        <v/>
      </c>
      <c r="J585" s="6" t="str">
        <f t="shared" si="65"/>
        <v/>
      </c>
      <c r="K585" s="6" t="str">
        <f t="shared" si="66"/>
        <v/>
      </c>
      <c r="L585" s="6" t="str">
        <f t="shared" si="67"/>
        <v/>
      </c>
      <c r="M585" s="6" t="str">
        <f t="shared" si="68"/>
        <v/>
      </c>
      <c r="N585" s="6" t="str">
        <f t="shared" si="69"/>
        <v/>
      </c>
      <c r="O585" s="6" t="str">
        <f t="shared" si="70"/>
        <v/>
      </c>
    </row>
    <row r="586" spans="1:15" x14ac:dyDescent="0.2">
      <c r="A586" s="1"/>
      <c r="B586" s="1"/>
      <c r="C586" s="1"/>
      <c r="D586" s="1"/>
      <c r="E586" s="1"/>
      <c r="F586" s="1"/>
      <c r="G586" s="1"/>
      <c r="I586" s="6" t="str">
        <f t="shared" si="64"/>
        <v/>
      </c>
      <c r="J586" s="6" t="str">
        <f t="shared" si="65"/>
        <v/>
      </c>
      <c r="K586" s="6" t="str">
        <f t="shared" si="66"/>
        <v/>
      </c>
      <c r="L586" s="6" t="str">
        <f t="shared" si="67"/>
        <v/>
      </c>
      <c r="M586" s="6" t="str">
        <f t="shared" si="68"/>
        <v/>
      </c>
      <c r="N586" s="6" t="str">
        <f t="shared" si="69"/>
        <v/>
      </c>
      <c r="O586" s="6" t="str">
        <f t="shared" si="70"/>
        <v/>
      </c>
    </row>
    <row r="587" spans="1:15" x14ac:dyDescent="0.2">
      <c r="A587" s="1"/>
      <c r="B587" s="1"/>
      <c r="C587" s="1"/>
      <c r="D587" s="1"/>
      <c r="E587" s="1"/>
      <c r="F587" s="1"/>
      <c r="G587" s="1"/>
      <c r="I587" s="6" t="str">
        <f t="shared" si="64"/>
        <v/>
      </c>
      <c r="J587" s="6" t="str">
        <f t="shared" si="65"/>
        <v/>
      </c>
      <c r="K587" s="6" t="str">
        <f t="shared" si="66"/>
        <v/>
      </c>
      <c r="L587" s="6" t="str">
        <f t="shared" si="67"/>
        <v/>
      </c>
      <c r="M587" s="6" t="str">
        <f t="shared" si="68"/>
        <v/>
      </c>
      <c r="N587" s="6" t="str">
        <f t="shared" si="69"/>
        <v/>
      </c>
      <c r="O587" s="6" t="str">
        <f t="shared" si="70"/>
        <v/>
      </c>
    </row>
    <row r="588" spans="1:15" x14ac:dyDescent="0.2">
      <c r="A588" s="1"/>
      <c r="B588" s="1"/>
      <c r="C588" s="1"/>
      <c r="D588" s="1"/>
      <c r="E588" s="1"/>
      <c r="F588" s="1"/>
      <c r="G588" s="1"/>
      <c r="I588" s="6" t="str">
        <f t="shared" si="64"/>
        <v/>
      </c>
      <c r="J588" s="6" t="str">
        <f t="shared" si="65"/>
        <v/>
      </c>
      <c r="K588" s="6" t="str">
        <f t="shared" si="66"/>
        <v/>
      </c>
      <c r="L588" s="6" t="str">
        <f t="shared" si="67"/>
        <v/>
      </c>
      <c r="M588" s="6" t="str">
        <f t="shared" si="68"/>
        <v/>
      </c>
      <c r="N588" s="6" t="str">
        <f t="shared" si="69"/>
        <v/>
      </c>
      <c r="O588" s="6" t="str">
        <f t="shared" si="70"/>
        <v/>
      </c>
    </row>
    <row r="589" spans="1:15" x14ac:dyDescent="0.2">
      <c r="A589" s="1"/>
      <c r="B589" s="1"/>
      <c r="C589" s="1"/>
      <c r="D589" s="1"/>
      <c r="E589" s="1"/>
      <c r="F589" s="1"/>
      <c r="G589" s="1"/>
      <c r="I589" s="6" t="str">
        <f t="shared" si="64"/>
        <v/>
      </c>
      <c r="J589" s="6" t="str">
        <f t="shared" si="65"/>
        <v/>
      </c>
      <c r="K589" s="6" t="str">
        <f t="shared" si="66"/>
        <v/>
      </c>
      <c r="L589" s="6" t="str">
        <f t="shared" si="67"/>
        <v/>
      </c>
      <c r="M589" s="6" t="str">
        <f t="shared" si="68"/>
        <v/>
      </c>
      <c r="N589" s="6" t="str">
        <f t="shared" si="69"/>
        <v/>
      </c>
      <c r="O589" s="6" t="str">
        <f t="shared" si="70"/>
        <v/>
      </c>
    </row>
    <row r="590" spans="1:15" x14ac:dyDescent="0.2">
      <c r="A590" s="1"/>
      <c r="B590" s="1"/>
      <c r="C590" s="1"/>
      <c r="D590" s="1"/>
      <c r="E590" s="1"/>
      <c r="F590" s="1"/>
      <c r="G590" s="1"/>
      <c r="I590" s="6" t="str">
        <f t="shared" si="64"/>
        <v/>
      </c>
      <c r="J590" s="6" t="str">
        <f t="shared" si="65"/>
        <v/>
      </c>
      <c r="K590" s="6" t="str">
        <f t="shared" si="66"/>
        <v/>
      </c>
      <c r="L590" s="6" t="str">
        <f t="shared" si="67"/>
        <v/>
      </c>
      <c r="M590" s="6" t="str">
        <f t="shared" si="68"/>
        <v/>
      </c>
      <c r="N590" s="6" t="str">
        <f t="shared" si="69"/>
        <v/>
      </c>
      <c r="O590" s="6" t="str">
        <f t="shared" si="70"/>
        <v/>
      </c>
    </row>
    <row r="591" spans="1:15" x14ac:dyDescent="0.2">
      <c r="A591" s="1"/>
      <c r="B591" s="1"/>
      <c r="C591" s="1"/>
      <c r="D591" s="1"/>
      <c r="E591" s="1"/>
      <c r="F591" s="1"/>
      <c r="G591" s="1"/>
      <c r="I591" s="6" t="str">
        <f t="shared" si="64"/>
        <v/>
      </c>
      <c r="J591" s="6" t="str">
        <f t="shared" si="65"/>
        <v/>
      </c>
      <c r="K591" s="6" t="str">
        <f t="shared" si="66"/>
        <v/>
      </c>
      <c r="L591" s="6" t="str">
        <f t="shared" si="67"/>
        <v/>
      </c>
      <c r="M591" s="6" t="str">
        <f t="shared" si="68"/>
        <v/>
      </c>
      <c r="N591" s="6" t="str">
        <f t="shared" si="69"/>
        <v/>
      </c>
      <c r="O591" s="6" t="str">
        <f t="shared" si="70"/>
        <v/>
      </c>
    </row>
    <row r="592" spans="1:15" x14ac:dyDescent="0.2">
      <c r="A592" s="1"/>
      <c r="B592" s="1"/>
      <c r="C592" s="1"/>
      <c r="D592" s="1"/>
      <c r="E592" s="1"/>
      <c r="F592" s="1"/>
      <c r="G592" s="1"/>
      <c r="I592" s="6" t="str">
        <f t="shared" si="64"/>
        <v/>
      </c>
      <c r="J592" s="6" t="str">
        <f t="shared" si="65"/>
        <v/>
      </c>
      <c r="K592" s="6" t="str">
        <f t="shared" si="66"/>
        <v/>
      </c>
      <c r="L592" s="6" t="str">
        <f t="shared" si="67"/>
        <v/>
      </c>
      <c r="M592" s="6" t="str">
        <f t="shared" si="68"/>
        <v/>
      </c>
      <c r="N592" s="6" t="str">
        <f t="shared" si="69"/>
        <v/>
      </c>
      <c r="O592" s="6" t="str">
        <f t="shared" si="70"/>
        <v/>
      </c>
    </row>
    <row r="593" spans="1:15" x14ac:dyDescent="0.2">
      <c r="A593" s="1"/>
      <c r="B593" s="1"/>
      <c r="C593" s="1"/>
      <c r="D593" s="1"/>
      <c r="E593" s="1"/>
      <c r="F593" s="1"/>
      <c r="G593" s="1"/>
      <c r="I593" s="6" t="str">
        <f t="shared" si="64"/>
        <v/>
      </c>
      <c r="J593" s="6" t="str">
        <f t="shared" si="65"/>
        <v/>
      </c>
      <c r="K593" s="6" t="str">
        <f t="shared" si="66"/>
        <v/>
      </c>
      <c r="L593" s="6" t="str">
        <f t="shared" si="67"/>
        <v/>
      </c>
      <c r="M593" s="6" t="str">
        <f t="shared" si="68"/>
        <v/>
      </c>
      <c r="N593" s="6" t="str">
        <f t="shared" si="69"/>
        <v/>
      </c>
      <c r="O593" s="6" t="str">
        <f t="shared" si="70"/>
        <v/>
      </c>
    </row>
    <row r="594" spans="1:15" x14ac:dyDescent="0.2">
      <c r="A594" s="1"/>
      <c r="B594" s="1"/>
      <c r="C594" s="1"/>
      <c r="D594" s="1"/>
      <c r="E594" s="1"/>
      <c r="F594" s="1"/>
      <c r="G594" s="1"/>
      <c r="I594" s="6" t="str">
        <f t="shared" si="64"/>
        <v/>
      </c>
      <c r="J594" s="6" t="str">
        <f t="shared" si="65"/>
        <v/>
      </c>
      <c r="K594" s="6" t="str">
        <f t="shared" si="66"/>
        <v/>
      </c>
      <c r="L594" s="6" t="str">
        <f t="shared" si="67"/>
        <v/>
      </c>
      <c r="M594" s="6" t="str">
        <f t="shared" si="68"/>
        <v/>
      </c>
      <c r="N594" s="6" t="str">
        <f t="shared" si="69"/>
        <v/>
      </c>
      <c r="O594" s="6" t="str">
        <f t="shared" si="70"/>
        <v/>
      </c>
    </row>
    <row r="595" spans="1:15" x14ac:dyDescent="0.2">
      <c r="A595" s="1"/>
      <c r="B595" s="1"/>
      <c r="C595" s="1"/>
      <c r="D595" s="1"/>
      <c r="E595" s="1"/>
      <c r="F595" s="1"/>
      <c r="G595" s="1"/>
      <c r="I595" s="6" t="str">
        <f t="shared" si="64"/>
        <v/>
      </c>
      <c r="J595" s="6" t="str">
        <f t="shared" si="65"/>
        <v/>
      </c>
      <c r="K595" s="6" t="str">
        <f t="shared" si="66"/>
        <v/>
      </c>
      <c r="L595" s="6" t="str">
        <f t="shared" si="67"/>
        <v/>
      </c>
      <c r="M595" s="6" t="str">
        <f t="shared" si="68"/>
        <v/>
      </c>
      <c r="N595" s="6" t="str">
        <f t="shared" si="69"/>
        <v/>
      </c>
      <c r="O595" s="6" t="str">
        <f t="shared" si="70"/>
        <v/>
      </c>
    </row>
    <row r="596" spans="1:15" x14ac:dyDescent="0.2">
      <c r="A596" s="1"/>
      <c r="B596" s="1"/>
      <c r="C596" s="1"/>
      <c r="D596" s="1"/>
      <c r="E596" s="1"/>
      <c r="F596" s="1"/>
      <c r="G596" s="1"/>
      <c r="I596" s="6" t="str">
        <f t="shared" si="64"/>
        <v/>
      </c>
      <c r="J596" s="6" t="str">
        <f t="shared" si="65"/>
        <v/>
      </c>
      <c r="K596" s="6" t="str">
        <f t="shared" si="66"/>
        <v/>
      </c>
      <c r="L596" s="6" t="str">
        <f t="shared" si="67"/>
        <v/>
      </c>
      <c r="M596" s="6" t="str">
        <f t="shared" si="68"/>
        <v/>
      </c>
      <c r="N596" s="6" t="str">
        <f t="shared" si="69"/>
        <v/>
      </c>
      <c r="O596" s="6" t="str">
        <f t="shared" si="70"/>
        <v/>
      </c>
    </row>
    <row r="597" spans="1:15" x14ac:dyDescent="0.2">
      <c r="A597" s="1"/>
      <c r="B597" s="1"/>
      <c r="C597" s="1"/>
      <c r="D597" s="1"/>
      <c r="E597" s="1"/>
      <c r="F597" s="1"/>
      <c r="G597" s="1"/>
      <c r="I597" s="6" t="str">
        <f t="shared" si="64"/>
        <v/>
      </c>
      <c r="J597" s="6" t="str">
        <f t="shared" si="65"/>
        <v/>
      </c>
      <c r="K597" s="6" t="str">
        <f t="shared" si="66"/>
        <v/>
      </c>
      <c r="L597" s="6" t="str">
        <f t="shared" si="67"/>
        <v/>
      </c>
      <c r="M597" s="6" t="str">
        <f t="shared" si="68"/>
        <v/>
      </c>
      <c r="N597" s="6" t="str">
        <f t="shared" si="69"/>
        <v/>
      </c>
      <c r="O597" s="6" t="str">
        <f t="shared" si="70"/>
        <v/>
      </c>
    </row>
    <row r="598" spans="1:15" x14ac:dyDescent="0.2">
      <c r="A598" s="1"/>
      <c r="B598" s="1"/>
      <c r="C598" s="1"/>
      <c r="D598" s="1"/>
      <c r="E598" s="1"/>
      <c r="F598" s="1"/>
      <c r="G598" s="1"/>
      <c r="I598" s="6" t="str">
        <f t="shared" si="64"/>
        <v/>
      </c>
      <c r="J598" s="6" t="str">
        <f t="shared" si="65"/>
        <v/>
      </c>
      <c r="K598" s="6" t="str">
        <f t="shared" si="66"/>
        <v/>
      </c>
      <c r="L598" s="6" t="str">
        <f t="shared" si="67"/>
        <v/>
      </c>
      <c r="M598" s="6" t="str">
        <f t="shared" si="68"/>
        <v/>
      </c>
      <c r="N598" s="6" t="str">
        <f t="shared" si="69"/>
        <v/>
      </c>
      <c r="O598" s="6" t="str">
        <f t="shared" si="70"/>
        <v/>
      </c>
    </row>
    <row r="599" spans="1:15" x14ac:dyDescent="0.2">
      <c r="A599" s="1"/>
      <c r="B599" s="1"/>
      <c r="C599" s="1"/>
      <c r="D599" s="1"/>
      <c r="E599" s="1"/>
      <c r="F599" s="1"/>
      <c r="G599" s="1"/>
      <c r="I599" s="6" t="str">
        <f t="shared" si="64"/>
        <v/>
      </c>
      <c r="J599" s="6" t="str">
        <f t="shared" si="65"/>
        <v/>
      </c>
      <c r="K599" s="6" t="str">
        <f t="shared" si="66"/>
        <v/>
      </c>
      <c r="L599" s="6" t="str">
        <f t="shared" si="67"/>
        <v/>
      </c>
      <c r="M599" s="6" t="str">
        <f t="shared" si="68"/>
        <v/>
      </c>
      <c r="N599" s="6" t="str">
        <f t="shared" si="69"/>
        <v/>
      </c>
      <c r="O599" s="6" t="str">
        <f t="shared" si="70"/>
        <v/>
      </c>
    </row>
    <row r="600" spans="1:15" x14ac:dyDescent="0.2">
      <c r="A600" s="1"/>
      <c r="B600" s="1"/>
      <c r="C600" s="1"/>
      <c r="D600" s="1"/>
      <c r="E600" s="1"/>
      <c r="F600" s="1"/>
      <c r="G600" s="1"/>
      <c r="I600" s="6" t="str">
        <f t="shared" si="64"/>
        <v/>
      </c>
      <c r="J600" s="6" t="str">
        <f t="shared" si="65"/>
        <v/>
      </c>
      <c r="K600" s="6" t="str">
        <f t="shared" si="66"/>
        <v/>
      </c>
      <c r="L600" s="6" t="str">
        <f t="shared" si="67"/>
        <v/>
      </c>
      <c r="M600" s="6" t="str">
        <f t="shared" si="68"/>
        <v/>
      </c>
      <c r="N600" s="6" t="str">
        <f t="shared" si="69"/>
        <v/>
      </c>
      <c r="O600" s="6" t="str">
        <f t="shared" si="70"/>
        <v/>
      </c>
    </row>
    <row r="601" spans="1:15" x14ac:dyDescent="0.2">
      <c r="A601" s="1"/>
      <c r="B601" s="1"/>
      <c r="C601" s="1"/>
      <c r="D601" s="1"/>
      <c r="E601" s="1"/>
      <c r="F601" s="1"/>
      <c r="G601" s="1"/>
      <c r="I601" s="6" t="str">
        <f t="shared" si="64"/>
        <v/>
      </c>
      <c r="J601" s="6" t="str">
        <f t="shared" si="65"/>
        <v/>
      </c>
      <c r="K601" s="6" t="str">
        <f t="shared" si="66"/>
        <v/>
      </c>
      <c r="L601" s="6" t="str">
        <f t="shared" si="67"/>
        <v/>
      </c>
      <c r="M601" s="6" t="str">
        <f t="shared" si="68"/>
        <v/>
      </c>
      <c r="N601" s="6" t="str">
        <f t="shared" si="69"/>
        <v/>
      </c>
      <c r="O601" s="6" t="str">
        <f t="shared" si="70"/>
        <v/>
      </c>
    </row>
    <row r="602" spans="1:15" x14ac:dyDescent="0.2">
      <c r="A602" s="1"/>
      <c r="B602" s="1"/>
      <c r="C602" s="1"/>
      <c r="D602" s="1"/>
      <c r="E602" s="1"/>
      <c r="F602" s="1"/>
      <c r="G602" s="1"/>
      <c r="I602" s="6" t="str">
        <f t="shared" si="64"/>
        <v/>
      </c>
      <c r="J602" s="6" t="str">
        <f t="shared" si="65"/>
        <v/>
      </c>
      <c r="K602" s="6" t="str">
        <f t="shared" si="66"/>
        <v/>
      </c>
      <c r="L602" s="6" t="str">
        <f t="shared" si="67"/>
        <v/>
      </c>
      <c r="M602" s="6" t="str">
        <f t="shared" si="68"/>
        <v/>
      </c>
      <c r="N602" s="6" t="str">
        <f t="shared" si="69"/>
        <v/>
      </c>
      <c r="O602" s="6" t="str">
        <f t="shared" si="70"/>
        <v/>
      </c>
    </row>
    <row r="603" spans="1:15" x14ac:dyDescent="0.2">
      <c r="A603" s="1"/>
      <c r="B603" s="1"/>
      <c r="C603" s="1"/>
      <c r="D603" s="1"/>
      <c r="E603" s="1"/>
      <c r="F603" s="1"/>
      <c r="G603" s="1"/>
      <c r="I603" s="6" t="str">
        <f t="shared" si="64"/>
        <v/>
      </c>
      <c r="J603" s="6" t="str">
        <f t="shared" si="65"/>
        <v/>
      </c>
      <c r="K603" s="6" t="str">
        <f t="shared" si="66"/>
        <v/>
      </c>
      <c r="L603" s="6" t="str">
        <f t="shared" si="67"/>
        <v/>
      </c>
      <c r="M603" s="6" t="str">
        <f t="shared" si="68"/>
        <v/>
      </c>
      <c r="N603" s="6" t="str">
        <f t="shared" si="69"/>
        <v/>
      </c>
      <c r="O603" s="6" t="str">
        <f t="shared" si="70"/>
        <v/>
      </c>
    </row>
    <row r="604" spans="1:15" x14ac:dyDescent="0.2">
      <c r="A604" s="1"/>
      <c r="B604" s="1"/>
      <c r="C604" s="1"/>
      <c r="D604" s="1"/>
      <c r="E604" s="1"/>
      <c r="F604" s="1"/>
      <c r="G604" s="1"/>
      <c r="I604" s="6" t="str">
        <f t="shared" si="64"/>
        <v/>
      </c>
      <c r="J604" s="6" t="str">
        <f t="shared" si="65"/>
        <v/>
      </c>
      <c r="K604" s="6" t="str">
        <f t="shared" si="66"/>
        <v/>
      </c>
      <c r="L604" s="6" t="str">
        <f t="shared" si="67"/>
        <v/>
      </c>
      <c r="M604" s="6" t="str">
        <f t="shared" si="68"/>
        <v/>
      </c>
      <c r="N604" s="6" t="str">
        <f t="shared" si="69"/>
        <v/>
      </c>
      <c r="O604" s="6" t="str">
        <f t="shared" si="70"/>
        <v/>
      </c>
    </row>
    <row r="605" spans="1:15" x14ac:dyDescent="0.2">
      <c r="A605" s="1"/>
      <c r="B605" s="1"/>
      <c r="C605" s="1"/>
      <c r="D605" s="1"/>
      <c r="E605" s="1"/>
      <c r="F605" s="1"/>
      <c r="G605" s="1"/>
      <c r="I605" s="6" t="str">
        <f t="shared" si="64"/>
        <v/>
      </c>
      <c r="J605" s="6" t="str">
        <f t="shared" si="65"/>
        <v/>
      </c>
      <c r="K605" s="6" t="str">
        <f t="shared" si="66"/>
        <v/>
      </c>
      <c r="L605" s="6" t="str">
        <f t="shared" si="67"/>
        <v/>
      </c>
      <c r="M605" s="6" t="str">
        <f t="shared" si="68"/>
        <v/>
      </c>
      <c r="N605" s="6" t="str">
        <f t="shared" si="69"/>
        <v/>
      </c>
      <c r="O605" s="6" t="str">
        <f t="shared" si="70"/>
        <v/>
      </c>
    </row>
    <row r="606" spans="1:15" x14ac:dyDescent="0.2">
      <c r="A606" s="1"/>
      <c r="B606" s="1"/>
      <c r="C606" s="1"/>
      <c r="D606" s="1"/>
      <c r="E606" s="1"/>
      <c r="F606" s="1"/>
      <c r="G606" s="1"/>
      <c r="I606" s="6" t="str">
        <f t="shared" si="64"/>
        <v/>
      </c>
      <c r="J606" s="6" t="str">
        <f t="shared" si="65"/>
        <v/>
      </c>
      <c r="K606" s="6" t="str">
        <f t="shared" si="66"/>
        <v/>
      </c>
      <c r="L606" s="6" t="str">
        <f t="shared" si="67"/>
        <v/>
      </c>
      <c r="M606" s="6" t="str">
        <f t="shared" si="68"/>
        <v/>
      </c>
      <c r="N606" s="6" t="str">
        <f t="shared" si="69"/>
        <v/>
      </c>
      <c r="O606" s="6" t="str">
        <f t="shared" si="70"/>
        <v/>
      </c>
    </row>
    <row r="607" spans="1:15" x14ac:dyDescent="0.2">
      <c r="A607" s="1"/>
      <c r="B607" s="1"/>
      <c r="C607" s="1"/>
      <c r="D607" s="1"/>
      <c r="E607" s="1"/>
      <c r="F607" s="1"/>
      <c r="G607" s="1"/>
      <c r="I607" s="6" t="str">
        <f t="shared" si="64"/>
        <v/>
      </c>
      <c r="J607" s="6" t="str">
        <f t="shared" si="65"/>
        <v/>
      </c>
      <c r="K607" s="6" t="str">
        <f t="shared" si="66"/>
        <v/>
      </c>
      <c r="L607" s="6" t="str">
        <f t="shared" si="67"/>
        <v/>
      </c>
      <c r="M607" s="6" t="str">
        <f t="shared" si="68"/>
        <v/>
      </c>
      <c r="N607" s="6" t="str">
        <f t="shared" si="69"/>
        <v/>
      </c>
      <c r="O607" s="6" t="str">
        <f t="shared" si="70"/>
        <v/>
      </c>
    </row>
    <row r="608" spans="1:15" x14ac:dyDescent="0.2">
      <c r="A608" s="1"/>
      <c r="B608" s="1"/>
      <c r="C608" s="1"/>
      <c r="D608" s="1"/>
      <c r="E608" s="1"/>
      <c r="F608" s="1"/>
      <c r="G608" s="1"/>
      <c r="I608" s="6" t="str">
        <f t="shared" si="64"/>
        <v/>
      </c>
      <c r="J608" s="6" t="str">
        <f t="shared" si="65"/>
        <v/>
      </c>
      <c r="K608" s="6" t="str">
        <f t="shared" si="66"/>
        <v/>
      </c>
      <c r="L608" s="6" t="str">
        <f t="shared" si="67"/>
        <v/>
      </c>
      <c r="M608" s="6" t="str">
        <f t="shared" si="68"/>
        <v/>
      </c>
      <c r="N608" s="6" t="str">
        <f t="shared" si="69"/>
        <v/>
      </c>
      <c r="O608" s="6" t="str">
        <f t="shared" si="70"/>
        <v/>
      </c>
    </row>
    <row r="609" spans="1:15" x14ac:dyDescent="0.2">
      <c r="A609" s="1"/>
      <c r="B609" s="1"/>
      <c r="C609" s="1"/>
      <c r="D609" s="1"/>
      <c r="E609" s="1"/>
      <c r="F609" s="1"/>
      <c r="G609" s="1"/>
      <c r="I609" s="6" t="str">
        <f t="shared" si="64"/>
        <v/>
      </c>
      <c r="J609" s="6" t="str">
        <f t="shared" si="65"/>
        <v/>
      </c>
      <c r="K609" s="6" t="str">
        <f t="shared" si="66"/>
        <v/>
      </c>
      <c r="L609" s="6" t="str">
        <f t="shared" si="67"/>
        <v/>
      </c>
      <c r="M609" s="6" t="str">
        <f t="shared" si="68"/>
        <v/>
      </c>
      <c r="N609" s="6" t="str">
        <f t="shared" si="69"/>
        <v/>
      </c>
      <c r="O609" s="6" t="str">
        <f t="shared" si="70"/>
        <v/>
      </c>
    </row>
    <row r="610" spans="1:15" x14ac:dyDescent="0.2">
      <c r="A610" s="1"/>
      <c r="B610" s="1"/>
      <c r="C610" s="1"/>
      <c r="D610" s="1"/>
      <c r="E610" s="1"/>
      <c r="F610" s="1"/>
      <c r="G610" s="1"/>
      <c r="I610" s="6" t="str">
        <f t="shared" si="64"/>
        <v/>
      </c>
      <c r="J610" s="6" t="str">
        <f t="shared" si="65"/>
        <v/>
      </c>
      <c r="K610" s="6" t="str">
        <f t="shared" si="66"/>
        <v/>
      </c>
      <c r="L610" s="6" t="str">
        <f t="shared" si="67"/>
        <v/>
      </c>
      <c r="M610" s="6" t="str">
        <f t="shared" si="68"/>
        <v/>
      </c>
      <c r="N610" s="6" t="str">
        <f t="shared" si="69"/>
        <v/>
      </c>
      <c r="O610" s="6" t="str">
        <f t="shared" si="70"/>
        <v/>
      </c>
    </row>
    <row r="611" spans="1:15" x14ac:dyDescent="0.2">
      <c r="A611" s="1"/>
      <c r="B611" s="1"/>
      <c r="C611" s="1"/>
      <c r="D611" s="1"/>
      <c r="E611" s="1"/>
      <c r="F611" s="1"/>
      <c r="G611" s="1"/>
      <c r="I611" s="6" t="str">
        <f t="shared" si="64"/>
        <v/>
      </c>
      <c r="J611" s="6" t="str">
        <f t="shared" si="65"/>
        <v/>
      </c>
      <c r="K611" s="6" t="str">
        <f t="shared" si="66"/>
        <v/>
      </c>
      <c r="L611" s="6" t="str">
        <f t="shared" si="67"/>
        <v/>
      </c>
      <c r="M611" s="6" t="str">
        <f t="shared" si="68"/>
        <v/>
      </c>
      <c r="N611" s="6" t="str">
        <f t="shared" si="69"/>
        <v/>
      </c>
      <c r="O611" s="6" t="str">
        <f t="shared" si="70"/>
        <v/>
      </c>
    </row>
    <row r="612" spans="1:15" x14ac:dyDescent="0.2">
      <c r="A612" s="1"/>
      <c r="B612" s="1"/>
      <c r="C612" s="1"/>
      <c r="D612" s="1"/>
      <c r="E612" s="1"/>
      <c r="F612" s="1"/>
      <c r="G612" s="1"/>
      <c r="I612" s="6" t="str">
        <f t="shared" si="64"/>
        <v/>
      </c>
      <c r="J612" s="6" t="str">
        <f t="shared" si="65"/>
        <v/>
      </c>
      <c r="K612" s="6" t="str">
        <f t="shared" si="66"/>
        <v/>
      </c>
      <c r="L612" s="6" t="str">
        <f t="shared" si="67"/>
        <v/>
      </c>
      <c r="M612" s="6" t="str">
        <f t="shared" si="68"/>
        <v/>
      </c>
      <c r="N612" s="6" t="str">
        <f t="shared" si="69"/>
        <v/>
      </c>
      <c r="O612" s="6" t="str">
        <f t="shared" si="70"/>
        <v/>
      </c>
    </row>
    <row r="613" spans="1:15" x14ac:dyDescent="0.2">
      <c r="A613" s="1"/>
      <c r="B613" s="1"/>
      <c r="C613" s="1"/>
      <c r="D613" s="1"/>
      <c r="E613" s="1"/>
      <c r="F613" s="1"/>
      <c r="G613" s="1"/>
      <c r="I613" s="6" t="str">
        <f t="shared" si="64"/>
        <v/>
      </c>
      <c r="J613" s="6" t="str">
        <f t="shared" si="65"/>
        <v/>
      </c>
      <c r="K613" s="6" t="str">
        <f t="shared" si="66"/>
        <v/>
      </c>
      <c r="L613" s="6" t="str">
        <f t="shared" si="67"/>
        <v/>
      </c>
      <c r="M613" s="6" t="str">
        <f t="shared" si="68"/>
        <v/>
      </c>
      <c r="N613" s="6" t="str">
        <f t="shared" si="69"/>
        <v/>
      </c>
      <c r="O613" s="6" t="str">
        <f t="shared" si="70"/>
        <v/>
      </c>
    </row>
    <row r="614" spans="1:15" x14ac:dyDescent="0.2">
      <c r="A614" s="1"/>
      <c r="B614" s="1"/>
      <c r="C614" s="1"/>
      <c r="D614" s="1"/>
      <c r="E614" s="1"/>
      <c r="F614" s="1"/>
      <c r="G614" s="1"/>
      <c r="I614" s="6" t="str">
        <f t="shared" si="64"/>
        <v/>
      </c>
      <c r="J614" s="6" t="str">
        <f t="shared" si="65"/>
        <v/>
      </c>
      <c r="K614" s="6" t="str">
        <f t="shared" si="66"/>
        <v/>
      </c>
      <c r="L614" s="6" t="str">
        <f t="shared" si="67"/>
        <v/>
      </c>
      <c r="M614" s="6" t="str">
        <f t="shared" si="68"/>
        <v/>
      </c>
      <c r="N614" s="6" t="str">
        <f t="shared" si="69"/>
        <v/>
      </c>
      <c r="O614" s="6" t="str">
        <f t="shared" si="70"/>
        <v/>
      </c>
    </row>
    <row r="615" spans="1:15" x14ac:dyDescent="0.2">
      <c r="A615" s="1"/>
      <c r="B615" s="1"/>
      <c r="C615" s="1"/>
      <c r="D615" s="1"/>
      <c r="E615" s="1"/>
      <c r="F615" s="1"/>
      <c r="G615" s="1"/>
      <c r="I615" s="6" t="str">
        <f t="shared" si="64"/>
        <v/>
      </c>
      <c r="J615" s="6" t="str">
        <f t="shared" si="65"/>
        <v/>
      </c>
      <c r="K615" s="6" t="str">
        <f t="shared" si="66"/>
        <v/>
      </c>
      <c r="L615" s="6" t="str">
        <f t="shared" si="67"/>
        <v/>
      </c>
      <c r="M615" s="6" t="str">
        <f t="shared" si="68"/>
        <v/>
      </c>
      <c r="N615" s="6" t="str">
        <f t="shared" si="69"/>
        <v/>
      </c>
      <c r="O615" s="6" t="str">
        <f t="shared" si="70"/>
        <v/>
      </c>
    </row>
    <row r="616" spans="1:15" x14ac:dyDescent="0.2">
      <c r="A616" s="1"/>
      <c r="B616" s="1"/>
      <c r="C616" s="1"/>
      <c r="D616" s="1"/>
      <c r="E616" s="1"/>
      <c r="F616" s="1"/>
      <c r="G616" s="1"/>
      <c r="I616" s="6" t="str">
        <f t="shared" si="64"/>
        <v/>
      </c>
      <c r="J616" s="6" t="str">
        <f t="shared" si="65"/>
        <v/>
      </c>
      <c r="K616" s="6" t="str">
        <f t="shared" si="66"/>
        <v/>
      </c>
      <c r="L616" s="6" t="str">
        <f t="shared" si="67"/>
        <v/>
      </c>
      <c r="M616" s="6" t="str">
        <f t="shared" si="68"/>
        <v/>
      </c>
      <c r="N616" s="6" t="str">
        <f t="shared" si="69"/>
        <v/>
      </c>
      <c r="O616" s="6" t="str">
        <f t="shared" si="70"/>
        <v/>
      </c>
    </row>
    <row r="617" spans="1:15" x14ac:dyDescent="0.2">
      <c r="A617" s="1"/>
      <c r="B617" s="1"/>
      <c r="C617" s="1"/>
      <c r="D617" s="1"/>
      <c r="E617" s="1"/>
      <c r="F617" s="1"/>
      <c r="G617" s="1"/>
      <c r="I617" s="6" t="str">
        <f t="shared" si="64"/>
        <v/>
      </c>
      <c r="J617" s="6" t="str">
        <f t="shared" si="65"/>
        <v/>
      </c>
      <c r="K617" s="6" t="str">
        <f t="shared" si="66"/>
        <v/>
      </c>
      <c r="L617" s="6" t="str">
        <f t="shared" si="67"/>
        <v/>
      </c>
      <c r="M617" s="6" t="str">
        <f t="shared" si="68"/>
        <v/>
      </c>
      <c r="N617" s="6" t="str">
        <f t="shared" si="69"/>
        <v/>
      </c>
      <c r="O617" s="6" t="str">
        <f t="shared" si="70"/>
        <v/>
      </c>
    </row>
    <row r="618" spans="1:15" x14ac:dyDescent="0.2">
      <c r="A618" s="1"/>
      <c r="B618" s="1"/>
      <c r="C618" s="1"/>
      <c r="D618" s="1"/>
      <c r="E618" s="1"/>
      <c r="F618" s="1"/>
      <c r="G618" s="1"/>
      <c r="I618" s="6" t="str">
        <f t="shared" si="64"/>
        <v/>
      </c>
      <c r="J618" s="6" t="str">
        <f t="shared" si="65"/>
        <v/>
      </c>
      <c r="K618" s="6" t="str">
        <f t="shared" si="66"/>
        <v/>
      </c>
      <c r="L618" s="6" t="str">
        <f t="shared" si="67"/>
        <v/>
      </c>
      <c r="M618" s="6" t="str">
        <f t="shared" si="68"/>
        <v/>
      </c>
      <c r="N618" s="6" t="str">
        <f t="shared" si="69"/>
        <v/>
      </c>
      <c r="O618" s="6" t="str">
        <f t="shared" si="70"/>
        <v/>
      </c>
    </row>
    <row r="619" spans="1:15" x14ac:dyDescent="0.2">
      <c r="A619" s="1"/>
      <c r="B619" s="1"/>
      <c r="C619" s="1"/>
      <c r="D619" s="1"/>
      <c r="E619" s="1"/>
      <c r="F619" s="1"/>
      <c r="G619" s="1"/>
      <c r="I619" s="6" t="str">
        <f t="shared" si="64"/>
        <v/>
      </c>
      <c r="J619" s="6" t="str">
        <f t="shared" si="65"/>
        <v/>
      </c>
      <c r="K619" s="6" t="str">
        <f t="shared" si="66"/>
        <v/>
      </c>
      <c r="L619" s="6" t="str">
        <f t="shared" si="67"/>
        <v/>
      </c>
      <c r="M619" s="6" t="str">
        <f t="shared" si="68"/>
        <v/>
      </c>
      <c r="N619" s="6" t="str">
        <f t="shared" si="69"/>
        <v/>
      </c>
      <c r="O619" s="6" t="str">
        <f t="shared" si="70"/>
        <v/>
      </c>
    </row>
    <row r="620" spans="1:15" x14ac:dyDescent="0.2">
      <c r="A620" s="1"/>
      <c r="B620" s="1"/>
      <c r="C620" s="1"/>
      <c r="D620" s="1"/>
      <c r="E620" s="1"/>
      <c r="F620" s="1"/>
      <c r="G620" s="1"/>
      <c r="I620" s="6" t="str">
        <f t="shared" si="64"/>
        <v/>
      </c>
      <c r="J620" s="6" t="str">
        <f t="shared" si="65"/>
        <v/>
      </c>
      <c r="K620" s="6" t="str">
        <f t="shared" si="66"/>
        <v/>
      </c>
      <c r="L620" s="6" t="str">
        <f t="shared" si="67"/>
        <v/>
      </c>
      <c r="M620" s="6" t="str">
        <f t="shared" si="68"/>
        <v/>
      </c>
      <c r="N620" s="6" t="str">
        <f t="shared" si="69"/>
        <v/>
      </c>
      <c r="O620" s="6" t="str">
        <f t="shared" si="70"/>
        <v/>
      </c>
    </row>
    <row r="621" spans="1:15" x14ac:dyDescent="0.2">
      <c r="A621" s="1"/>
      <c r="B621" s="1"/>
      <c r="C621" s="1"/>
      <c r="D621" s="1"/>
      <c r="E621" s="1"/>
      <c r="F621" s="1"/>
      <c r="G621" s="1"/>
      <c r="I621" s="6" t="str">
        <f t="shared" si="64"/>
        <v/>
      </c>
      <c r="J621" s="6" t="str">
        <f t="shared" si="65"/>
        <v/>
      </c>
      <c r="K621" s="6" t="str">
        <f t="shared" si="66"/>
        <v/>
      </c>
      <c r="L621" s="6" t="str">
        <f t="shared" si="67"/>
        <v/>
      </c>
      <c r="M621" s="6" t="str">
        <f t="shared" si="68"/>
        <v/>
      </c>
      <c r="N621" s="6" t="str">
        <f t="shared" si="69"/>
        <v/>
      </c>
      <c r="O621" s="6" t="str">
        <f t="shared" si="70"/>
        <v/>
      </c>
    </row>
    <row r="622" spans="1:15" x14ac:dyDescent="0.2">
      <c r="A622" s="1"/>
      <c r="B622" s="1"/>
      <c r="C622" s="1"/>
      <c r="D622" s="1"/>
      <c r="E622" s="1"/>
      <c r="F622" s="1"/>
      <c r="G622" s="1"/>
      <c r="I622" s="6" t="str">
        <f t="shared" si="64"/>
        <v/>
      </c>
      <c r="J622" s="6" t="str">
        <f t="shared" si="65"/>
        <v/>
      </c>
      <c r="K622" s="6" t="str">
        <f t="shared" si="66"/>
        <v/>
      </c>
      <c r="L622" s="6" t="str">
        <f t="shared" si="67"/>
        <v/>
      </c>
      <c r="M622" s="6" t="str">
        <f t="shared" si="68"/>
        <v/>
      </c>
      <c r="N622" s="6" t="str">
        <f t="shared" si="69"/>
        <v/>
      </c>
      <c r="O622" s="6" t="str">
        <f t="shared" si="70"/>
        <v/>
      </c>
    </row>
    <row r="623" spans="1:15" x14ac:dyDescent="0.2">
      <c r="A623" s="1"/>
      <c r="B623" s="1"/>
      <c r="C623" s="1"/>
      <c r="D623" s="1"/>
      <c r="E623" s="1"/>
      <c r="F623" s="1"/>
      <c r="G623" s="1"/>
      <c r="I623" s="6" t="str">
        <f t="shared" si="64"/>
        <v/>
      </c>
      <c r="J623" s="6" t="str">
        <f t="shared" si="65"/>
        <v/>
      </c>
      <c r="K623" s="6" t="str">
        <f t="shared" si="66"/>
        <v/>
      </c>
      <c r="L623" s="6" t="str">
        <f t="shared" si="67"/>
        <v/>
      </c>
      <c r="M623" s="6" t="str">
        <f t="shared" si="68"/>
        <v/>
      </c>
      <c r="N623" s="6" t="str">
        <f t="shared" si="69"/>
        <v/>
      </c>
      <c r="O623" s="6" t="str">
        <f t="shared" si="70"/>
        <v/>
      </c>
    </row>
    <row r="624" spans="1:15" x14ac:dyDescent="0.2">
      <c r="A624" s="1"/>
      <c r="B624" s="1"/>
      <c r="C624" s="1"/>
      <c r="D624" s="1"/>
      <c r="E624" s="1"/>
      <c r="F624" s="1"/>
      <c r="G624" s="1"/>
      <c r="I624" s="6" t="str">
        <f t="shared" si="64"/>
        <v/>
      </c>
      <c r="J624" s="6" t="str">
        <f t="shared" si="65"/>
        <v/>
      </c>
      <c r="K624" s="6" t="str">
        <f t="shared" si="66"/>
        <v/>
      </c>
      <c r="L624" s="6" t="str">
        <f t="shared" si="67"/>
        <v/>
      </c>
      <c r="M624" s="6" t="str">
        <f t="shared" si="68"/>
        <v/>
      </c>
      <c r="N624" s="6" t="str">
        <f t="shared" si="69"/>
        <v/>
      </c>
      <c r="O624" s="6" t="str">
        <f t="shared" si="70"/>
        <v/>
      </c>
    </row>
    <row r="625" spans="1:15" x14ac:dyDescent="0.2">
      <c r="A625" s="1"/>
      <c r="B625" s="1"/>
      <c r="C625" s="1"/>
      <c r="D625" s="1"/>
      <c r="E625" s="1"/>
      <c r="F625" s="1"/>
      <c r="G625" s="1"/>
      <c r="I625" s="6" t="str">
        <f t="shared" si="64"/>
        <v/>
      </c>
      <c r="J625" s="6" t="str">
        <f t="shared" si="65"/>
        <v/>
      </c>
      <c r="K625" s="6" t="str">
        <f t="shared" si="66"/>
        <v/>
      </c>
      <c r="L625" s="6" t="str">
        <f t="shared" si="67"/>
        <v/>
      </c>
      <c r="M625" s="6" t="str">
        <f t="shared" si="68"/>
        <v/>
      </c>
      <c r="N625" s="6" t="str">
        <f t="shared" si="69"/>
        <v/>
      </c>
      <c r="O625" s="6" t="str">
        <f t="shared" si="70"/>
        <v/>
      </c>
    </row>
    <row r="626" spans="1:15" x14ac:dyDescent="0.2">
      <c r="A626" s="1"/>
      <c r="B626" s="1"/>
      <c r="C626" s="1"/>
      <c r="D626" s="1"/>
      <c r="E626" s="1"/>
      <c r="F626" s="1"/>
      <c r="G626" s="1"/>
      <c r="I626" s="6" t="str">
        <f t="shared" si="64"/>
        <v/>
      </c>
      <c r="J626" s="6" t="str">
        <f t="shared" si="65"/>
        <v/>
      </c>
      <c r="K626" s="6" t="str">
        <f t="shared" si="66"/>
        <v/>
      </c>
      <c r="L626" s="6" t="str">
        <f t="shared" si="67"/>
        <v/>
      </c>
      <c r="M626" s="6" t="str">
        <f t="shared" si="68"/>
        <v/>
      </c>
      <c r="N626" s="6" t="str">
        <f t="shared" si="69"/>
        <v/>
      </c>
      <c r="O626" s="6" t="str">
        <f t="shared" si="70"/>
        <v/>
      </c>
    </row>
    <row r="627" spans="1:15" x14ac:dyDescent="0.2">
      <c r="A627" s="1"/>
      <c r="B627" s="1"/>
      <c r="C627" s="1"/>
      <c r="D627" s="1"/>
      <c r="E627" s="1"/>
      <c r="F627" s="1"/>
      <c r="G627" s="1"/>
      <c r="I627" s="6" t="str">
        <f t="shared" si="64"/>
        <v/>
      </c>
      <c r="J627" s="6" t="str">
        <f t="shared" si="65"/>
        <v/>
      </c>
      <c r="K627" s="6" t="str">
        <f t="shared" si="66"/>
        <v/>
      </c>
      <c r="L627" s="6" t="str">
        <f t="shared" si="67"/>
        <v/>
      </c>
      <c r="M627" s="6" t="str">
        <f t="shared" si="68"/>
        <v/>
      </c>
      <c r="N627" s="6" t="str">
        <f t="shared" si="69"/>
        <v/>
      </c>
      <c r="O627" s="6" t="str">
        <f t="shared" si="70"/>
        <v/>
      </c>
    </row>
    <row r="628" spans="1:15" x14ac:dyDescent="0.2">
      <c r="A628" s="1"/>
      <c r="B628" s="1"/>
      <c r="C628" s="1"/>
      <c r="D628" s="1"/>
      <c r="E628" s="1"/>
      <c r="F628" s="1"/>
      <c r="G628" s="1"/>
      <c r="I628" s="6" t="str">
        <f t="shared" si="64"/>
        <v/>
      </c>
      <c r="J628" s="6" t="str">
        <f t="shared" si="65"/>
        <v/>
      </c>
      <c r="K628" s="6" t="str">
        <f t="shared" si="66"/>
        <v/>
      </c>
      <c r="L628" s="6" t="str">
        <f t="shared" si="67"/>
        <v/>
      </c>
      <c r="M628" s="6" t="str">
        <f t="shared" si="68"/>
        <v/>
      </c>
      <c r="N628" s="6" t="str">
        <f t="shared" si="69"/>
        <v/>
      </c>
      <c r="O628" s="6" t="str">
        <f t="shared" si="70"/>
        <v/>
      </c>
    </row>
    <row r="629" spans="1:15" x14ac:dyDescent="0.2">
      <c r="A629" s="1"/>
      <c r="B629" s="1"/>
      <c r="C629" s="1"/>
      <c r="D629" s="1"/>
      <c r="E629" s="1"/>
      <c r="F629" s="1"/>
      <c r="G629" s="1"/>
      <c r="I629" s="6" t="str">
        <f t="shared" si="64"/>
        <v/>
      </c>
      <c r="J629" s="6" t="str">
        <f t="shared" si="65"/>
        <v/>
      </c>
      <c r="K629" s="6" t="str">
        <f t="shared" si="66"/>
        <v/>
      </c>
      <c r="L629" s="6" t="str">
        <f t="shared" si="67"/>
        <v/>
      </c>
      <c r="M629" s="6" t="str">
        <f t="shared" si="68"/>
        <v/>
      </c>
      <c r="N629" s="6" t="str">
        <f t="shared" si="69"/>
        <v/>
      </c>
      <c r="O629" s="6" t="str">
        <f t="shared" si="70"/>
        <v/>
      </c>
    </row>
    <row r="630" spans="1:15" x14ac:dyDescent="0.2">
      <c r="A630" s="1"/>
      <c r="B630" s="1"/>
      <c r="C630" s="1"/>
      <c r="D630" s="1"/>
      <c r="E630" s="1"/>
      <c r="F630" s="1"/>
      <c r="G630" s="1"/>
      <c r="I630" s="6" t="str">
        <f t="shared" si="64"/>
        <v/>
      </c>
      <c r="J630" s="6" t="str">
        <f t="shared" si="65"/>
        <v/>
      </c>
      <c r="K630" s="6" t="str">
        <f t="shared" si="66"/>
        <v/>
      </c>
      <c r="L630" s="6" t="str">
        <f t="shared" si="67"/>
        <v/>
      </c>
      <c r="M630" s="6" t="str">
        <f t="shared" si="68"/>
        <v/>
      </c>
      <c r="N630" s="6" t="str">
        <f t="shared" si="69"/>
        <v/>
      </c>
      <c r="O630" s="6" t="str">
        <f t="shared" si="70"/>
        <v/>
      </c>
    </row>
    <row r="631" spans="1:15" x14ac:dyDescent="0.2">
      <c r="A631" s="1"/>
      <c r="B631" s="1"/>
      <c r="C631" s="1"/>
      <c r="D631" s="1"/>
      <c r="E631" s="1"/>
      <c r="F631" s="1"/>
      <c r="G631" s="1"/>
      <c r="I631" s="6" t="str">
        <f t="shared" si="64"/>
        <v/>
      </c>
      <c r="J631" s="6" t="str">
        <f t="shared" si="65"/>
        <v/>
      </c>
      <c r="K631" s="6" t="str">
        <f t="shared" si="66"/>
        <v/>
      </c>
      <c r="L631" s="6" t="str">
        <f t="shared" si="67"/>
        <v/>
      </c>
      <c r="M631" s="6" t="str">
        <f t="shared" si="68"/>
        <v/>
      </c>
      <c r="N631" s="6" t="str">
        <f t="shared" si="69"/>
        <v/>
      </c>
      <c r="O631" s="6" t="str">
        <f t="shared" si="70"/>
        <v/>
      </c>
    </row>
    <row r="632" spans="1:15" x14ac:dyDescent="0.2">
      <c r="A632" s="1"/>
      <c r="B632" s="1"/>
      <c r="C632" s="1"/>
      <c r="D632" s="1"/>
      <c r="E632" s="1"/>
      <c r="F632" s="1"/>
      <c r="G632" s="1"/>
      <c r="I632" s="6" t="str">
        <f t="shared" si="64"/>
        <v/>
      </c>
      <c r="J632" s="6" t="str">
        <f t="shared" si="65"/>
        <v/>
      </c>
      <c r="K632" s="6" t="str">
        <f t="shared" si="66"/>
        <v/>
      </c>
      <c r="L632" s="6" t="str">
        <f t="shared" si="67"/>
        <v/>
      </c>
      <c r="M632" s="6" t="str">
        <f t="shared" si="68"/>
        <v/>
      </c>
      <c r="N632" s="6" t="str">
        <f t="shared" si="69"/>
        <v/>
      </c>
      <c r="O632" s="6" t="str">
        <f t="shared" si="70"/>
        <v/>
      </c>
    </row>
    <row r="633" spans="1:15" x14ac:dyDescent="0.2">
      <c r="A633" s="1"/>
      <c r="B633" s="1"/>
      <c r="C633" s="1"/>
      <c r="D633" s="1"/>
      <c r="E633" s="1"/>
      <c r="F633" s="1"/>
      <c r="G633" s="1"/>
      <c r="I633" s="6" t="str">
        <f t="shared" si="64"/>
        <v/>
      </c>
      <c r="J633" s="6" t="str">
        <f t="shared" si="65"/>
        <v/>
      </c>
      <c r="K633" s="6" t="str">
        <f t="shared" si="66"/>
        <v/>
      </c>
      <c r="L633" s="6" t="str">
        <f t="shared" si="67"/>
        <v/>
      </c>
      <c r="M633" s="6" t="str">
        <f t="shared" si="68"/>
        <v/>
      </c>
      <c r="N633" s="6" t="str">
        <f t="shared" si="69"/>
        <v/>
      </c>
      <c r="O633" s="6" t="str">
        <f t="shared" si="70"/>
        <v/>
      </c>
    </row>
    <row r="634" spans="1:15" x14ac:dyDescent="0.2">
      <c r="A634" s="1"/>
      <c r="B634" s="1"/>
      <c r="C634" s="1"/>
      <c r="D634" s="1"/>
      <c r="E634" s="1"/>
      <c r="F634" s="1"/>
      <c r="G634" s="1"/>
      <c r="I634" s="6" t="str">
        <f t="shared" si="64"/>
        <v/>
      </c>
      <c r="J634" s="6" t="str">
        <f t="shared" si="65"/>
        <v/>
      </c>
      <c r="K634" s="6" t="str">
        <f t="shared" si="66"/>
        <v/>
      </c>
      <c r="L634" s="6" t="str">
        <f t="shared" si="67"/>
        <v/>
      </c>
      <c r="M634" s="6" t="str">
        <f t="shared" si="68"/>
        <v/>
      </c>
      <c r="N634" s="6" t="str">
        <f t="shared" si="69"/>
        <v/>
      </c>
      <c r="O634" s="6" t="str">
        <f t="shared" si="70"/>
        <v/>
      </c>
    </row>
    <row r="635" spans="1:15" x14ac:dyDescent="0.2">
      <c r="A635" s="1"/>
      <c r="B635" s="1"/>
      <c r="C635" s="1"/>
      <c r="D635" s="1"/>
      <c r="E635" s="1"/>
      <c r="F635" s="1"/>
      <c r="G635" s="1"/>
      <c r="I635" s="6" t="str">
        <f t="shared" si="64"/>
        <v/>
      </c>
      <c r="J635" s="6" t="str">
        <f t="shared" si="65"/>
        <v/>
      </c>
      <c r="K635" s="6" t="str">
        <f t="shared" si="66"/>
        <v/>
      </c>
      <c r="L635" s="6" t="str">
        <f t="shared" si="67"/>
        <v/>
      </c>
      <c r="M635" s="6" t="str">
        <f t="shared" si="68"/>
        <v/>
      </c>
      <c r="N635" s="6" t="str">
        <f t="shared" si="69"/>
        <v/>
      </c>
      <c r="O635" s="6" t="str">
        <f t="shared" si="70"/>
        <v/>
      </c>
    </row>
    <row r="636" spans="1:15" x14ac:dyDescent="0.2">
      <c r="A636" s="1"/>
      <c r="B636" s="1"/>
      <c r="C636" s="1"/>
      <c r="D636" s="1"/>
      <c r="E636" s="1"/>
      <c r="F636" s="1"/>
      <c r="G636" s="1"/>
      <c r="I636" s="6" t="str">
        <f t="shared" si="64"/>
        <v/>
      </c>
      <c r="J636" s="6" t="str">
        <f t="shared" si="65"/>
        <v/>
      </c>
      <c r="K636" s="6" t="str">
        <f t="shared" si="66"/>
        <v/>
      </c>
      <c r="L636" s="6" t="str">
        <f t="shared" si="67"/>
        <v/>
      </c>
      <c r="M636" s="6" t="str">
        <f t="shared" si="68"/>
        <v/>
      </c>
      <c r="N636" s="6" t="str">
        <f t="shared" si="69"/>
        <v/>
      </c>
      <c r="O636" s="6" t="str">
        <f t="shared" si="70"/>
        <v/>
      </c>
    </row>
    <row r="637" spans="1:15" x14ac:dyDescent="0.2">
      <c r="A637" s="1"/>
      <c r="B637" s="1"/>
      <c r="C637" s="1"/>
      <c r="D637" s="1"/>
      <c r="E637" s="1"/>
      <c r="F637" s="1"/>
      <c r="G637" s="1"/>
      <c r="I637" s="6" t="str">
        <f t="shared" si="64"/>
        <v/>
      </c>
      <c r="J637" s="6" t="str">
        <f t="shared" si="65"/>
        <v/>
      </c>
      <c r="K637" s="6" t="str">
        <f t="shared" si="66"/>
        <v/>
      </c>
      <c r="L637" s="6" t="str">
        <f t="shared" si="67"/>
        <v/>
      </c>
      <c r="M637" s="6" t="str">
        <f t="shared" si="68"/>
        <v/>
      </c>
      <c r="N637" s="6" t="str">
        <f t="shared" si="69"/>
        <v/>
      </c>
      <c r="O637" s="6" t="str">
        <f t="shared" si="70"/>
        <v/>
      </c>
    </row>
    <row r="638" spans="1:15" x14ac:dyDescent="0.2">
      <c r="A638" s="1"/>
      <c r="B638" s="1"/>
      <c r="C638" s="1"/>
      <c r="D638" s="1"/>
      <c r="E638" s="1"/>
      <c r="F638" s="1"/>
      <c r="G638" s="1"/>
      <c r="I638" s="6" t="str">
        <f t="shared" si="64"/>
        <v/>
      </c>
      <c r="J638" s="6" t="str">
        <f t="shared" si="65"/>
        <v/>
      </c>
      <c r="K638" s="6" t="str">
        <f t="shared" si="66"/>
        <v/>
      </c>
      <c r="L638" s="6" t="str">
        <f t="shared" si="67"/>
        <v/>
      </c>
      <c r="M638" s="6" t="str">
        <f t="shared" si="68"/>
        <v/>
      </c>
      <c r="N638" s="6" t="str">
        <f t="shared" si="69"/>
        <v/>
      </c>
      <c r="O638" s="6" t="str">
        <f t="shared" si="70"/>
        <v/>
      </c>
    </row>
    <row r="639" spans="1:15" x14ac:dyDescent="0.2">
      <c r="A639" s="1"/>
      <c r="B639" s="1"/>
      <c r="C639" s="1"/>
      <c r="D639" s="1"/>
      <c r="E639" s="1"/>
      <c r="F639" s="1"/>
      <c r="G639" s="1"/>
      <c r="I639" s="6" t="str">
        <f t="shared" si="64"/>
        <v/>
      </c>
      <c r="J639" s="6" t="str">
        <f t="shared" si="65"/>
        <v/>
      </c>
      <c r="K639" s="6" t="str">
        <f t="shared" si="66"/>
        <v/>
      </c>
      <c r="L639" s="6" t="str">
        <f t="shared" si="67"/>
        <v/>
      </c>
      <c r="M639" s="6" t="str">
        <f t="shared" si="68"/>
        <v/>
      </c>
      <c r="N639" s="6" t="str">
        <f t="shared" si="69"/>
        <v/>
      </c>
      <c r="O639" s="6" t="str">
        <f t="shared" si="70"/>
        <v/>
      </c>
    </row>
    <row r="640" spans="1:15" x14ac:dyDescent="0.2">
      <c r="A640" s="1"/>
      <c r="B640" s="1"/>
      <c r="C640" s="1"/>
      <c r="D640" s="1"/>
      <c r="E640" s="1"/>
      <c r="F640" s="1"/>
      <c r="G640" s="1"/>
      <c r="I640" s="6" t="str">
        <f t="shared" si="64"/>
        <v/>
      </c>
      <c r="J640" s="6" t="str">
        <f t="shared" si="65"/>
        <v/>
      </c>
      <c r="K640" s="6" t="str">
        <f t="shared" si="66"/>
        <v/>
      </c>
      <c r="L640" s="6" t="str">
        <f t="shared" si="67"/>
        <v/>
      </c>
      <c r="M640" s="6" t="str">
        <f t="shared" si="68"/>
        <v/>
      </c>
      <c r="N640" s="6" t="str">
        <f t="shared" si="69"/>
        <v/>
      </c>
      <c r="O640" s="6" t="str">
        <f t="shared" si="70"/>
        <v/>
      </c>
    </row>
    <row r="641" spans="1:15" x14ac:dyDescent="0.2">
      <c r="A641" s="1"/>
      <c r="B641" s="1"/>
      <c r="C641" s="1"/>
      <c r="D641" s="1"/>
      <c r="E641" s="1"/>
      <c r="F641" s="1"/>
      <c r="G641" s="1"/>
      <c r="I641" s="6" t="str">
        <f t="shared" si="64"/>
        <v/>
      </c>
      <c r="J641" s="6" t="str">
        <f t="shared" si="65"/>
        <v/>
      </c>
      <c r="K641" s="6" t="str">
        <f t="shared" si="66"/>
        <v/>
      </c>
      <c r="L641" s="6" t="str">
        <f t="shared" si="67"/>
        <v/>
      </c>
      <c r="M641" s="6" t="str">
        <f t="shared" si="68"/>
        <v/>
      </c>
      <c r="N641" s="6" t="str">
        <f t="shared" si="69"/>
        <v/>
      </c>
      <c r="O641" s="6" t="str">
        <f t="shared" si="70"/>
        <v/>
      </c>
    </row>
    <row r="642" spans="1:15" x14ac:dyDescent="0.2">
      <c r="A642" s="1"/>
      <c r="B642" s="1"/>
      <c r="C642" s="1"/>
      <c r="D642" s="1"/>
      <c r="E642" s="1"/>
      <c r="F642" s="1"/>
      <c r="G642" s="1"/>
      <c r="I642" s="6" t="str">
        <f t="shared" si="64"/>
        <v/>
      </c>
      <c r="J642" s="6" t="str">
        <f t="shared" si="65"/>
        <v/>
      </c>
      <c r="K642" s="6" t="str">
        <f t="shared" si="66"/>
        <v/>
      </c>
      <c r="L642" s="6" t="str">
        <f t="shared" si="67"/>
        <v/>
      </c>
      <c r="M642" s="6" t="str">
        <f t="shared" si="68"/>
        <v/>
      </c>
      <c r="N642" s="6" t="str">
        <f t="shared" si="69"/>
        <v/>
      </c>
      <c r="O642" s="6" t="str">
        <f t="shared" si="70"/>
        <v/>
      </c>
    </row>
    <row r="643" spans="1:15" x14ac:dyDescent="0.2">
      <c r="A643" s="1"/>
      <c r="B643" s="1"/>
      <c r="C643" s="1"/>
      <c r="D643" s="1"/>
      <c r="E643" s="1"/>
      <c r="F643" s="1"/>
      <c r="G643" s="1"/>
      <c r="I643" s="6" t="str">
        <f t="shared" si="64"/>
        <v/>
      </c>
      <c r="J643" s="6" t="str">
        <f t="shared" si="65"/>
        <v/>
      </c>
      <c r="K643" s="6" t="str">
        <f t="shared" si="66"/>
        <v/>
      </c>
      <c r="L643" s="6" t="str">
        <f t="shared" si="67"/>
        <v/>
      </c>
      <c r="M643" s="6" t="str">
        <f t="shared" si="68"/>
        <v/>
      </c>
      <c r="N643" s="6" t="str">
        <f t="shared" si="69"/>
        <v/>
      </c>
      <c r="O643" s="6" t="str">
        <f t="shared" si="70"/>
        <v/>
      </c>
    </row>
    <row r="644" spans="1:15" x14ac:dyDescent="0.2">
      <c r="A644" s="1"/>
      <c r="B644" s="1"/>
      <c r="C644" s="1"/>
      <c r="D644" s="1"/>
      <c r="E644" s="1"/>
      <c r="F644" s="1"/>
      <c r="G644" s="1"/>
      <c r="I644" s="6" t="str">
        <f t="shared" ref="I644:I707" si="71">IF(A644="","",A644/SUM(A644:G644))</f>
        <v/>
      </c>
      <c r="J644" s="6" t="str">
        <f t="shared" ref="J644:J707" si="72">IF(B644="","",B644/SUM(A644:G644))</f>
        <v/>
      </c>
      <c r="K644" s="6" t="str">
        <f t="shared" ref="K644:K707" si="73">IF(C644="","",C644/SUM(A644:G644))</f>
        <v/>
      </c>
      <c r="L644" s="6" t="str">
        <f t="shared" ref="L644:L707" si="74">IF(D644="","",D644/SUM(A644:G644))</f>
        <v/>
      </c>
      <c r="M644" s="6" t="str">
        <f t="shared" ref="M644:M707" si="75">IF(E644="","",E644/SUM(A644:G644))</f>
        <v/>
      </c>
      <c r="N644" s="6" t="str">
        <f t="shared" ref="N644:N707" si="76">IF(F644="","",F644/SUM(A644:G644))</f>
        <v/>
      </c>
      <c r="O644" s="6" t="str">
        <f t="shared" ref="O644:O707" si="77">IF(G644="","",G644/SUM(A644:G644))</f>
        <v/>
      </c>
    </row>
    <row r="645" spans="1:15" x14ac:dyDescent="0.2">
      <c r="A645" s="1"/>
      <c r="B645" s="1"/>
      <c r="C645" s="1"/>
      <c r="D645" s="1"/>
      <c r="E645" s="1"/>
      <c r="F645" s="1"/>
      <c r="G645" s="1"/>
      <c r="I645" s="6" t="str">
        <f t="shared" si="71"/>
        <v/>
      </c>
      <c r="J645" s="6" t="str">
        <f t="shared" si="72"/>
        <v/>
      </c>
      <c r="K645" s="6" t="str">
        <f t="shared" si="73"/>
        <v/>
      </c>
      <c r="L645" s="6" t="str">
        <f t="shared" si="74"/>
        <v/>
      </c>
      <c r="M645" s="6" t="str">
        <f t="shared" si="75"/>
        <v/>
      </c>
      <c r="N645" s="6" t="str">
        <f t="shared" si="76"/>
        <v/>
      </c>
      <c r="O645" s="6" t="str">
        <f t="shared" si="77"/>
        <v/>
      </c>
    </row>
    <row r="646" spans="1:15" x14ac:dyDescent="0.2">
      <c r="A646" s="1"/>
      <c r="B646" s="1"/>
      <c r="C646" s="1"/>
      <c r="D646" s="1"/>
      <c r="E646" s="1"/>
      <c r="F646" s="1"/>
      <c r="G646" s="1"/>
      <c r="I646" s="6" t="str">
        <f t="shared" si="71"/>
        <v/>
      </c>
      <c r="J646" s="6" t="str">
        <f t="shared" si="72"/>
        <v/>
      </c>
      <c r="K646" s="6" t="str">
        <f t="shared" si="73"/>
        <v/>
      </c>
      <c r="L646" s="6" t="str">
        <f t="shared" si="74"/>
        <v/>
      </c>
      <c r="M646" s="6" t="str">
        <f t="shared" si="75"/>
        <v/>
      </c>
      <c r="N646" s="6" t="str">
        <f t="shared" si="76"/>
        <v/>
      </c>
      <c r="O646" s="6" t="str">
        <f t="shared" si="77"/>
        <v/>
      </c>
    </row>
    <row r="647" spans="1:15" x14ac:dyDescent="0.2">
      <c r="A647" s="1"/>
      <c r="B647" s="1"/>
      <c r="C647" s="1"/>
      <c r="D647" s="1"/>
      <c r="E647" s="1"/>
      <c r="F647" s="1"/>
      <c r="G647" s="1"/>
      <c r="I647" s="6" t="str">
        <f t="shared" si="71"/>
        <v/>
      </c>
      <c r="J647" s="6" t="str">
        <f t="shared" si="72"/>
        <v/>
      </c>
      <c r="K647" s="6" t="str">
        <f t="shared" si="73"/>
        <v/>
      </c>
      <c r="L647" s="6" t="str">
        <f t="shared" si="74"/>
        <v/>
      </c>
      <c r="M647" s="6" t="str">
        <f t="shared" si="75"/>
        <v/>
      </c>
      <c r="N647" s="6" t="str">
        <f t="shared" si="76"/>
        <v/>
      </c>
      <c r="O647" s="6" t="str">
        <f t="shared" si="77"/>
        <v/>
      </c>
    </row>
    <row r="648" spans="1:15" x14ac:dyDescent="0.2">
      <c r="A648" s="1"/>
      <c r="B648" s="1"/>
      <c r="C648" s="1"/>
      <c r="D648" s="1"/>
      <c r="E648" s="1"/>
      <c r="F648" s="1"/>
      <c r="G648" s="1"/>
      <c r="I648" s="6" t="str">
        <f t="shared" si="71"/>
        <v/>
      </c>
      <c r="J648" s="6" t="str">
        <f t="shared" si="72"/>
        <v/>
      </c>
      <c r="K648" s="6" t="str">
        <f t="shared" si="73"/>
        <v/>
      </c>
      <c r="L648" s="6" t="str">
        <f t="shared" si="74"/>
        <v/>
      </c>
      <c r="M648" s="6" t="str">
        <f t="shared" si="75"/>
        <v/>
      </c>
      <c r="N648" s="6" t="str">
        <f t="shared" si="76"/>
        <v/>
      </c>
      <c r="O648" s="6" t="str">
        <f t="shared" si="77"/>
        <v/>
      </c>
    </row>
    <row r="649" spans="1:15" x14ac:dyDescent="0.2">
      <c r="A649" s="1"/>
      <c r="B649" s="1"/>
      <c r="C649" s="1"/>
      <c r="D649" s="1"/>
      <c r="E649" s="1"/>
      <c r="F649" s="1"/>
      <c r="G649" s="1"/>
      <c r="I649" s="6" t="str">
        <f t="shared" si="71"/>
        <v/>
      </c>
      <c r="J649" s="6" t="str">
        <f t="shared" si="72"/>
        <v/>
      </c>
      <c r="K649" s="6" t="str">
        <f t="shared" si="73"/>
        <v/>
      </c>
      <c r="L649" s="6" t="str">
        <f t="shared" si="74"/>
        <v/>
      </c>
      <c r="M649" s="6" t="str">
        <f t="shared" si="75"/>
        <v/>
      </c>
      <c r="N649" s="6" t="str">
        <f t="shared" si="76"/>
        <v/>
      </c>
      <c r="O649" s="6" t="str">
        <f t="shared" si="77"/>
        <v/>
      </c>
    </row>
    <row r="650" spans="1:15" x14ac:dyDescent="0.2">
      <c r="A650" s="1"/>
      <c r="B650" s="1"/>
      <c r="C650" s="1"/>
      <c r="D650" s="1"/>
      <c r="E650" s="1"/>
      <c r="F650" s="1"/>
      <c r="G650" s="1"/>
      <c r="I650" s="6" t="str">
        <f t="shared" si="71"/>
        <v/>
      </c>
      <c r="J650" s="6" t="str">
        <f t="shared" si="72"/>
        <v/>
      </c>
      <c r="K650" s="6" t="str">
        <f t="shared" si="73"/>
        <v/>
      </c>
      <c r="L650" s="6" t="str">
        <f t="shared" si="74"/>
        <v/>
      </c>
      <c r="M650" s="6" t="str">
        <f t="shared" si="75"/>
        <v/>
      </c>
      <c r="N650" s="6" t="str">
        <f t="shared" si="76"/>
        <v/>
      </c>
      <c r="O650" s="6" t="str">
        <f t="shared" si="77"/>
        <v/>
      </c>
    </row>
    <row r="651" spans="1:15" x14ac:dyDescent="0.2">
      <c r="A651" s="1"/>
      <c r="B651" s="1"/>
      <c r="C651" s="1"/>
      <c r="D651" s="1"/>
      <c r="E651" s="1"/>
      <c r="F651" s="1"/>
      <c r="G651" s="1"/>
      <c r="I651" s="6" t="str">
        <f t="shared" si="71"/>
        <v/>
      </c>
      <c r="J651" s="6" t="str">
        <f t="shared" si="72"/>
        <v/>
      </c>
      <c r="K651" s="6" t="str">
        <f t="shared" si="73"/>
        <v/>
      </c>
      <c r="L651" s="6" t="str">
        <f t="shared" si="74"/>
        <v/>
      </c>
      <c r="M651" s="6" t="str">
        <f t="shared" si="75"/>
        <v/>
      </c>
      <c r="N651" s="6" t="str">
        <f t="shared" si="76"/>
        <v/>
      </c>
      <c r="O651" s="6" t="str">
        <f t="shared" si="77"/>
        <v/>
      </c>
    </row>
    <row r="652" spans="1:15" x14ac:dyDescent="0.2">
      <c r="A652" s="1"/>
      <c r="B652" s="1"/>
      <c r="C652" s="1"/>
      <c r="D652" s="1"/>
      <c r="E652" s="1"/>
      <c r="F652" s="1"/>
      <c r="G652" s="1"/>
      <c r="I652" s="6" t="str">
        <f t="shared" si="71"/>
        <v/>
      </c>
      <c r="J652" s="6" t="str">
        <f t="shared" si="72"/>
        <v/>
      </c>
      <c r="K652" s="6" t="str">
        <f t="shared" si="73"/>
        <v/>
      </c>
      <c r="L652" s="6" t="str">
        <f t="shared" si="74"/>
        <v/>
      </c>
      <c r="M652" s="6" t="str">
        <f t="shared" si="75"/>
        <v/>
      </c>
      <c r="N652" s="6" t="str">
        <f t="shared" si="76"/>
        <v/>
      </c>
      <c r="O652" s="6" t="str">
        <f t="shared" si="77"/>
        <v/>
      </c>
    </row>
    <row r="653" spans="1:15" x14ac:dyDescent="0.2">
      <c r="A653" s="1"/>
      <c r="B653" s="1"/>
      <c r="C653" s="1"/>
      <c r="D653" s="1"/>
      <c r="E653" s="1"/>
      <c r="F653" s="1"/>
      <c r="G653" s="1"/>
      <c r="I653" s="6" t="str">
        <f t="shared" si="71"/>
        <v/>
      </c>
      <c r="J653" s="6" t="str">
        <f t="shared" si="72"/>
        <v/>
      </c>
      <c r="K653" s="6" t="str">
        <f t="shared" si="73"/>
        <v/>
      </c>
      <c r="L653" s="6" t="str">
        <f t="shared" si="74"/>
        <v/>
      </c>
      <c r="M653" s="6" t="str">
        <f t="shared" si="75"/>
        <v/>
      </c>
      <c r="N653" s="6" t="str">
        <f t="shared" si="76"/>
        <v/>
      </c>
      <c r="O653" s="6" t="str">
        <f t="shared" si="77"/>
        <v/>
      </c>
    </row>
    <row r="654" spans="1:15" x14ac:dyDescent="0.2">
      <c r="A654" s="1"/>
      <c r="B654" s="1"/>
      <c r="C654" s="1"/>
      <c r="D654" s="1"/>
      <c r="E654" s="1"/>
      <c r="F654" s="1"/>
      <c r="G654" s="1"/>
      <c r="I654" s="6" t="str">
        <f t="shared" si="71"/>
        <v/>
      </c>
      <c r="J654" s="6" t="str">
        <f t="shared" si="72"/>
        <v/>
      </c>
      <c r="K654" s="6" t="str">
        <f t="shared" si="73"/>
        <v/>
      </c>
      <c r="L654" s="6" t="str">
        <f t="shared" si="74"/>
        <v/>
      </c>
      <c r="M654" s="6" t="str">
        <f t="shared" si="75"/>
        <v/>
      </c>
      <c r="N654" s="6" t="str">
        <f t="shared" si="76"/>
        <v/>
      </c>
      <c r="O654" s="6" t="str">
        <f t="shared" si="77"/>
        <v/>
      </c>
    </row>
    <row r="655" spans="1:15" x14ac:dyDescent="0.2">
      <c r="A655" s="1"/>
      <c r="B655" s="1"/>
      <c r="C655" s="1"/>
      <c r="D655" s="1"/>
      <c r="E655" s="1"/>
      <c r="F655" s="1"/>
      <c r="G655" s="1"/>
      <c r="I655" s="6" t="str">
        <f t="shared" si="71"/>
        <v/>
      </c>
      <c r="J655" s="6" t="str">
        <f t="shared" si="72"/>
        <v/>
      </c>
      <c r="K655" s="6" t="str">
        <f t="shared" si="73"/>
        <v/>
      </c>
      <c r="L655" s="6" t="str">
        <f t="shared" si="74"/>
        <v/>
      </c>
      <c r="M655" s="6" t="str">
        <f t="shared" si="75"/>
        <v/>
      </c>
      <c r="N655" s="6" t="str">
        <f t="shared" si="76"/>
        <v/>
      </c>
      <c r="O655" s="6" t="str">
        <f t="shared" si="77"/>
        <v/>
      </c>
    </row>
    <row r="656" spans="1:15" x14ac:dyDescent="0.2">
      <c r="A656" s="1"/>
      <c r="B656" s="1"/>
      <c r="C656" s="1"/>
      <c r="D656" s="1"/>
      <c r="E656" s="1"/>
      <c r="F656" s="1"/>
      <c r="G656" s="1"/>
      <c r="I656" s="6" t="str">
        <f t="shared" si="71"/>
        <v/>
      </c>
      <c r="J656" s="6" t="str">
        <f t="shared" si="72"/>
        <v/>
      </c>
      <c r="K656" s="6" t="str">
        <f t="shared" si="73"/>
        <v/>
      </c>
      <c r="L656" s="6" t="str">
        <f t="shared" si="74"/>
        <v/>
      </c>
      <c r="M656" s="6" t="str">
        <f t="shared" si="75"/>
        <v/>
      </c>
      <c r="N656" s="6" t="str">
        <f t="shared" si="76"/>
        <v/>
      </c>
      <c r="O656" s="6" t="str">
        <f t="shared" si="77"/>
        <v/>
      </c>
    </row>
    <row r="657" spans="1:15" x14ac:dyDescent="0.2">
      <c r="A657" s="1"/>
      <c r="B657" s="1"/>
      <c r="C657" s="1"/>
      <c r="D657" s="1"/>
      <c r="E657" s="1"/>
      <c r="F657" s="1"/>
      <c r="G657" s="1"/>
      <c r="I657" s="6" t="str">
        <f t="shared" si="71"/>
        <v/>
      </c>
      <c r="J657" s="6" t="str">
        <f t="shared" si="72"/>
        <v/>
      </c>
      <c r="K657" s="6" t="str">
        <f t="shared" si="73"/>
        <v/>
      </c>
      <c r="L657" s="6" t="str">
        <f t="shared" si="74"/>
        <v/>
      </c>
      <c r="M657" s="6" t="str">
        <f t="shared" si="75"/>
        <v/>
      </c>
      <c r="N657" s="6" t="str">
        <f t="shared" si="76"/>
        <v/>
      </c>
      <c r="O657" s="6" t="str">
        <f t="shared" si="77"/>
        <v/>
      </c>
    </row>
    <row r="658" spans="1:15" x14ac:dyDescent="0.2">
      <c r="A658" s="1"/>
      <c r="B658" s="1"/>
      <c r="C658" s="1"/>
      <c r="D658" s="1"/>
      <c r="E658" s="1"/>
      <c r="F658" s="1"/>
      <c r="G658" s="1"/>
      <c r="I658" s="6" t="str">
        <f t="shared" si="71"/>
        <v/>
      </c>
      <c r="J658" s="6" t="str">
        <f t="shared" si="72"/>
        <v/>
      </c>
      <c r="K658" s="6" t="str">
        <f t="shared" si="73"/>
        <v/>
      </c>
      <c r="L658" s="6" t="str">
        <f t="shared" si="74"/>
        <v/>
      </c>
      <c r="M658" s="6" t="str">
        <f t="shared" si="75"/>
        <v/>
      </c>
      <c r="N658" s="6" t="str">
        <f t="shared" si="76"/>
        <v/>
      </c>
      <c r="O658" s="6" t="str">
        <f t="shared" si="77"/>
        <v/>
      </c>
    </row>
    <row r="659" spans="1:15" x14ac:dyDescent="0.2">
      <c r="A659" s="1"/>
      <c r="B659" s="1"/>
      <c r="C659" s="1"/>
      <c r="D659" s="1"/>
      <c r="E659" s="1"/>
      <c r="F659" s="1"/>
      <c r="G659" s="1"/>
      <c r="I659" s="6" t="str">
        <f t="shared" si="71"/>
        <v/>
      </c>
      <c r="J659" s="6" t="str">
        <f t="shared" si="72"/>
        <v/>
      </c>
      <c r="K659" s="6" t="str">
        <f t="shared" si="73"/>
        <v/>
      </c>
      <c r="L659" s="6" t="str">
        <f t="shared" si="74"/>
        <v/>
      </c>
      <c r="M659" s="6" t="str">
        <f t="shared" si="75"/>
        <v/>
      </c>
      <c r="N659" s="6" t="str">
        <f t="shared" si="76"/>
        <v/>
      </c>
      <c r="O659" s="6" t="str">
        <f t="shared" si="77"/>
        <v/>
      </c>
    </row>
    <row r="660" spans="1:15" x14ac:dyDescent="0.2">
      <c r="A660" s="1"/>
      <c r="B660" s="1"/>
      <c r="C660" s="1"/>
      <c r="D660" s="1"/>
      <c r="E660" s="1"/>
      <c r="F660" s="1"/>
      <c r="G660" s="1"/>
      <c r="I660" s="6" t="str">
        <f t="shared" si="71"/>
        <v/>
      </c>
      <c r="J660" s="6" t="str">
        <f t="shared" si="72"/>
        <v/>
      </c>
      <c r="K660" s="6" t="str">
        <f t="shared" si="73"/>
        <v/>
      </c>
      <c r="L660" s="6" t="str">
        <f t="shared" si="74"/>
        <v/>
      </c>
      <c r="M660" s="6" t="str">
        <f t="shared" si="75"/>
        <v/>
      </c>
      <c r="N660" s="6" t="str">
        <f t="shared" si="76"/>
        <v/>
      </c>
      <c r="O660" s="6" t="str">
        <f t="shared" si="77"/>
        <v/>
      </c>
    </row>
    <row r="661" spans="1:15" x14ac:dyDescent="0.2">
      <c r="A661" s="1"/>
      <c r="B661" s="1"/>
      <c r="C661" s="1"/>
      <c r="D661" s="1"/>
      <c r="E661" s="1"/>
      <c r="F661" s="1"/>
      <c r="G661" s="1"/>
      <c r="I661" s="6" t="str">
        <f t="shared" si="71"/>
        <v/>
      </c>
      <c r="J661" s="6" t="str">
        <f t="shared" si="72"/>
        <v/>
      </c>
      <c r="K661" s="6" t="str">
        <f t="shared" si="73"/>
        <v/>
      </c>
      <c r="L661" s="6" t="str">
        <f t="shared" si="74"/>
        <v/>
      </c>
      <c r="M661" s="6" t="str">
        <f t="shared" si="75"/>
        <v/>
      </c>
      <c r="N661" s="6" t="str">
        <f t="shared" si="76"/>
        <v/>
      </c>
      <c r="O661" s="6" t="str">
        <f t="shared" si="77"/>
        <v/>
      </c>
    </row>
    <row r="662" spans="1:15" x14ac:dyDescent="0.2">
      <c r="A662" s="1"/>
      <c r="B662" s="1"/>
      <c r="C662" s="1"/>
      <c r="D662" s="1"/>
      <c r="E662" s="1"/>
      <c r="F662" s="1"/>
      <c r="G662" s="1"/>
      <c r="I662" s="6" t="str">
        <f t="shared" si="71"/>
        <v/>
      </c>
      <c r="J662" s="6" t="str">
        <f t="shared" si="72"/>
        <v/>
      </c>
      <c r="K662" s="6" t="str">
        <f t="shared" si="73"/>
        <v/>
      </c>
      <c r="L662" s="6" t="str">
        <f t="shared" si="74"/>
        <v/>
      </c>
      <c r="M662" s="6" t="str">
        <f t="shared" si="75"/>
        <v/>
      </c>
      <c r="N662" s="6" t="str">
        <f t="shared" si="76"/>
        <v/>
      </c>
      <c r="O662" s="6" t="str">
        <f t="shared" si="77"/>
        <v/>
      </c>
    </row>
    <row r="663" spans="1:15" x14ac:dyDescent="0.2">
      <c r="A663" s="1"/>
      <c r="B663" s="1"/>
      <c r="C663" s="1"/>
      <c r="D663" s="1"/>
      <c r="E663" s="1"/>
      <c r="F663" s="1"/>
      <c r="G663" s="1"/>
      <c r="I663" s="6" t="str">
        <f t="shared" si="71"/>
        <v/>
      </c>
      <c r="J663" s="6" t="str">
        <f t="shared" si="72"/>
        <v/>
      </c>
      <c r="K663" s="6" t="str">
        <f t="shared" si="73"/>
        <v/>
      </c>
      <c r="L663" s="6" t="str">
        <f t="shared" si="74"/>
        <v/>
      </c>
      <c r="M663" s="6" t="str">
        <f t="shared" si="75"/>
        <v/>
      </c>
      <c r="N663" s="6" t="str">
        <f t="shared" si="76"/>
        <v/>
      </c>
      <c r="O663" s="6" t="str">
        <f t="shared" si="77"/>
        <v/>
      </c>
    </row>
    <row r="664" spans="1:15" x14ac:dyDescent="0.2">
      <c r="A664" s="1"/>
      <c r="B664" s="1"/>
      <c r="C664" s="1"/>
      <c r="D664" s="1"/>
      <c r="E664" s="1"/>
      <c r="F664" s="1"/>
      <c r="G664" s="1"/>
      <c r="I664" s="6" t="str">
        <f t="shared" si="71"/>
        <v/>
      </c>
      <c r="J664" s="6" t="str">
        <f t="shared" si="72"/>
        <v/>
      </c>
      <c r="K664" s="6" t="str">
        <f t="shared" si="73"/>
        <v/>
      </c>
      <c r="L664" s="6" t="str">
        <f t="shared" si="74"/>
        <v/>
      </c>
      <c r="M664" s="6" t="str">
        <f t="shared" si="75"/>
        <v/>
      </c>
      <c r="N664" s="6" t="str">
        <f t="shared" si="76"/>
        <v/>
      </c>
      <c r="O664" s="6" t="str">
        <f t="shared" si="77"/>
        <v/>
      </c>
    </row>
    <row r="665" spans="1:15" x14ac:dyDescent="0.2">
      <c r="A665" s="1"/>
      <c r="B665" s="1"/>
      <c r="C665" s="1"/>
      <c r="D665" s="1"/>
      <c r="E665" s="1"/>
      <c r="F665" s="1"/>
      <c r="G665" s="1"/>
      <c r="I665" s="6" t="str">
        <f t="shared" si="71"/>
        <v/>
      </c>
      <c r="J665" s="6" t="str">
        <f t="shared" si="72"/>
        <v/>
      </c>
      <c r="K665" s="6" t="str">
        <f t="shared" si="73"/>
        <v/>
      </c>
      <c r="L665" s="6" t="str">
        <f t="shared" si="74"/>
        <v/>
      </c>
      <c r="M665" s="6" t="str">
        <f t="shared" si="75"/>
        <v/>
      </c>
      <c r="N665" s="6" t="str">
        <f t="shared" si="76"/>
        <v/>
      </c>
      <c r="O665" s="6" t="str">
        <f t="shared" si="77"/>
        <v/>
      </c>
    </row>
    <row r="666" spans="1:15" x14ac:dyDescent="0.2">
      <c r="A666" s="1"/>
      <c r="B666" s="1"/>
      <c r="C666" s="1"/>
      <c r="D666" s="1"/>
      <c r="E666" s="1"/>
      <c r="F666" s="1"/>
      <c r="G666" s="1"/>
      <c r="I666" s="6" t="str">
        <f t="shared" si="71"/>
        <v/>
      </c>
      <c r="J666" s="6" t="str">
        <f t="shared" si="72"/>
        <v/>
      </c>
      <c r="K666" s="6" t="str">
        <f t="shared" si="73"/>
        <v/>
      </c>
      <c r="L666" s="6" t="str">
        <f t="shared" si="74"/>
        <v/>
      </c>
      <c r="M666" s="6" t="str">
        <f t="shared" si="75"/>
        <v/>
      </c>
      <c r="N666" s="6" t="str">
        <f t="shared" si="76"/>
        <v/>
      </c>
      <c r="O666" s="6" t="str">
        <f t="shared" si="77"/>
        <v/>
      </c>
    </row>
    <row r="667" spans="1:15" x14ac:dyDescent="0.2">
      <c r="A667" s="1"/>
      <c r="B667" s="1"/>
      <c r="C667" s="1"/>
      <c r="D667" s="1"/>
      <c r="E667" s="1"/>
      <c r="F667" s="1"/>
      <c r="G667" s="1"/>
      <c r="I667" s="6" t="str">
        <f t="shared" si="71"/>
        <v/>
      </c>
      <c r="J667" s="6" t="str">
        <f t="shared" si="72"/>
        <v/>
      </c>
      <c r="K667" s="6" t="str">
        <f t="shared" si="73"/>
        <v/>
      </c>
      <c r="L667" s="6" t="str">
        <f t="shared" si="74"/>
        <v/>
      </c>
      <c r="M667" s="6" t="str">
        <f t="shared" si="75"/>
        <v/>
      </c>
      <c r="N667" s="6" t="str">
        <f t="shared" si="76"/>
        <v/>
      </c>
      <c r="O667" s="6" t="str">
        <f t="shared" si="77"/>
        <v/>
      </c>
    </row>
    <row r="668" spans="1:15" x14ac:dyDescent="0.2">
      <c r="A668" s="1"/>
      <c r="B668" s="1"/>
      <c r="C668" s="1"/>
      <c r="D668" s="1"/>
      <c r="E668" s="1"/>
      <c r="F668" s="1"/>
      <c r="G668" s="1"/>
      <c r="I668" s="6" t="str">
        <f t="shared" si="71"/>
        <v/>
      </c>
      <c r="J668" s="6" t="str">
        <f t="shared" si="72"/>
        <v/>
      </c>
      <c r="K668" s="6" t="str">
        <f t="shared" si="73"/>
        <v/>
      </c>
      <c r="L668" s="6" t="str">
        <f t="shared" si="74"/>
        <v/>
      </c>
      <c r="M668" s="6" t="str">
        <f t="shared" si="75"/>
        <v/>
      </c>
      <c r="N668" s="6" t="str">
        <f t="shared" si="76"/>
        <v/>
      </c>
      <c r="O668" s="6" t="str">
        <f t="shared" si="77"/>
        <v/>
      </c>
    </row>
    <row r="669" spans="1:15" x14ac:dyDescent="0.2">
      <c r="A669" s="1"/>
      <c r="B669" s="1"/>
      <c r="C669" s="1"/>
      <c r="D669" s="1"/>
      <c r="E669" s="1"/>
      <c r="F669" s="1"/>
      <c r="G669" s="1"/>
      <c r="I669" s="6" t="str">
        <f t="shared" si="71"/>
        <v/>
      </c>
      <c r="J669" s="6" t="str">
        <f t="shared" si="72"/>
        <v/>
      </c>
      <c r="K669" s="6" t="str">
        <f t="shared" si="73"/>
        <v/>
      </c>
      <c r="L669" s="6" t="str">
        <f t="shared" si="74"/>
        <v/>
      </c>
      <c r="M669" s="6" t="str">
        <f t="shared" si="75"/>
        <v/>
      </c>
      <c r="N669" s="6" t="str">
        <f t="shared" si="76"/>
        <v/>
      </c>
      <c r="O669" s="6" t="str">
        <f t="shared" si="77"/>
        <v/>
      </c>
    </row>
    <row r="670" spans="1:15" x14ac:dyDescent="0.2">
      <c r="A670" s="1"/>
      <c r="B670" s="1"/>
      <c r="C670" s="1"/>
      <c r="D670" s="1"/>
      <c r="E670" s="1"/>
      <c r="F670" s="1"/>
      <c r="G670" s="1"/>
      <c r="I670" s="6" t="str">
        <f t="shared" si="71"/>
        <v/>
      </c>
      <c r="J670" s="6" t="str">
        <f t="shared" si="72"/>
        <v/>
      </c>
      <c r="K670" s="6" t="str">
        <f t="shared" si="73"/>
        <v/>
      </c>
      <c r="L670" s="6" t="str">
        <f t="shared" si="74"/>
        <v/>
      </c>
      <c r="M670" s="6" t="str">
        <f t="shared" si="75"/>
        <v/>
      </c>
      <c r="N670" s="6" t="str">
        <f t="shared" si="76"/>
        <v/>
      </c>
      <c r="O670" s="6" t="str">
        <f t="shared" si="77"/>
        <v/>
      </c>
    </row>
    <row r="671" spans="1:15" x14ac:dyDescent="0.2">
      <c r="A671" s="1"/>
      <c r="B671" s="1"/>
      <c r="C671" s="1"/>
      <c r="D671" s="1"/>
      <c r="E671" s="1"/>
      <c r="F671" s="1"/>
      <c r="G671" s="1"/>
      <c r="I671" s="6" t="str">
        <f t="shared" si="71"/>
        <v/>
      </c>
      <c r="J671" s="6" t="str">
        <f t="shared" si="72"/>
        <v/>
      </c>
      <c r="K671" s="6" t="str">
        <f t="shared" si="73"/>
        <v/>
      </c>
      <c r="L671" s="6" t="str">
        <f t="shared" si="74"/>
        <v/>
      </c>
      <c r="M671" s="6" t="str">
        <f t="shared" si="75"/>
        <v/>
      </c>
      <c r="N671" s="6" t="str">
        <f t="shared" si="76"/>
        <v/>
      </c>
      <c r="O671" s="6" t="str">
        <f t="shared" si="77"/>
        <v/>
      </c>
    </row>
    <row r="672" spans="1:15" x14ac:dyDescent="0.2">
      <c r="A672" s="1"/>
      <c r="B672" s="1"/>
      <c r="C672" s="1"/>
      <c r="D672" s="1"/>
      <c r="E672" s="1"/>
      <c r="F672" s="1"/>
      <c r="G672" s="1"/>
      <c r="I672" s="6" t="str">
        <f t="shared" si="71"/>
        <v/>
      </c>
      <c r="J672" s="6" t="str">
        <f t="shared" si="72"/>
        <v/>
      </c>
      <c r="K672" s="6" t="str">
        <f t="shared" si="73"/>
        <v/>
      </c>
      <c r="L672" s="6" t="str">
        <f t="shared" si="74"/>
        <v/>
      </c>
      <c r="M672" s="6" t="str">
        <f t="shared" si="75"/>
        <v/>
      </c>
      <c r="N672" s="6" t="str">
        <f t="shared" si="76"/>
        <v/>
      </c>
      <c r="O672" s="6" t="str">
        <f t="shared" si="77"/>
        <v/>
      </c>
    </row>
    <row r="673" spans="1:15" x14ac:dyDescent="0.2">
      <c r="A673" s="1"/>
      <c r="B673" s="1"/>
      <c r="C673" s="1"/>
      <c r="D673" s="1"/>
      <c r="E673" s="1"/>
      <c r="F673" s="1"/>
      <c r="G673" s="1"/>
      <c r="I673" s="6" t="str">
        <f t="shared" si="71"/>
        <v/>
      </c>
      <c r="J673" s="6" t="str">
        <f t="shared" si="72"/>
        <v/>
      </c>
      <c r="K673" s="6" t="str">
        <f t="shared" si="73"/>
        <v/>
      </c>
      <c r="L673" s="6" t="str">
        <f t="shared" si="74"/>
        <v/>
      </c>
      <c r="M673" s="6" t="str">
        <f t="shared" si="75"/>
        <v/>
      </c>
      <c r="N673" s="6" t="str">
        <f t="shared" si="76"/>
        <v/>
      </c>
      <c r="O673" s="6" t="str">
        <f t="shared" si="77"/>
        <v/>
      </c>
    </row>
    <row r="674" spans="1:15" x14ac:dyDescent="0.2">
      <c r="A674" s="1"/>
      <c r="B674" s="1"/>
      <c r="C674" s="1"/>
      <c r="D674" s="1"/>
      <c r="E674" s="1"/>
      <c r="F674" s="1"/>
      <c r="G674" s="1"/>
      <c r="I674" s="6" t="str">
        <f t="shared" si="71"/>
        <v/>
      </c>
      <c r="J674" s="6" t="str">
        <f t="shared" si="72"/>
        <v/>
      </c>
      <c r="K674" s="6" t="str">
        <f t="shared" si="73"/>
        <v/>
      </c>
      <c r="L674" s="6" t="str">
        <f t="shared" si="74"/>
        <v/>
      </c>
      <c r="M674" s="6" t="str">
        <f t="shared" si="75"/>
        <v/>
      </c>
      <c r="N674" s="6" t="str">
        <f t="shared" si="76"/>
        <v/>
      </c>
      <c r="O674" s="6" t="str">
        <f t="shared" si="77"/>
        <v/>
      </c>
    </row>
    <row r="675" spans="1:15" x14ac:dyDescent="0.2">
      <c r="A675" s="1"/>
      <c r="B675" s="1"/>
      <c r="C675" s="1"/>
      <c r="D675" s="1"/>
      <c r="E675" s="1"/>
      <c r="F675" s="1"/>
      <c r="G675" s="1"/>
      <c r="I675" s="6" t="str">
        <f t="shared" si="71"/>
        <v/>
      </c>
      <c r="J675" s="6" t="str">
        <f t="shared" si="72"/>
        <v/>
      </c>
      <c r="K675" s="6" t="str">
        <f t="shared" si="73"/>
        <v/>
      </c>
      <c r="L675" s="6" t="str">
        <f t="shared" si="74"/>
        <v/>
      </c>
      <c r="M675" s="6" t="str">
        <f t="shared" si="75"/>
        <v/>
      </c>
      <c r="N675" s="6" t="str">
        <f t="shared" si="76"/>
        <v/>
      </c>
      <c r="O675" s="6" t="str">
        <f t="shared" si="77"/>
        <v/>
      </c>
    </row>
    <row r="676" spans="1:15" x14ac:dyDescent="0.2">
      <c r="A676" s="1"/>
      <c r="B676" s="1"/>
      <c r="C676" s="1"/>
      <c r="D676" s="1"/>
      <c r="E676" s="1"/>
      <c r="F676" s="1"/>
      <c r="G676" s="1"/>
      <c r="I676" s="6" t="str">
        <f t="shared" si="71"/>
        <v/>
      </c>
      <c r="J676" s="6" t="str">
        <f t="shared" si="72"/>
        <v/>
      </c>
      <c r="K676" s="6" t="str">
        <f t="shared" si="73"/>
        <v/>
      </c>
      <c r="L676" s="6" t="str">
        <f t="shared" si="74"/>
        <v/>
      </c>
      <c r="M676" s="6" t="str">
        <f t="shared" si="75"/>
        <v/>
      </c>
      <c r="N676" s="6" t="str">
        <f t="shared" si="76"/>
        <v/>
      </c>
      <c r="O676" s="6" t="str">
        <f t="shared" si="77"/>
        <v/>
      </c>
    </row>
    <row r="677" spans="1:15" x14ac:dyDescent="0.2">
      <c r="A677" s="1"/>
      <c r="B677" s="1"/>
      <c r="C677" s="1"/>
      <c r="D677" s="1"/>
      <c r="E677" s="1"/>
      <c r="F677" s="1"/>
      <c r="G677" s="1"/>
      <c r="I677" s="6" t="str">
        <f t="shared" si="71"/>
        <v/>
      </c>
      <c r="J677" s="6" t="str">
        <f t="shared" si="72"/>
        <v/>
      </c>
      <c r="K677" s="6" t="str">
        <f t="shared" si="73"/>
        <v/>
      </c>
      <c r="L677" s="6" t="str">
        <f t="shared" si="74"/>
        <v/>
      </c>
      <c r="M677" s="6" t="str">
        <f t="shared" si="75"/>
        <v/>
      </c>
      <c r="N677" s="6" t="str">
        <f t="shared" si="76"/>
        <v/>
      </c>
      <c r="O677" s="6" t="str">
        <f t="shared" si="77"/>
        <v/>
      </c>
    </row>
    <row r="678" spans="1:15" x14ac:dyDescent="0.2">
      <c r="A678" s="1"/>
      <c r="B678" s="1"/>
      <c r="C678" s="1"/>
      <c r="D678" s="1"/>
      <c r="E678" s="1"/>
      <c r="F678" s="1"/>
      <c r="G678" s="1"/>
      <c r="I678" s="6" t="str">
        <f t="shared" si="71"/>
        <v/>
      </c>
      <c r="J678" s="6" t="str">
        <f t="shared" si="72"/>
        <v/>
      </c>
      <c r="K678" s="6" t="str">
        <f t="shared" si="73"/>
        <v/>
      </c>
      <c r="L678" s="6" t="str">
        <f t="shared" si="74"/>
        <v/>
      </c>
      <c r="M678" s="6" t="str">
        <f t="shared" si="75"/>
        <v/>
      </c>
      <c r="N678" s="6" t="str">
        <f t="shared" si="76"/>
        <v/>
      </c>
      <c r="O678" s="6" t="str">
        <f t="shared" si="77"/>
        <v/>
      </c>
    </row>
    <row r="679" spans="1:15" x14ac:dyDescent="0.2">
      <c r="A679" s="1"/>
      <c r="B679" s="1"/>
      <c r="C679" s="1"/>
      <c r="D679" s="1"/>
      <c r="E679" s="1"/>
      <c r="F679" s="1"/>
      <c r="G679" s="1"/>
      <c r="I679" s="6" t="str">
        <f t="shared" si="71"/>
        <v/>
      </c>
      <c r="J679" s="6" t="str">
        <f t="shared" si="72"/>
        <v/>
      </c>
      <c r="K679" s="6" t="str">
        <f t="shared" si="73"/>
        <v/>
      </c>
      <c r="L679" s="6" t="str">
        <f t="shared" si="74"/>
        <v/>
      </c>
      <c r="M679" s="6" t="str">
        <f t="shared" si="75"/>
        <v/>
      </c>
      <c r="N679" s="6" t="str">
        <f t="shared" si="76"/>
        <v/>
      </c>
      <c r="O679" s="6" t="str">
        <f t="shared" si="77"/>
        <v/>
      </c>
    </row>
    <row r="680" spans="1:15" x14ac:dyDescent="0.2">
      <c r="A680" s="1"/>
      <c r="B680" s="1"/>
      <c r="C680" s="1"/>
      <c r="D680" s="1"/>
      <c r="E680" s="1"/>
      <c r="F680" s="1"/>
      <c r="G680" s="1"/>
      <c r="I680" s="6" t="str">
        <f t="shared" si="71"/>
        <v/>
      </c>
      <c r="J680" s="6" t="str">
        <f t="shared" si="72"/>
        <v/>
      </c>
      <c r="K680" s="6" t="str">
        <f t="shared" si="73"/>
        <v/>
      </c>
      <c r="L680" s="6" t="str">
        <f t="shared" si="74"/>
        <v/>
      </c>
      <c r="M680" s="6" t="str">
        <f t="shared" si="75"/>
        <v/>
      </c>
      <c r="N680" s="6" t="str">
        <f t="shared" si="76"/>
        <v/>
      </c>
      <c r="O680" s="6" t="str">
        <f t="shared" si="77"/>
        <v/>
      </c>
    </row>
    <row r="681" spans="1:15" x14ac:dyDescent="0.2">
      <c r="A681" s="1"/>
      <c r="B681" s="1"/>
      <c r="C681" s="1"/>
      <c r="D681" s="1"/>
      <c r="E681" s="1"/>
      <c r="F681" s="1"/>
      <c r="G681" s="1"/>
      <c r="I681" s="6" t="str">
        <f t="shared" si="71"/>
        <v/>
      </c>
      <c r="J681" s="6" t="str">
        <f t="shared" si="72"/>
        <v/>
      </c>
      <c r="K681" s="6" t="str">
        <f t="shared" si="73"/>
        <v/>
      </c>
      <c r="L681" s="6" t="str">
        <f t="shared" si="74"/>
        <v/>
      </c>
      <c r="M681" s="6" t="str">
        <f t="shared" si="75"/>
        <v/>
      </c>
      <c r="N681" s="6" t="str">
        <f t="shared" si="76"/>
        <v/>
      </c>
      <c r="O681" s="6" t="str">
        <f t="shared" si="77"/>
        <v/>
      </c>
    </row>
    <row r="682" spans="1:15" x14ac:dyDescent="0.2">
      <c r="A682" s="1"/>
      <c r="B682" s="1"/>
      <c r="C682" s="1"/>
      <c r="D682" s="1"/>
      <c r="E682" s="1"/>
      <c r="F682" s="1"/>
      <c r="G682" s="1"/>
      <c r="I682" s="6" t="str">
        <f t="shared" si="71"/>
        <v/>
      </c>
      <c r="J682" s="6" t="str">
        <f t="shared" si="72"/>
        <v/>
      </c>
      <c r="K682" s="6" t="str">
        <f t="shared" si="73"/>
        <v/>
      </c>
      <c r="L682" s="6" t="str">
        <f t="shared" si="74"/>
        <v/>
      </c>
      <c r="M682" s="6" t="str">
        <f t="shared" si="75"/>
        <v/>
      </c>
      <c r="N682" s="6" t="str">
        <f t="shared" si="76"/>
        <v/>
      </c>
      <c r="O682" s="6" t="str">
        <f t="shared" si="77"/>
        <v/>
      </c>
    </row>
    <row r="683" spans="1:15" x14ac:dyDescent="0.2">
      <c r="A683" s="1"/>
      <c r="B683" s="1"/>
      <c r="C683" s="1"/>
      <c r="D683" s="1"/>
      <c r="E683" s="1"/>
      <c r="F683" s="1"/>
      <c r="G683" s="1"/>
      <c r="I683" s="6" t="str">
        <f t="shared" si="71"/>
        <v/>
      </c>
      <c r="J683" s="6" t="str">
        <f t="shared" si="72"/>
        <v/>
      </c>
      <c r="K683" s="6" t="str">
        <f t="shared" si="73"/>
        <v/>
      </c>
      <c r="L683" s="6" t="str">
        <f t="shared" si="74"/>
        <v/>
      </c>
      <c r="M683" s="6" t="str">
        <f t="shared" si="75"/>
        <v/>
      </c>
      <c r="N683" s="6" t="str">
        <f t="shared" si="76"/>
        <v/>
      </c>
      <c r="O683" s="6" t="str">
        <f t="shared" si="77"/>
        <v/>
      </c>
    </row>
    <row r="684" spans="1:15" x14ac:dyDescent="0.2">
      <c r="A684" s="1"/>
      <c r="B684" s="1"/>
      <c r="C684" s="1"/>
      <c r="D684" s="1"/>
      <c r="E684" s="1"/>
      <c r="F684" s="1"/>
      <c r="G684" s="1"/>
      <c r="I684" s="6" t="str">
        <f t="shared" si="71"/>
        <v/>
      </c>
      <c r="J684" s="6" t="str">
        <f t="shared" si="72"/>
        <v/>
      </c>
      <c r="K684" s="6" t="str">
        <f t="shared" si="73"/>
        <v/>
      </c>
      <c r="L684" s="6" t="str">
        <f t="shared" si="74"/>
        <v/>
      </c>
      <c r="M684" s="6" t="str">
        <f t="shared" si="75"/>
        <v/>
      </c>
      <c r="N684" s="6" t="str">
        <f t="shared" si="76"/>
        <v/>
      </c>
      <c r="O684" s="6" t="str">
        <f t="shared" si="77"/>
        <v/>
      </c>
    </row>
    <row r="685" spans="1:15" x14ac:dyDescent="0.2">
      <c r="A685" s="1"/>
      <c r="B685" s="1"/>
      <c r="C685" s="1"/>
      <c r="D685" s="1"/>
      <c r="E685" s="1"/>
      <c r="F685" s="1"/>
      <c r="G685" s="1"/>
      <c r="I685" s="6" t="str">
        <f t="shared" si="71"/>
        <v/>
      </c>
      <c r="J685" s="6" t="str">
        <f t="shared" si="72"/>
        <v/>
      </c>
      <c r="K685" s="6" t="str">
        <f t="shared" si="73"/>
        <v/>
      </c>
      <c r="L685" s="6" t="str">
        <f t="shared" si="74"/>
        <v/>
      </c>
      <c r="M685" s="6" t="str">
        <f t="shared" si="75"/>
        <v/>
      </c>
      <c r="N685" s="6" t="str">
        <f t="shared" si="76"/>
        <v/>
      </c>
      <c r="O685" s="6" t="str">
        <f t="shared" si="77"/>
        <v/>
      </c>
    </row>
    <row r="686" spans="1:15" x14ac:dyDescent="0.2">
      <c r="A686" s="1"/>
      <c r="B686" s="1"/>
      <c r="C686" s="1"/>
      <c r="D686" s="1"/>
      <c r="E686" s="1"/>
      <c r="F686" s="1"/>
      <c r="G686" s="1"/>
      <c r="I686" s="6" t="str">
        <f t="shared" si="71"/>
        <v/>
      </c>
      <c r="J686" s="6" t="str">
        <f t="shared" si="72"/>
        <v/>
      </c>
      <c r="K686" s="6" t="str">
        <f t="shared" si="73"/>
        <v/>
      </c>
      <c r="L686" s="6" t="str">
        <f t="shared" si="74"/>
        <v/>
      </c>
      <c r="M686" s="6" t="str">
        <f t="shared" si="75"/>
        <v/>
      </c>
      <c r="N686" s="6" t="str">
        <f t="shared" si="76"/>
        <v/>
      </c>
      <c r="O686" s="6" t="str">
        <f t="shared" si="77"/>
        <v/>
      </c>
    </row>
    <row r="687" spans="1:15" x14ac:dyDescent="0.2">
      <c r="A687" s="1"/>
      <c r="B687" s="1"/>
      <c r="C687" s="1"/>
      <c r="D687" s="1"/>
      <c r="E687" s="1"/>
      <c r="F687" s="1"/>
      <c r="G687" s="1"/>
      <c r="I687" s="6" t="str">
        <f t="shared" si="71"/>
        <v/>
      </c>
      <c r="J687" s="6" t="str">
        <f t="shared" si="72"/>
        <v/>
      </c>
      <c r="K687" s="6" t="str">
        <f t="shared" si="73"/>
        <v/>
      </c>
      <c r="L687" s="6" t="str">
        <f t="shared" si="74"/>
        <v/>
      </c>
      <c r="M687" s="6" t="str">
        <f t="shared" si="75"/>
        <v/>
      </c>
      <c r="N687" s="6" t="str">
        <f t="shared" si="76"/>
        <v/>
      </c>
      <c r="O687" s="6" t="str">
        <f t="shared" si="77"/>
        <v/>
      </c>
    </row>
    <row r="688" spans="1:15" x14ac:dyDescent="0.2">
      <c r="A688" s="1"/>
      <c r="B688" s="1"/>
      <c r="C688" s="1"/>
      <c r="D688" s="1"/>
      <c r="E688" s="1"/>
      <c r="F688" s="1"/>
      <c r="G688" s="1"/>
      <c r="I688" s="6" t="str">
        <f t="shared" si="71"/>
        <v/>
      </c>
      <c r="J688" s="6" t="str">
        <f t="shared" si="72"/>
        <v/>
      </c>
      <c r="K688" s="6" t="str">
        <f t="shared" si="73"/>
        <v/>
      </c>
      <c r="L688" s="6" t="str">
        <f t="shared" si="74"/>
        <v/>
      </c>
      <c r="M688" s="6" t="str">
        <f t="shared" si="75"/>
        <v/>
      </c>
      <c r="N688" s="6" t="str">
        <f t="shared" si="76"/>
        <v/>
      </c>
      <c r="O688" s="6" t="str">
        <f t="shared" si="77"/>
        <v/>
      </c>
    </row>
    <row r="689" spans="1:15" x14ac:dyDescent="0.2">
      <c r="A689" s="1"/>
      <c r="B689" s="1"/>
      <c r="C689" s="1"/>
      <c r="D689" s="1"/>
      <c r="E689" s="1"/>
      <c r="F689" s="1"/>
      <c r="G689" s="1"/>
      <c r="I689" s="6" t="str">
        <f t="shared" si="71"/>
        <v/>
      </c>
      <c r="J689" s="6" t="str">
        <f t="shared" si="72"/>
        <v/>
      </c>
      <c r="K689" s="6" t="str">
        <f t="shared" si="73"/>
        <v/>
      </c>
      <c r="L689" s="6" t="str">
        <f t="shared" si="74"/>
        <v/>
      </c>
      <c r="M689" s="6" t="str">
        <f t="shared" si="75"/>
        <v/>
      </c>
      <c r="N689" s="6" t="str">
        <f t="shared" si="76"/>
        <v/>
      </c>
      <c r="O689" s="6" t="str">
        <f t="shared" si="77"/>
        <v/>
      </c>
    </row>
    <row r="690" spans="1:15" x14ac:dyDescent="0.2">
      <c r="A690" s="1"/>
      <c r="B690" s="1"/>
      <c r="C690" s="1"/>
      <c r="D690" s="1"/>
      <c r="E690" s="1"/>
      <c r="F690" s="1"/>
      <c r="G690" s="1"/>
      <c r="I690" s="6" t="str">
        <f t="shared" si="71"/>
        <v/>
      </c>
      <c r="J690" s="6" t="str">
        <f t="shared" si="72"/>
        <v/>
      </c>
      <c r="K690" s="6" t="str">
        <f t="shared" si="73"/>
        <v/>
      </c>
      <c r="L690" s="6" t="str">
        <f t="shared" si="74"/>
        <v/>
      </c>
      <c r="M690" s="6" t="str">
        <f t="shared" si="75"/>
        <v/>
      </c>
      <c r="N690" s="6" t="str">
        <f t="shared" si="76"/>
        <v/>
      </c>
      <c r="O690" s="6" t="str">
        <f t="shared" si="77"/>
        <v/>
      </c>
    </row>
    <row r="691" spans="1:15" x14ac:dyDescent="0.2">
      <c r="A691" s="1"/>
      <c r="B691" s="1"/>
      <c r="C691" s="1"/>
      <c r="D691" s="1"/>
      <c r="E691" s="1"/>
      <c r="F691" s="1"/>
      <c r="G691" s="1"/>
      <c r="I691" s="6" t="str">
        <f t="shared" si="71"/>
        <v/>
      </c>
      <c r="J691" s="6" t="str">
        <f t="shared" si="72"/>
        <v/>
      </c>
      <c r="K691" s="6" t="str">
        <f t="shared" si="73"/>
        <v/>
      </c>
      <c r="L691" s="6" t="str">
        <f t="shared" si="74"/>
        <v/>
      </c>
      <c r="M691" s="6" t="str">
        <f t="shared" si="75"/>
        <v/>
      </c>
      <c r="N691" s="6" t="str">
        <f t="shared" si="76"/>
        <v/>
      </c>
      <c r="O691" s="6" t="str">
        <f t="shared" si="77"/>
        <v/>
      </c>
    </row>
    <row r="692" spans="1:15" x14ac:dyDescent="0.2">
      <c r="A692" s="1"/>
      <c r="B692" s="1"/>
      <c r="C692" s="1"/>
      <c r="D692" s="1"/>
      <c r="E692" s="1"/>
      <c r="F692" s="1"/>
      <c r="G692" s="1"/>
      <c r="I692" s="6" t="str">
        <f t="shared" si="71"/>
        <v/>
      </c>
      <c r="J692" s="6" t="str">
        <f t="shared" si="72"/>
        <v/>
      </c>
      <c r="K692" s="6" t="str">
        <f t="shared" si="73"/>
        <v/>
      </c>
      <c r="L692" s="6" t="str">
        <f t="shared" si="74"/>
        <v/>
      </c>
      <c r="M692" s="6" t="str">
        <f t="shared" si="75"/>
        <v/>
      </c>
      <c r="N692" s="6" t="str">
        <f t="shared" si="76"/>
        <v/>
      </c>
      <c r="O692" s="6" t="str">
        <f t="shared" si="77"/>
        <v/>
      </c>
    </row>
    <row r="693" spans="1:15" x14ac:dyDescent="0.2">
      <c r="A693" s="1"/>
      <c r="B693" s="1"/>
      <c r="C693" s="1"/>
      <c r="D693" s="1"/>
      <c r="E693" s="1"/>
      <c r="F693" s="1"/>
      <c r="G693" s="1"/>
      <c r="I693" s="6" t="str">
        <f t="shared" si="71"/>
        <v/>
      </c>
      <c r="J693" s="6" t="str">
        <f t="shared" si="72"/>
        <v/>
      </c>
      <c r="K693" s="6" t="str">
        <f t="shared" si="73"/>
        <v/>
      </c>
      <c r="L693" s="6" t="str">
        <f t="shared" si="74"/>
        <v/>
      </c>
      <c r="M693" s="6" t="str">
        <f t="shared" si="75"/>
        <v/>
      </c>
      <c r="N693" s="6" t="str">
        <f t="shared" si="76"/>
        <v/>
      </c>
      <c r="O693" s="6" t="str">
        <f t="shared" si="77"/>
        <v/>
      </c>
    </row>
    <row r="694" spans="1:15" x14ac:dyDescent="0.2">
      <c r="A694" s="1"/>
      <c r="B694" s="1"/>
      <c r="C694" s="1"/>
      <c r="D694" s="1"/>
      <c r="E694" s="1"/>
      <c r="F694" s="1"/>
      <c r="G694" s="1"/>
      <c r="I694" s="6" t="str">
        <f t="shared" si="71"/>
        <v/>
      </c>
      <c r="J694" s="6" t="str">
        <f t="shared" si="72"/>
        <v/>
      </c>
      <c r="K694" s="6" t="str">
        <f t="shared" si="73"/>
        <v/>
      </c>
      <c r="L694" s="6" t="str">
        <f t="shared" si="74"/>
        <v/>
      </c>
      <c r="M694" s="6" t="str">
        <f t="shared" si="75"/>
        <v/>
      </c>
      <c r="N694" s="6" t="str">
        <f t="shared" si="76"/>
        <v/>
      </c>
      <c r="O694" s="6" t="str">
        <f t="shared" si="77"/>
        <v/>
      </c>
    </row>
    <row r="695" spans="1:15" x14ac:dyDescent="0.2">
      <c r="A695" s="1"/>
      <c r="B695" s="1"/>
      <c r="C695" s="1"/>
      <c r="D695" s="1"/>
      <c r="E695" s="1"/>
      <c r="F695" s="1"/>
      <c r="G695" s="1"/>
      <c r="I695" s="6" t="str">
        <f t="shared" si="71"/>
        <v/>
      </c>
      <c r="J695" s="6" t="str">
        <f t="shared" si="72"/>
        <v/>
      </c>
      <c r="K695" s="6" t="str">
        <f t="shared" si="73"/>
        <v/>
      </c>
      <c r="L695" s="6" t="str">
        <f t="shared" si="74"/>
        <v/>
      </c>
      <c r="M695" s="6" t="str">
        <f t="shared" si="75"/>
        <v/>
      </c>
      <c r="N695" s="6" t="str">
        <f t="shared" si="76"/>
        <v/>
      </c>
      <c r="O695" s="6" t="str">
        <f t="shared" si="77"/>
        <v/>
      </c>
    </row>
    <row r="696" spans="1:15" x14ac:dyDescent="0.2">
      <c r="A696" s="1"/>
      <c r="B696" s="1"/>
      <c r="C696" s="1"/>
      <c r="D696" s="1"/>
      <c r="E696" s="1"/>
      <c r="F696" s="1"/>
      <c r="G696" s="1"/>
      <c r="I696" s="6" t="str">
        <f t="shared" si="71"/>
        <v/>
      </c>
      <c r="J696" s="6" t="str">
        <f t="shared" si="72"/>
        <v/>
      </c>
      <c r="K696" s="6" t="str">
        <f t="shared" si="73"/>
        <v/>
      </c>
      <c r="L696" s="6" t="str">
        <f t="shared" si="74"/>
        <v/>
      </c>
      <c r="M696" s="6" t="str">
        <f t="shared" si="75"/>
        <v/>
      </c>
      <c r="N696" s="6" t="str">
        <f t="shared" si="76"/>
        <v/>
      </c>
      <c r="O696" s="6" t="str">
        <f t="shared" si="77"/>
        <v/>
      </c>
    </row>
    <row r="697" spans="1:15" x14ac:dyDescent="0.2">
      <c r="A697" s="1"/>
      <c r="B697" s="1"/>
      <c r="C697" s="1"/>
      <c r="D697" s="1"/>
      <c r="E697" s="1"/>
      <c r="F697" s="1"/>
      <c r="G697" s="1"/>
      <c r="I697" s="6" t="str">
        <f t="shared" si="71"/>
        <v/>
      </c>
      <c r="J697" s="6" t="str">
        <f t="shared" si="72"/>
        <v/>
      </c>
      <c r="K697" s="6" t="str">
        <f t="shared" si="73"/>
        <v/>
      </c>
      <c r="L697" s="6" t="str">
        <f t="shared" si="74"/>
        <v/>
      </c>
      <c r="M697" s="6" t="str">
        <f t="shared" si="75"/>
        <v/>
      </c>
      <c r="N697" s="6" t="str">
        <f t="shared" si="76"/>
        <v/>
      </c>
      <c r="O697" s="6" t="str">
        <f t="shared" si="77"/>
        <v/>
      </c>
    </row>
    <row r="698" spans="1:15" x14ac:dyDescent="0.2">
      <c r="A698" s="1"/>
      <c r="B698" s="1"/>
      <c r="C698" s="1"/>
      <c r="D698" s="1"/>
      <c r="E698" s="1"/>
      <c r="F698" s="1"/>
      <c r="G698" s="1"/>
      <c r="I698" s="6" t="str">
        <f t="shared" si="71"/>
        <v/>
      </c>
      <c r="J698" s="6" t="str">
        <f t="shared" si="72"/>
        <v/>
      </c>
      <c r="K698" s="6" t="str">
        <f t="shared" si="73"/>
        <v/>
      </c>
      <c r="L698" s="6" t="str">
        <f t="shared" si="74"/>
        <v/>
      </c>
      <c r="M698" s="6" t="str">
        <f t="shared" si="75"/>
        <v/>
      </c>
      <c r="N698" s="6" t="str">
        <f t="shared" si="76"/>
        <v/>
      </c>
      <c r="O698" s="6" t="str">
        <f t="shared" si="77"/>
        <v/>
      </c>
    </row>
    <row r="699" spans="1:15" x14ac:dyDescent="0.2">
      <c r="A699" s="1"/>
      <c r="B699" s="1"/>
      <c r="C699" s="1"/>
      <c r="D699" s="1"/>
      <c r="E699" s="1"/>
      <c r="F699" s="1"/>
      <c r="G699" s="1"/>
      <c r="I699" s="6" t="str">
        <f t="shared" si="71"/>
        <v/>
      </c>
      <c r="J699" s="6" t="str">
        <f t="shared" si="72"/>
        <v/>
      </c>
      <c r="K699" s="6" t="str">
        <f t="shared" si="73"/>
        <v/>
      </c>
      <c r="L699" s="6" t="str">
        <f t="shared" si="74"/>
        <v/>
      </c>
      <c r="M699" s="6" t="str">
        <f t="shared" si="75"/>
        <v/>
      </c>
      <c r="N699" s="6" t="str">
        <f t="shared" si="76"/>
        <v/>
      </c>
      <c r="O699" s="6" t="str">
        <f t="shared" si="77"/>
        <v/>
      </c>
    </row>
    <row r="700" spans="1:15" x14ac:dyDescent="0.2">
      <c r="A700" s="1"/>
      <c r="B700" s="1"/>
      <c r="C700" s="1"/>
      <c r="D700" s="1"/>
      <c r="E700" s="1"/>
      <c r="F700" s="1"/>
      <c r="G700" s="1"/>
      <c r="I700" s="6" t="str">
        <f t="shared" si="71"/>
        <v/>
      </c>
      <c r="J700" s="6" t="str">
        <f t="shared" si="72"/>
        <v/>
      </c>
      <c r="K700" s="6" t="str">
        <f t="shared" si="73"/>
        <v/>
      </c>
      <c r="L700" s="6" t="str">
        <f t="shared" si="74"/>
        <v/>
      </c>
      <c r="M700" s="6" t="str">
        <f t="shared" si="75"/>
        <v/>
      </c>
      <c r="N700" s="6" t="str">
        <f t="shared" si="76"/>
        <v/>
      </c>
      <c r="O700" s="6" t="str">
        <f t="shared" si="77"/>
        <v/>
      </c>
    </row>
    <row r="701" spans="1:15" x14ac:dyDescent="0.2">
      <c r="A701" s="1"/>
      <c r="B701" s="1"/>
      <c r="C701" s="1"/>
      <c r="D701" s="1"/>
      <c r="E701" s="1"/>
      <c r="F701" s="1"/>
      <c r="G701" s="1"/>
      <c r="I701" s="6" t="str">
        <f t="shared" si="71"/>
        <v/>
      </c>
      <c r="J701" s="6" t="str">
        <f t="shared" si="72"/>
        <v/>
      </c>
      <c r="K701" s="6" t="str">
        <f t="shared" si="73"/>
        <v/>
      </c>
      <c r="L701" s="6" t="str">
        <f t="shared" si="74"/>
        <v/>
      </c>
      <c r="M701" s="6" t="str">
        <f t="shared" si="75"/>
        <v/>
      </c>
      <c r="N701" s="6" t="str">
        <f t="shared" si="76"/>
        <v/>
      </c>
      <c r="O701" s="6" t="str">
        <f t="shared" si="77"/>
        <v/>
      </c>
    </row>
    <row r="702" spans="1:15" x14ac:dyDescent="0.2">
      <c r="A702" s="1"/>
      <c r="B702" s="1"/>
      <c r="C702" s="1"/>
      <c r="D702" s="1"/>
      <c r="E702" s="1"/>
      <c r="F702" s="1"/>
      <c r="G702" s="1"/>
      <c r="I702" s="6" t="str">
        <f t="shared" si="71"/>
        <v/>
      </c>
      <c r="J702" s="6" t="str">
        <f t="shared" si="72"/>
        <v/>
      </c>
      <c r="K702" s="6" t="str">
        <f t="shared" si="73"/>
        <v/>
      </c>
      <c r="L702" s="6" t="str">
        <f t="shared" si="74"/>
        <v/>
      </c>
      <c r="M702" s="6" t="str">
        <f t="shared" si="75"/>
        <v/>
      </c>
      <c r="N702" s="6" t="str">
        <f t="shared" si="76"/>
        <v/>
      </c>
      <c r="O702" s="6" t="str">
        <f t="shared" si="77"/>
        <v/>
      </c>
    </row>
    <row r="703" spans="1:15" x14ac:dyDescent="0.2">
      <c r="A703" s="1"/>
      <c r="B703" s="1"/>
      <c r="C703" s="1"/>
      <c r="D703" s="1"/>
      <c r="E703" s="1"/>
      <c r="F703" s="1"/>
      <c r="G703" s="1"/>
      <c r="I703" s="6" t="str">
        <f t="shared" si="71"/>
        <v/>
      </c>
      <c r="J703" s="6" t="str">
        <f t="shared" si="72"/>
        <v/>
      </c>
      <c r="K703" s="6" t="str">
        <f t="shared" si="73"/>
        <v/>
      </c>
      <c r="L703" s="6" t="str">
        <f t="shared" si="74"/>
        <v/>
      </c>
      <c r="M703" s="6" t="str">
        <f t="shared" si="75"/>
        <v/>
      </c>
      <c r="N703" s="6" t="str">
        <f t="shared" si="76"/>
        <v/>
      </c>
      <c r="O703" s="6" t="str">
        <f t="shared" si="77"/>
        <v/>
      </c>
    </row>
    <row r="704" spans="1:15" x14ac:dyDescent="0.2">
      <c r="A704" s="1"/>
      <c r="B704" s="1"/>
      <c r="C704" s="1"/>
      <c r="D704" s="1"/>
      <c r="E704" s="1"/>
      <c r="F704" s="1"/>
      <c r="G704" s="1"/>
      <c r="I704" s="6" t="str">
        <f t="shared" si="71"/>
        <v/>
      </c>
      <c r="J704" s="6" t="str">
        <f t="shared" si="72"/>
        <v/>
      </c>
      <c r="K704" s="6" t="str">
        <f t="shared" si="73"/>
        <v/>
      </c>
      <c r="L704" s="6" t="str">
        <f t="shared" si="74"/>
        <v/>
      </c>
      <c r="M704" s="6" t="str">
        <f t="shared" si="75"/>
        <v/>
      </c>
      <c r="N704" s="6" t="str">
        <f t="shared" si="76"/>
        <v/>
      </c>
      <c r="O704" s="6" t="str">
        <f t="shared" si="77"/>
        <v/>
      </c>
    </row>
    <row r="705" spans="1:15" x14ac:dyDescent="0.2">
      <c r="A705" s="1"/>
      <c r="B705" s="1"/>
      <c r="C705" s="1"/>
      <c r="D705" s="1"/>
      <c r="E705" s="1"/>
      <c r="F705" s="1"/>
      <c r="G705" s="1"/>
      <c r="I705" s="6" t="str">
        <f t="shared" si="71"/>
        <v/>
      </c>
      <c r="J705" s="6" t="str">
        <f t="shared" si="72"/>
        <v/>
      </c>
      <c r="K705" s="6" t="str">
        <f t="shared" si="73"/>
        <v/>
      </c>
      <c r="L705" s="6" t="str">
        <f t="shared" si="74"/>
        <v/>
      </c>
      <c r="M705" s="6" t="str">
        <f t="shared" si="75"/>
        <v/>
      </c>
      <c r="N705" s="6" t="str">
        <f t="shared" si="76"/>
        <v/>
      </c>
      <c r="O705" s="6" t="str">
        <f t="shared" si="77"/>
        <v/>
      </c>
    </row>
    <row r="706" spans="1:15" x14ac:dyDescent="0.2">
      <c r="A706" s="1"/>
      <c r="B706" s="1"/>
      <c r="C706" s="1"/>
      <c r="D706" s="1"/>
      <c r="E706" s="1"/>
      <c r="F706" s="1"/>
      <c r="G706" s="1"/>
      <c r="I706" s="6" t="str">
        <f t="shared" si="71"/>
        <v/>
      </c>
      <c r="J706" s="6" t="str">
        <f t="shared" si="72"/>
        <v/>
      </c>
      <c r="K706" s="6" t="str">
        <f t="shared" si="73"/>
        <v/>
      </c>
      <c r="L706" s="6" t="str">
        <f t="shared" si="74"/>
        <v/>
      </c>
      <c r="M706" s="6" t="str">
        <f t="shared" si="75"/>
        <v/>
      </c>
      <c r="N706" s="6" t="str">
        <f t="shared" si="76"/>
        <v/>
      </c>
      <c r="O706" s="6" t="str">
        <f t="shared" si="77"/>
        <v/>
      </c>
    </row>
    <row r="707" spans="1:15" x14ac:dyDescent="0.2">
      <c r="A707" s="1"/>
      <c r="B707" s="1"/>
      <c r="C707" s="1"/>
      <c r="D707" s="1"/>
      <c r="E707" s="1"/>
      <c r="F707" s="1"/>
      <c r="G707" s="1"/>
      <c r="I707" s="6" t="str">
        <f t="shared" si="71"/>
        <v/>
      </c>
      <c r="J707" s="6" t="str">
        <f t="shared" si="72"/>
        <v/>
      </c>
      <c r="K707" s="6" t="str">
        <f t="shared" si="73"/>
        <v/>
      </c>
      <c r="L707" s="6" t="str">
        <f t="shared" si="74"/>
        <v/>
      </c>
      <c r="M707" s="6" t="str">
        <f t="shared" si="75"/>
        <v/>
      </c>
      <c r="N707" s="6" t="str">
        <f t="shared" si="76"/>
        <v/>
      </c>
      <c r="O707" s="6" t="str">
        <f t="shared" si="77"/>
        <v/>
      </c>
    </row>
    <row r="708" spans="1:15" x14ac:dyDescent="0.2">
      <c r="A708" s="1"/>
      <c r="B708" s="1"/>
      <c r="C708" s="1"/>
      <c r="D708" s="1"/>
      <c r="E708" s="1"/>
      <c r="F708" s="1"/>
      <c r="G708" s="1"/>
      <c r="I708" s="6" t="str">
        <f t="shared" ref="I708:I771" si="78">IF(A708="","",A708/SUM(A708:G708))</f>
        <v/>
      </c>
      <c r="J708" s="6" t="str">
        <f t="shared" ref="J708:J771" si="79">IF(B708="","",B708/SUM(A708:G708))</f>
        <v/>
      </c>
      <c r="K708" s="6" t="str">
        <f t="shared" ref="K708:K771" si="80">IF(C708="","",C708/SUM(A708:G708))</f>
        <v/>
      </c>
      <c r="L708" s="6" t="str">
        <f t="shared" ref="L708:L771" si="81">IF(D708="","",D708/SUM(A708:G708))</f>
        <v/>
      </c>
      <c r="M708" s="6" t="str">
        <f t="shared" ref="M708:M771" si="82">IF(E708="","",E708/SUM(A708:G708))</f>
        <v/>
      </c>
      <c r="N708" s="6" t="str">
        <f t="shared" ref="N708:N771" si="83">IF(F708="","",F708/SUM(A708:G708))</f>
        <v/>
      </c>
      <c r="O708" s="6" t="str">
        <f t="shared" ref="O708:O771" si="84">IF(G708="","",G708/SUM(A708:G708))</f>
        <v/>
      </c>
    </row>
    <row r="709" spans="1:15" x14ac:dyDescent="0.2">
      <c r="A709" s="1"/>
      <c r="B709" s="1"/>
      <c r="C709" s="1"/>
      <c r="D709" s="1"/>
      <c r="E709" s="1"/>
      <c r="F709" s="1"/>
      <c r="G709" s="1"/>
      <c r="I709" s="6" t="str">
        <f t="shared" si="78"/>
        <v/>
      </c>
      <c r="J709" s="6" t="str">
        <f t="shared" si="79"/>
        <v/>
      </c>
      <c r="K709" s="6" t="str">
        <f t="shared" si="80"/>
        <v/>
      </c>
      <c r="L709" s="6" t="str">
        <f t="shared" si="81"/>
        <v/>
      </c>
      <c r="M709" s="6" t="str">
        <f t="shared" si="82"/>
        <v/>
      </c>
      <c r="N709" s="6" t="str">
        <f t="shared" si="83"/>
        <v/>
      </c>
      <c r="O709" s="6" t="str">
        <f t="shared" si="84"/>
        <v/>
      </c>
    </row>
    <row r="710" spans="1:15" x14ac:dyDescent="0.2">
      <c r="A710" s="1"/>
      <c r="B710" s="1"/>
      <c r="C710" s="1"/>
      <c r="D710" s="1"/>
      <c r="E710" s="1"/>
      <c r="F710" s="1"/>
      <c r="G710" s="1"/>
      <c r="I710" s="6" t="str">
        <f t="shared" si="78"/>
        <v/>
      </c>
      <c r="J710" s="6" t="str">
        <f t="shared" si="79"/>
        <v/>
      </c>
      <c r="K710" s="6" t="str">
        <f t="shared" si="80"/>
        <v/>
      </c>
      <c r="L710" s="6" t="str">
        <f t="shared" si="81"/>
        <v/>
      </c>
      <c r="M710" s="6" t="str">
        <f t="shared" si="82"/>
        <v/>
      </c>
      <c r="N710" s="6" t="str">
        <f t="shared" si="83"/>
        <v/>
      </c>
      <c r="O710" s="6" t="str">
        <f t="shared" si="84"/>
        <v/>
      </c>
    </row>
    <row r="711" spans="1:15" x14ac:dyDescent="0.2">
      <c r="A711" s="1"/>
      <c r="B711" s="1"/>
      <c r="C711" s="1"/>
      <c r="D711" s="1"/>
      <c r="E711" s="1"/>
      <c r="F711" s="1"/>
      <c r="G711" s="1"/>
      <c r="I711" s="6" t="str">
        <f t="shared" si="78"/>
        <v/>
      </c>
      <c r="J711" s="6" t="str">
        <f t="shared" si="79"/>
        <v/>
      </c>
      <c r="K711" s="6" t="str">
        <f t="shared" si="80"/>
        <v/>
      </c>
      <c r="L711" s="6" t="str">
        <f t="shared" si="81"/>
        <v/>
      </c>
      <c r="M711" s="6" t="str">
        <f t="shared" si="82"/>
        <v/>
      </c>
      <c r="N711" s="6" t="str">
        <f t="shared" si="83"/>
        <v/>
      </c>
      <c r="O711" s="6" t="str">
        <f t="shared" si="84"/>
        <v/>
      </c>
    </row>
    <row r="712" spans="1:15" x14ac:dyDescent="0.2">
      <c r="A712" s="1"/>
      <c r="B712" s="1"/>
      <c r="C712" s="1"/>
      <c r="D712" s="1"/>
      <c r="E712" s="1"/>
      <c r="F712" s="1"/>
      <c r="G712" s="1"/>
      <c r="I712" s="6" t="str">
        <f t="shared" si="78"/>
        <v/>
      </c>
      <c r="J712" s="6" t="str">
        <f t="shared" si="79"/>
        <v/>
      </c>
      <c r="K712" s="6" t="str">
        <f t="shared" si="80"/>
        <v/>
      </c>
      <c r="L712" s="6" t="str">
        <f t="shared" si="81"/>
        <v/>
      </c>
      <c r="M712" s="6" t="str">
        <f t="shared" si="82"/>
        <v/>
      </c>
      <c r="N712" s="6" t="str">
        <f t="shared" si="83"/>
        <v/>
      </c>
      <c r="O712" s="6" t="str">
        <f t="shared" si="84"/>
        <v/>
      </c>
    </row>
    <row r="713" spans="1:15" x14ac:dyDescent="0.2">
      <c r="A713" s="1"/>
      <c r="B713" s="1"/>
      <c r="C713" s="1"/>
      <c r="D713" s="1"/>
      <c r="E713" s="1"/>
      <c r="F713" s="1"/>
      <c r="G713" s="1"/>
      <c r="I713" s="6" t="str">
        <f t="shared" si="78"/>
        <v/>
      </c>
      <c r="J713" s="6" t="str">
        <f t="shared" si="79"/>
        <v/>
      </c>
      <c r="K713" s="6" t="str">
        <f t="shared" si="80"/>
        <v/>
      </c>
      <c r="L713" s="6" t="str">
        <f t="shared" si="81"/>
        <v/>
      </c>
      <c r="M713" s="6" t="str">
        <f t="shared" si="82"/>
        <v/>
      </c>
      <c r="N713" s="6" t="str">
        <f t="shared" si="83"/>
        <v/>
      </c>
      <c r="O713" s="6" t="str">
        <f t="shared" si="84"/>
        <v/>
      </c>
    </row>
    <row r="714" spans="1:15" x14ac:dyDescent="0.2">
      <c r="A714" s="1"/>
      <c r="B714" s="1"/>
      <c r="C714" s="1"/>
      <c r="D714" s="1"/>
      <c r="E714" s="1"/>
      <c r="F714" s="1"/>
      <c r="G714" s="1"/>
      <c r="I714" s="6" t="str">
        <f t="shared" si="78"/>
        <v/>
      </c>
      <c r="J714" s="6" t="str">
        <f t="shared" si="79"/>
        <v/>
      </c>
      <c r="K714" s="6" t="str">
        <f t="shared" si="80"/>
        <v/>
      </c>
      <c r="L714" s="6" t="str">
        <f t="shared" si="81"/>
        <v/>
      </c>
      <c r="M714" s="6" t="str">
        <f t="shared" si="82"/>
        <v/>
      </c>
      <c r="N714" s="6" t="str">
        <f t="shared" si="83"/>
        <v/>
      </c>
      <c r="O714" s="6" t="str">
        <f t="shared" si="84"/>
        <v/>
      </c>
    </row>
    <row r="715" spans="1:15" x14ac:dyDescent="0.2">
      <c r="A715" s="1"/>
      <c r="B715" s="1"/>
      <c r="C715" s="1"/>
      <c r="D715" s="1"/>
      <c r="E715" s="1"/>
      <c r="F715" s="1"/>
      <c r="G715" s="1"/>
      <c r="I715" s="6" t="str">
        <f t="shared" si="78"/>
        <v/>
      </c>
      <c r="J715" s="6" t="str">
        <f t="shared" si="79"/>
        <v/>
      </c>
      <c r="K715" s="6" t="str">
        <f t="shared" si="80"/>
        <v/>
      </c>
      <c r="L715" s="6" t="str">
        <f t="shared" si="81"/>
        <v/>
      </c>
      <c r="M715" s="6" t="str">
        <f t="shared" si="82"/>
        <v/>
      </c>
      <c r="N715" s="6" t="str">
        <f t="shared" si="83"/>
        <v/>
      </c>
      <c r="O715" s="6" t="str">
        <f t="shared" si="84"/>
        <v/>
      </c>
    </row>
    <row r="716" spans="1:15" x14ac:dyDescent="0.2">
      <c r="A716" s="1"/>
      <c r="B716" s="1"/>
      <c r="C716" s="1"/>
      <c r="D716" s="1"/>
      <c r="E716" s="1"/>
      <c r="F716" s="1"/>
      <c r="G716" s="1"/>
      <c r="I716" s="6" t="str">
        <f t="shared" si="78"/>
        <v/>
      </c>
      <c r="J716" s="6" t="str">
        <f t="shared" si="79"/>
        <v/>
      </c>
      <c r="K716" s="6" t="str">
        <f t="shared" si="80"/>
        <v/>
      </c>
      <c r="L716" s="6" t="str">
        <f t="shared" si="81"/>
        <v/>
      </c>
      <c r="M716" s="6" t="str">
        <f t="shared" si="82"/>
        <v/>
      </c>
      <c r="N716" s="6" t="str">
        <f t="shared" si="83"/>
        <v/>
      </c>
      <c r="O716" s="6" t="str">
        <f t="shared" si="84"/>
        <v/>
      </c>
    </row>
    <row r="717" spans="1:15" x14ac:dyDescent="0.2">
      <c r="A717" s="1"/>
      <c r="B717" s="1"/>
      <c r="C717" s="1"/>
      <c r="D717" s="1"/>
      <c r="E717" s="1"/>
      <c r="F717" s="1"/>
      <c r="G717" s="1"/>
      <c r="I717" s="6" t="str">
        <f t="shared" si="78"/>
        <v/>
      </c>
      <c r="J717" s="6" t="str">
        <f t="shared" si="79"/>
        <v/>
      </c>
      <c r="K717" s="6" t="str">
        <f t="shared" si="80"/>
        <v/>
      </c>
      <c r="L717" s="6" t="str">
        <f t="shared" si="81"/>
        <v/>
      </c>
      <c r="M717" s="6" t="str">
        <f t="shared" si="82"/>
        <v/>
      </c>
      <c r="N717" s="6" t="str">
        <f t="shared" si="83"/>
        <v/>
      </c>
      <c r="O717" s="6" t="str">
        <f t="shared" si="84"/>
        <v/>
      </c>
    </row>
    <row r="718" spans="1:15" x14ac:dyDescent="0.2">
      <c r="A718" s="1"/>
      <c r="B718" s="1"/>
      <c r="C718" s="1"/>
      <c r="D718" s="1"/>
      <c r="E718" s="1"/>
      <c r="F718" s="1"/>
      <c r="G718" s="1"/>
      <c r="I718" s="6" t="str">
        <f t="shared" si="78"/>
        <v/>
      </c>
      <c r="J718" s="6" t="str">
        <f t="shared" si="79"/>
        <v/>
      </c>
      <c r="K718" s="6" t="str">
        <f t="shared" si="80"/>
        <v/>
      </c>
      <c r="L718" s="6" t="str">
        <f t="shared" si="81"/>
        <v/>
      </c>
      <c r="M718" s="6" t="str">
        <f t="shared" si="82"/>
        <v/>
      </c>
      <c r="N718" s="6" t="str">
        <f t="shared" si="83"/>
        <v/>
      </c>
      <c r="O718" s="6" t="str">
        <f t="shared" si="84"/>
        <v/>
      </c>
    </row>
    <row r="719" spans="1:15" x14ac:dyDescent="0.2">
      <c r="A719" s="1"/>
      <c r="B719" s="1"/>
      <c r="C719" s="1"/>
      <c r="D719" s="1"/>
      <c r="E719" s="1"/>
      <c r="F719" s="1"/>
      <c r="G719" s="1"/>
      <c r="I719" s="6" t="str">
        <f t="shared" si="78"/>
        <v/>
      </c>
      <c r="J719" s="6" t="str">
        <f t="shared" si="79"/>
        <v/>
      </c>
      <c r="K719" s="6" t="str">
        <f t="shared" si="80"/>
        <v/>
      </c>
      <c r="L719" s="6" t="str">
        <f t="shared" si="81"/>
        <v/>
      </c>
      <c r="M719" s="6" t="str">
        <f t="shared" si="82"/>
        <v/>
      </c>
      <c r="N719" s="6" t="str">
        <f t="shared" si="83"/>
        <v/>
      </c>
      <c r="O719" s="6" t="str">
        <f t="shared" si="84"/>
        <v/>
      </c>
    </row>
    <row r="720" spans="1:15" x14ac:dyDescent="0.2">
      <c r="A720" s="1"/>
      <c r="B720" s="1"/>
      <c r="C720" s="1"/>
      <c r="D720" s="1"/>
      <c r="E720" s="1"/>
      <c r="F720" s="1"/>
      <c r="G720" s="1"/>
      <c r="I720" s="6" t="str">
        <f t="shared" si="78"/>
        <v/>
      </c>
      <c r="J720" s="6" t="str">
        <f t="shared" si="79"/>
        <v/>
      </c>
      <c r="K720" s="6" t="str">
        <f t="shared" si="80"/>
        <v/>
      </c>
      <c r="L720" s="6" t="str">
        <f t="shared" si="81"/>
        <v/>
      </c>
      <c r="M720" s="6" t="str">
        <f t="shared" si="82"/>
        <v/>
      </c>
      <c r="N720" s="6" t="str">
        <f t="shared" si="83"/>
        <v/>
      </c>
      <c r="O720" s="6" t="str">
        <f t="shared" si="84"/>
        <v/>
      </c>
    </row>
    <row r="721" spans="1:15" x14ac:dyDescent="0.2">
      <c r="A721" s="1"/>
      <c r="B721" s="1"/>
      <c r="C721" s="1"/>
      <c r="D721" s="1"/>
      <c r="E721" s="1"/>
      <c r="F721" s="1"/>
      <c r="G721" s="1"/>
      <c r="I721" s="6" t="str">
        <f t="shared" si="78"/>
        <v/>
      </c>
      <c r="J721" s="6" t="str">
        <f t="shared" si="79"/>
        <v/>
      </c>
      <c r="K721" s="6" t="str">
        <f t="shared" si="80"/>
        <v/>
      </c>
      <c r="L721" s="6" t="str">
        <f t="shared" si="81"/>
        <v/>
      </c>
      <c r="M721" s="6" t="str">
        <f t="shared" si="82"/>
        <v/>
      </c>
      <c r="N721" s="6" t="str">
        <f t="shared" si="83"/>
        <v/>
      </c>
      <c r="O721" s="6" t="str">
        <f t="shared" si="84"/>
        <v/>
      </c>
    </row>
    <row r="722" spans="1:15" x14ac:dyDescent="0.2">
      <c r="A722" s="1"/>
      <c r="B722" s="1"/>
      <c r="C722" s="1"/>
      <c r="D722" s="1"/>
      <c r="E722" s="1"/>
      <c r="F722" s="1"/>
      <c r="G722" s="1"/>
      <c r="I722" s="6" t="str">
        <f t="shared" si="78"/>
        <v/>
      </c>
      <c r="J722" s="6" t="str">
        <f t="shared" si="79"/>
        <v/>
      </c>
      <c r="K722" s="6" t="str">
        <f t="shared" si="80"/>
        <v/>
      </c>
      <c r="L722" s="6" t="str">
        <f t="shared" si="81"/>
        <v/>
      </c>
      <c r="M722" s="6" t="str">
        <f t="shared" si="82"/>
        <v/>
      </c>
      <c r="N722" s="6" t="str">
        <f t="shared" si="83"/>
        <v/>
      </c>
      <c r="O722" s="6" t="str">
        <f t="shared" si="84"/>
        <v/>
      </c>
    </row>
    <row r="723" spans="1:15" x14ac:dyDescent="0.2">
      <c r="A723" s="1"/>
      <c r="B723" s="1"/>
      <c r="C723" s="1"/>
      <c r="D723" s="1"/>
      <c r="E723" s="1"/>
      <c r="F723" s="1"/>
      <c r="G723" s="1"/>
      <c r="I723" s="6" t="str">
        <f t="shared" si="78"/>
        <v/>
      </c>
      <c r="J723" s="6" t="str">
        <f t="shared" si="79"/>
        <v/>
      </c>
      <c r="K723" s="6" t="str">
        <f t="shared" si="80"/>
        <v/>
      </c>
      <c r="L723" s="6" t="str">
        <f t="shared" si="81"/>
        <v/>
      </c>
      <c r="M723" s="6" t="str">
        <f t="shared" si="82"/>
        <v/>
      </c>
      <c r="N723" s="6" t="str">
        <f t="shared" si="83"/>
        <v/>
      </c>
      <c r="O723" s="6" t="str">
        <f t="shared" si="84"/>
        <v/>
      </c>
    </row>
    <row r="724" spans="1:15" x14ac:dyDescent="0.2">
      <c r="A724" s="1"/>
      <c r="B724" s="1"/>
      <c r="C724" s="1"/>
      <c r="D724" s="1"/>
      <c r="E724" s="1"/>
      <c r="F724" s="1"/>
      <c r="G724" s="1"/>
      <c r="I724" s="6" t="str">
        <f t="shared" si="78"/>
        <v/>
      </c>
      <c r="J724" s="6" t="str">
        <f t="shared" si="79"/>
        <v/>
      </c>
      <c r="K724" s="6" t="str">
        <f t="shared" si="80"/>
        <v/>
      </c>
      <c r="L724" s="6" t="str">
        <f t="shared" si="81"/>
        <v/>
      </c>
      <c r="M724" s="6" t="str">
        <f t="shared" si="82"/>
        <v/>
      </c>
      <c r="N724" s="6" t="str">
        <f t="shared" si="83"/>
        <v/>
      </c>
      <c r="O724" s="6" t="str">
        <f t="shared" si="84"/>
        <v/>
      </c>
    </row>
    <row r="725" spans="1:15" x14ac:dyDescent="0.2">
      <c r="A725" s="1"/>
      <c r="B725" s="1"/>
      <c r="C725" s="1"/>
      <c r="D725" s="1"/>
      <c r="E725" s="1"/>
      <c r="F725" s="1"/>
      <c r="G725" s="1"/>
      <c r="I725" s="6" t="str">
        <f t="shared" si="78"/>
        <v/>
      </c>
      <c r="J725" s="6" t="str">
        <f t="shared" si="79"/>
        <v/>
      </c>
      <c r="K725" s="6" t="str">
        <f t="shared" si="80"/>
        <v/>
      </c>
      <c r="L725" s="6" t="str">
        <f t="shared" si="81"/>
        <v/>
      </c>
      <c r="M725" s="6" t="str">
        <f t="shared" si="82"/>
        <v/>
      </c>
      <c r="N725" s="6" t="str">
        <f t="shared" si="83"/>
        <v/>
      </c>
      <c r="O725" s="6" t="str">
        <f t="shared" si="84"/>
        <v/>
      </c>
    </row>
    <row r="726" spans="1:15" x14ac:dyDescent="0.2">
      <c r="A726" s="1"/>
      <c r="B726" s="1"/>
      <c r="C726" s="1"/>
      <c r="D726" s="1"/>
      <c r="E726" s="1"/>
      <c r="F726" s="1"/>
      <c r="G726" s="1"/>
      <c r="I726" s="6" t="str">
        <f t="shared" si="78"/>
        <v/>
      </c>
      <c r="J726" s="6" t="str">
        <f t="shared" si="79"/>
        <v/>
      </c>
      <c r="K726" s="6" t="str">
        <f t="shared" si="80"/>
        <v/>
      </c>
      <c r="L726" s="6" t="str">
        <f t="shared" si="81"/>
        <v/>
      </c>
      <c r="M726" s="6" t="str">
        <f t="shared" si="82"/>
        <v/>
      </c>
      <c r="N726" s="6" t="str">
        <f t="shared" si="83"/>
        <v/>
      </c>
      <c r="O726" s="6" t="str">
        <f t="shared" si="84"/>
        <v/>
      </c>
    </row>
    <row r="727" spans="1:15" x14ac:dyDescent="0.2">
      <c r="A727" s="1"/>
      <c r="B727" s="1"/>
      <c r="C727" s="1"/>
      <c r="D727" s="1"/>
      <c r="E727" s="1"/>
      <c r="F727" s="1"/>
      <c r="G727" s="1"/>
      <c r="I727" s="6" t="str">
        <f t="shared" si="78"/>
        <v/>
      </c>
      <c r="J727" s="6" t="str">
        <f t="shared" si="79"/>
        <v/>
      </c>
      <c r="K727" s="6" t="str">
        <f t="shared" si="80"/>
        <v/>
      </c>
      <c r="L727" s="6" t="str">
        <f t="shared" si="81"/>
        <v/>
      </c>
      <c r="M727" s="6" t="str">
        <f t="shared" si="82"/>
        <v/>
      </c>
      <c r="N727" s="6" t="str">
        <f t="shared" si="83"/>
        <v/>
      </c>
      <c r="O727" s="6" t="str">
        <f t="shared" si="84"/>
        <v/>
      </c>
    </row>
    <row r="728" spans="1:15" x14ac:dyDescent="0.2">
      <c r="A728" s="1"/>
      <c r="B728" s="1"/>
      <c r="C728" s="1"/>
      <c r="D728" s="1"/>
      <c r="E728" s="1"/>
      <c r="F728" s="1"/>
      <c r="G728" s="1"/>
      <c r="I728" s="6" t="str">
        <f t="shared" si="78"/>
        <v/>
      </c>
      <c r="J728" s="6" t="str">
        <f t="shared" si="79"/>
        <v/>
      </c>
      <c r="K728" s="6" t="str">
        <f t="shared" si="80"/>
        <v/>
      </c>
      <c r="L728" s="6" t="str">
        <f t="shared" si="81"/>
        <v/>
      </c>
      <c r="M728" s="6" t="str">
        <f t="shared" si="82"/>
        <v/>
      </c>
      <c r="N728" s="6" t="str">
        <f t="shared" si="83"/>
        <v/>
      </c>
      <c r="O728" s="6" t="str">
        <f t="shared" si="84"/>
        <v/>
      </c>
    </row>
    <row r="729" spans="1:15" x14ac:dyDescent="0.2">
      <c r="A729" s="1"/>
      <c r="B729" s="1"/>
      <c r="C729" s="1"/>
      <c r="D729" s="1"/>
      <c r="E729" s="1"/>
      <c r="F729" s="1"/>
      <c r="G729" s="1"/>
      <c r="I729" s="6" t="str">
        <f t="shared" si="78"/>
        <v/>
      </c>
      <c r="J729" s="6" t="str">
        <f t="shared" si="79"/>
        <v/>
      </c>
      <c r="K729" s="6" t="str">
        <f t="shared" si="80"/>
        <v/>
      </c>
      <c r="L729" s="6" t="str">
        <f t="shared" si="81"/>
        <v/>
      </c>
      <c r="M729" s="6" t="str">
        <f t="shared" si="82"/>
        <v/>
      </c>
      <c r="N729" s="6" t="str">
        <f t="shared" si="83"/>
        <v/>
      </c>
      <c r="O729" s="6" t="str">
        <f t="shared" si="84"/>
        <v/>
      </c>
    </row>
    <row r="730" spans="1:15" x14ac:dyDescent="0.2">
      <c r="A730" s="1"/>
      <c r="B730" s="1"/>
      <c r="C730" s="1"/>
      <c r="D730" s="1"/>
      <c r="E730" s="1"/>
      <c r="F730" s="1"/>
      <c r="G730" s="1"/>
      <c r="I730" s="6" t="str">
        <f t="shared" si="78"/>
        <v/>
      </c>
      <c r="J730" s="6" t="str">
        <f t="shared" si="79"/>
        <v/>
      </c>
      <c r="K730" s="6" t="str">
        <f t="shared" si="80"/>
        <v/>
      </c>
      <c r="L730" s="6" t="str">
        <f t="shared" si="81"/>
        <v/>
      </c>
      <c r="M730" s="6" t="str">
        <f t="shared" si="82"/>
        <v/>
      </c>
      <c r="N730" s="6" t="str">
        <f t="shared" si="83"/>
        <v/>
      </c>
      <c r="O730" s="6" t="str">
        <f t="shared" si="84"/>
        <v/>
      </c>
    </row>
    <row r="731" spans="1:15" x14ac:dyDescent="0.2">
      <c r="A731" s="1"/>
      <c r="B731" s="1"/>
      <c r="C731" s="1"/>
      <c r="D731" s="1"/>
      <c r="E731" s="1"/>
      <c r="F731" s="1"/>
      <c r="G731" s="1"/>
      <c r="I731" s="6" t="str">
        <f t="shared" si="78"/>
        <v/>
      </c>
      <c r="J731" s="6" t="str">
        <f t="shared" si="79"/>
        <v/>
      </c>
      <c r="K731" s="6" t="str">
        <f t="shared" si="80"/>
        <v/>
      </c>
      <c r="L731" s="6" t="str">
        <f t="shared" si="81"/>
        <v/>
      </c>
      <c r="M731" s="6" t="str">
        <f t="shared" si="82"/>
        <v/>
      </c>
      <c r="N731" s="6" t="str">
        <f t="shared" si="83"/>
        <v/>
      </c>
      <c r="O731" s="6" t="str">
        <f t="shared" si="84"/>
        <v/>
      </c>
    </row>
    <row r="732" spans="1:15" x14ac:dyDescent="0.2">
      <c r="A732" s="1"/>
      <c r="B732" s="1"/>
      <c r="C732" s="1"/>
      <c r="D732" s="1"/>
      <c r="E732" s="1"/>
      <c r="F732" s="1"/>
      <c r="G732" s="1"/>
      <c r="I732" s="6" t="str">
        <f t="shared" si="78"/>
        <v/>
      </c>
      <c r="J732" s="6" t="str">
        <f t="shared" si="79"/>
        <v/>
      </c>
      <c r="K732" s="6" t="str">
        <f t="shared" si="80"/>
        <v/>
      </c>
      <c r="L732" s="6" t="str">
        <f t="shared" si="81"/>
        <v/>
      </c>
      <c r="M732" s="6" t="str">
        <f t="shared" si="82"/>
        <v/>
      </c>
      <c r="N732" s="6" t="str">
        <f t="shared" si="83"/>
        <v/>
      </c>
      <c r="O732" s="6" t="str">
        <f t="shared" si="84"/>
        <v/>
      </c>
    </row>
    <row r="733" spans="1:15" x14ac:dyDescent="0.2">
      <c r="A733" s="1"/>
      <c r="B733" s="1"/>
      <c r="C733" s="1"/>
      <c r="D733" s="1"/>
      <c r="E733" s="1"/>
      <c r="F733" s="1"/>
      <c r="G733" s="1"/>
      <c r="I733" s="6" t="str">
        <f t="shared" si="78"/>
        <v/>
      </c>
      <c r="J733" s="6" t="str">
        <f t="shared" si="79"/>
        <v/>
      </c>
      <c r="K733" s="6" t="str">
        <f t="shared" si="80"/>
        <v/>
      </c>
      <c r="L733" s="6" t="str">
        <f t="shared" si="81"/>
        <v/>
      </c>
      <c r="M733" s="6" t="str">
        <f t="shared" si="82"/>
        <v/>
      </c>
      <c r="N733" s="6" t="str">
        <f t="shared" si="83"/>
        <v/>
      </c>
      <c r="O733" s="6" t="str">
        <f t="shared" si="84"/>
        <v/>
      </c>
    </row>
    <row r="734" spans="1:15" x14ac:dyDescent="0.2">
      <c r="A734" s="1"/>
      <c r="B734" s="1"/>
      <c r="C734" s="1"/>
      <c r="D734" s="1"/>
      <c r="E734" s="1"/>
      <c r="F734" s="1"/>
      <c r="G734" s="1"/>
      <c r="I734" s="6" t="str">
        <f t="shared" si="78"/>
        <v/>
      </c>
      <c r="J734" s="6" t="str">
        <f t="shared" si="79"/>
        <v/>
      </c>
      <c r="K734" s="6" t="str">
        <f t="shared" si="80"/>
        <v/>
      </c>
      <c r="L734" s="6" t="str">
        <f t="shared" si="81"/>
        <v/>
      </c>
      <c r="M734" s="6" t="str">
        <f t="shared" si="82"/>
        <v/>
      </c>
      <c r="N734" s="6" t="str">
        <f t="shared" si="83"/>
        <v/>
      </c>
      <c r="O734" s="6" t="str">
        <f t="shared" si="84"/>
        <v/>
      </c>
    </row>
    <row r="735" spans="1:15" x14ac:dyDescent="0.2">
      <c r="A735" s="1"/>
      <c r="B735" s="1"/>
      <c r="C735" s="1"/>
      <c r="D735" s="1"/>
      <c r="E735" s="1"/>
      <c r="F735" s="1"/>
      <c r="G735" s="1"/>
      <c r="I735" s="6" t="str">
        <f t="shared" si="78"/>
        <v/>
      </c>
      <c r="J735" s="6" t="str">
        <f t="shared" si="79"/>
        <v/>
      </c>
      <c r="K735" s="6" t="str">
        <f t="shared" si="80"/>
        <v/>
      </c>
      <c r="L735" s="6" t="str">
        <f t="shared" si="81"/>
        <v/>
      </c>
      <c r="M735" s="6" t="str">
        <f t="shared" si="82"/>
        <v/>
      </c>
      <c r="N735" s="6" t="str">
        <f t="shared" si="83"/>
        <v/>
      </c>
      <c r="O735" s="6" t="str">
        <f t="shared" si="84"/>
        <v/>
      </c>
    </row>
    <row r="736" spans="1:15" x14ac:dyDescent="0.2">
      <c r="A736" s="1"/>
      <c r="B736" s="1"/>
      <c r="C736" s="1"/>
      <c r="D736" s="1"/>
      <c r="E736" s="1"/>
      <c r="F736" s="1"/>
      <c r="G736" s="1"/>
      <c r="I736" s="6" t="str">
        <f t="shared" si="78"/>
        <v/>
      </c>
      <c r="J736" s="6" t="str">
        <f t="shared" si="79"/>
        <v/>
      </c>
      <c r="K736" s="6" t="str">
        <f t="shared" si="80"/>
        <v/>
      </c>
      <c r="L736" s="6" t="str">
        <f t="shared" si="81"/>
        <v/>
      </c>
      <c r="M736" s="6" t="str">
        <f t="shared" si="82"/>
        <v/>
      </c>
      <c r="N736" s="6" t="str">
        <f t="shared" si="83"/>
        <v/>
      </c>
      <c r="O736" s="6" t="str">
        <f t="shared" si="84"/>
        <v/>
      </c>
    </row>
    <row r="737" spans="1:15" x14ac:dyDescent="0.2">
      <c r="A737" s="1"/>
      <c r="B737" s="1"/>
      <c r="C737" s="1"/>
      <c r="D737" s="1"/>
      <c r="E737" s="1"/>
      <c r="F737" s="1"/>
      <c r="G737" s="1"/>
      <c r="I737" s="6" t="str">
        <f t="shared" si="78"/>
        <v/>
      </c>
      <c r="J737" s="6" t="str">
        <f t="shared" si="79"/>
        <v/>
      </c>
      <c r="K737" s="6" t="str">
        <f t="shared" si="80"/>
        <v/>
      </c>
      <c r="L737" s="6" t="str">
        <f t="shared" si="81"/>
        <v/>
      </c>
      <c r="M737" s="6" t="str">
        <f t="shared" si="82"/>
        <v/>
      </c>
      <c r="N737" s="6" t="str">
        <f t="shared" si="83"/>
        <v/>
      </c>
      <c r="O737" s="6" t="str">
        <f t="shared" si="84"/>
        <v/>
      </c>
    </row>
    <row r="738" spans="1:15" x14ac:dyDescent="0.2">
      <c r="A738" s="1"/>
      <c r="B738" s="1"/>
      <c r="C738" s="1"/>
      <c r="D738" s="1"/>
      <c r="E738" s="1"/>
      <c r="F738" s="1"/>
      <c r="G738" s="1"/>
      <c r="I738" s="6" t="str">
        <f t="shared" si="78"/>
        <v/>
      </c>
      <c r="J738" s="6" t="str">
        <f t="shared" si="79"/>
        <v/>
      </c>
      <c r="K738" s="6" t="str">
        <f t="shared" si="80"/>
        <v/>
      </c>
      <c r="L738" s="6" t="str">
        <f t="shared" si="81"/>
        <v/>
      </c>
      <c r="M738" s="6" t="str">
        <f t="shared" si="82"/>
        <v/>
      </c>
      <c r="N738" s="6" t="str">
        <f t="shared" si="83"/>
        <v/>
      </c>
      <c r="O738" s="6" t="str">
        <f t="shared" si="84"/>
        <v/>
      </c>
    </row>
    <row r="739" spans="1:15" x14ac:dyDescent="0.2">
      <c r="A739" s="1"/>
      <c r="B739" s="1"/>
      <c r="C739" s="1"/>
      <c r="D739" s="1"/>
      <c r="E739" s="1"/>
      <c r="F739" s="1"/>
      <c r="G739" s="1"/>
      <c r="I739" s="6" t="str">
        <f t="shared" si="78"/>
        <v/>
      </c>
      <c r="J739" s="6" t="str">
        <f t="shared" si="79"/>
        <v/>
      </c>
      <c r="K739" s="6" t="str">
        <f t="shared" si="80"/>
        <v/>
      </c>
      <c r="L739" s="6" t="str">
        <f t="shared" si="81"/>
        <v/>
      </c>
      <c r="M739" s="6" t="str">
        <f t="shared" si="82"/>
        <v/>
      </c>
      <c r="N739" s="6" t="str">
        <f t="shared" si="83"/>
        <v/>
      </c>
      <c r="O739" s="6" t="str">
        <f t="shared" si="84"/>
        <v/>
      </c>
    </row>
    <row r="740" spans="1:15" x14ac:dyDescent="0.2">
      <c r="A740" s="1"/>
      <c r="B740" s="1"/>
      <c r="C740" s="1"/>
      <c r="D740" s="1"/>
      <c r="E740" s="1"/>
      <c r="F740" s="1"/>
      <c r="G740" s="1"/>
      <c r="I740" s="6" t="str">
        <f t="shared" si="78"/>
        <v/>
      </c>
      <c r="J740" s="6" t="str">
        <f t="shared" si="79"/>
        <v/>
      </c>
      <c r="K740" s="6" t="str">
        <f t="shared" si="80"/>
        <v/>
      </c>
      <c r="L740" s="6" t="str">
        <f t="shared" si="81"/>
        <v/>
      </c>
      <c r="M740" s="6" t="str">
        <f t="shared" si="82"/>
        <v/>
      </c>
      <c r="N740" s="6" t="str">
        <f t="shared" si="83"/>
        <v/>
      </c>
      <c r="O740" s="6" t="str">
        <f t="shared" si="84"/>
        <v/>
      </c>
    </row>
    <row r="741" spans="1:15" x14ac:dyDescent="0.2">
      <c r="A741" s="1"/>
      <c r="B741" s="1"/>
      <c r="C741" s="1"/>
      <c r="D741" s="1"/>
      <c r="E741" s="1"/>
      <c r="F741" s="1"/>
      <c r="G741" s="1"/>
      <c r="I741" s="6" t="str">
        <f t="shared" si="78"/>
        <v/>
      </c>
      <c r="J741" s="6" t="str">
        <f t="shared" si="79"/>
        <v/>
      </c>
      <c r="K741" s="6" t="str">
        <f t="shared" si="80"/>
        <v/>
      </c>
      <c r="L741" s="6" t="str">
        <f t="shared" si="81"/>
        <v/>
      </c>
      <c r="M741" s="6" t="str">
        <f t="shared" si="82"/>
        <v/>
      </c>
      <c r="N741" s="6" t="str">
        <f t="shared" si="83"/>
        <v/>
      </c>
      <c r="O741" s="6" t="str">
        <f t="shared" si="84"/>
        <v/>
      </c>
    </row>
    <row r="742" spans="1:15" x14ac:dyDescent="0.2">
      <c r="A742" s="1"/>
      <c r="B742" s="1"/>
      <c r="C742" s="1"/>
      <c r="D742" s="1"/>
      <c r="E742" s="1"/>
      <c r="F742" s="1"/>
      <c r="G742" s="1"/>
      <c r="I742" s="6" t="str">
        <f t="shared" si="78"/>
        <v/>
      </c>
      <c r="J742" s="6" t="str">
        <f t="shared" si="79"/>
        <v/>
      </c>
      <c r="K742" s="6" t="str">
        <f t="shared" si="80"/>
        <v/>
      </c>
      <c r="L742" s="6" t="str">
        <f t="shared" si="81"/>
        <v/>
      </c>
      <c r="M742" s="6" t="str">
        <f t="shared" si="82"/>
        <v/>
      </c>
      <c r="N742" s="6" t="str">
        <f t="shared" si="83"/>
        <v/>
      </c>
      <c r="O742" s="6" t="str">
        <f t="shared" si="84"/>
        <v/>
      </c>
    </row>
    <row r="743" spans="1:15" x14ac:dyDescent="0.2">
      <c r="A743" s="1"/>
      <c r="B743" s="1"/>
      <c r="C743" s="1"/>
      <c r="D743" s="1"/>
      <c r="E743" s="1"/>
      <c r="F743" s="1"/>
      <c r="G743" s="1"/>
      <c r="I743" s="6" t="str">
        <f t="shared" si="78"/>
        <v/>
      </c>
      <c r="J743" s="6" t="str">
        <f t="shared" si="79"/>
        <v/>
      </c>
      <c r="K743" s="6" t="str">
        <f t="shared" si="80"/>
        <v/>
      </c>
      <c r="L743" s="6" t="str">
        <f t="shared" si="81"/>
        <v/>
      </c>
      <c r="M743" s="6" t="str">
        <f t="shared" si="82"/>
        <v/>
      </c>
      <c r="N743" s="6" t="str">
        <f t="shared" si="83"/>
        <v/>
      </c>
      <c r="O743" s="6" t="str">
        <f t="shared" si="84"/>
        <v/>
      </c>
    </row>
    <row r="744" spans="1:15" x14ac:dyDescent="0.2">
      <c r="A744" s="1"/>
      <c r="B744" s="1"/>
      <c r="C744" s="1"/>
      <c r="D744" s="1"/>
      <c r="E744" s="1"/>
      <c r="F744" s="1"/>
      <c r="G744" s="1"/>
      <c r="I744" s="6" t="str">
        <f t="shared" si="78"/>
        <v/>
      </c>
      <c r="J744" s="6" t="str">
        <f t="shared" si="79"/>
        <v/>
      </c>
      <c r="K744" s="6" t="str">
        <f t="shared" si="80"/>
        <v/>
      </c>
      <c r="L744" s="6" t="str">
        <f t="shared" si="81"/>
        <v/>
      </c>
      <c r="M744" s="6" t="str">
        <f t="shared" si="82"/>
        <v/>
      </c>
      <c r="N744" s="6" t="str">
        <f t="shared" si="83"/>
        <v/>
      </c>
      <c r="O744" s="6" t="str">
        <f t="shared" si="84"/>
        <v/>
      </c>
    </row>
    <row r="745" spans="1:15" x14ac:dyDescent="0.2">
      <c r="A745" s="1"/>
      <c r="B745" s="1"/>
      <c r="C745" s="1"/>
      <c r="D745" s="1"/>
      <c r="E745" s="1"/>
      <c r="F745" s="1"/>
      <c r="G745" s="1"/>
      <c r="I745" s="6" t="str">
        <f t="shared" si="78"/>
        <v/>
      </c>
      <c r="J745" s="6" t="str">
        <f t="shared" si="79"/>
        <v/>
      </c>
      <c r="K745" s="6" t="str">
        <f t="shared" si="80"/>
        <v/>
      </c>
      <c r="L745" s="6" t="str">
        <f t="shared" si="81"/>
        <v/>
      </c>
      <c r="M745" s="6" t="str">
        <f t="shared" si="82"/>
        <v/>
      </c>
      <c r="N745" s="6" t="str">
        <f t="shared" si="83"/>
        <v/>
      </c>
      <c r="O745" s="6" t="str">
        <f t="shared" si="84"/>
        <v/>
      </c>
    </row>
    <row r="746" spans="1:15" x14ac:dyDescent="0.2">
      <c r="A746" s="1"/>
      <c r="B746" s="1"/>
      <c r="C746" s="1"/>
      <c r="D746" s="1"/>
      <c r="E746" s="1"/>
      <c r="F746" s="1"/>
      <c r="G746" s="1"/>
      <c r="I746" s="6" t="str">
        <f t="shared" si="78"/>
        <v/>
      </c>
      <c r="J746" s="6" t="str">
        <f t="shared" si="79"/>
        <v/>
      </c>
      <c r="K746" s="6" t="str">
        <f t="shared" si="80"/>
        <v/>
      </c>
      <c r="L746" s="6" t="str">
        <f t="shared" si="81"/>
        <v/>
      </c>
      <c r="M746" s="6" t="str">
        <f t="shared" si="82"/>
        <v/>
      </c>
      <c r="N746" s="6" t="str">
        <f t="shared" si="83"/>
        <v/>
      </c>
      <c r="O746" s="6" t="str">
        <f t="shared" si="84"/>
        <v/>
      </c>
    </row>
    <row r="747" spans="1:15" x14ac:dyDescent="0.2">
      <c r="A747" s="1"/>
      <c r="B747" s="1"/>
      <c r="C747" s="1"/>
      <c r="D747" s="1"/>
      <c r="E747" s="1"/>
      <c r="F747" s="1"/>
      <c r="G747" s="1"/>
      <c r="I747" s="6" t="str">
        <f t="shared" si="78"/>
        <v/>
      </c>
      <c r="J747" s="6" t="str">
        <f t="shared" si="79"/>
        <v/>
      </c>
      <c r="K747" s="6" t="str">
        <f t="shared" si="80"/>
        <v/>
      </c>
      <c r="L747" s="6" t="str">
        <f t="shared" si="81"/>
        <v/>
      </c>
      <c r="M747" s="6" t="str">
        <f t="shared" si="82"/>
        <v/>
      </c>
      <c r="N747" s="6" t="str">
        <f t="shared" si="83"/>
        <v/>
      </c>
      <c r="O747" s="6" t="str">
        <f t="shared" si="84"/>
        <v/>
      </c>
    </row>
    <row r="748" spans="1:15" x14ac:dyDescent="0.2">
      <c r="A748" s="1"/>
      <c r="B748" s="1"/>
      <c r="C748" s="1"/>
      <c r="D748" s="1"/>
      <c r="E748" s="1"/>
      <c r="F748" s="1"/>
      <c r="G748" s="1"/>
      <c r="I748" s="6" t="str">
        <f t="shared" si="78"/>
        <v/>
      </c>
      <c r="J748" s="6" t="str">
        <f t="shared" si="79"/>
        <v/>
      </c>
      <c r="K748" s="6" t="str">
        <f t="shared" si="80"/>
        <v/>
      </c>
      <c r="L748" s="6" t="str">
        <f t="shared" si="81"/>
        <v/>
      </c>
      <c r="M748" s="6" t="str">
        <f t="shared" si="82"/>
        <v/>
      </c>
      <c r="N748" s="6" t="str">
        <f t="shared" si="83"/>
        <v/>
      </c>
      <c r="O748" s="6" t="str">
        <f t="shared" si="84"/>
        <v/>
      </c>
    </row>
    <row r="749" spans="1:15" x14ac:dyDescent="0.2">
      <c r="A749" s="1"/>
      <c r="B749" s="1"/>
      <c r="C749" s="1"/>
      <c r="D749" s="1"/>
      <c r="E749" s="1"/>
      <c r="F749" s="1"/>
      <c r="G749" s="1"/>
      <c r="I749" s="6" t="str">
        <f t="shared" si="78"/>
        <v/>
      </c>
      <c r="J749" s="6" t="str">
        <f t="shared" si="79"/>
        <v/>
      </c>
      <c r="K749" s="6" t="str">
        <f t="shared" si="80"/>
        <v/>
      </c>
      <c r="L749" s="6" t="str">
        <f t="shared" si="81"/>
        <v/>
      </c>
      <c r="M749" s="6" t="str">
        <f t="shared" si="82"/>
        <v/>
      </c>
      <c r="N749" s="6" t="str">
        <f t="shared" si="83"/>
        <v/>
      </c>
      <c r="O749" s="6" t="str">
        <f t="shared" si="84"/>
        <v/>
      </c>
    </row>
    <row r="750" spans="1:15" x14ac:dyDescent="0.2">
      <c r="A750" s="1"/>
      <c r="B750" s="1"/>
      <c r="C750" s="1"/>
      <c r="D750" s="1"/>
      <c r="E750" s="1"/>
      <c r="F750" s="1"/>
      <c r="G750" s="1"/>
      <c r="I750" s="6" t="str">
        <f t="shared" si="78"/>
        <v/>
      </c>
      <c r="J750" s="6" t="str">
        <f t="shared" si="79"/>
        <v/>
      </c>
      <c r="K750" s="6" t="str">
        <f t="shared" si="80"/>
        <v/>
      </c>
      <c r="L750" s="6" t="str">
        <f t="shared" si="81"/>
        <v/>
      </c>
      <c r="M750" s="6" t="str">
        <f t="shared" si="82"/>
        <v/>
      </c>
      <c r="N750" s="6" t="str">
        <f t="shared" si="83"/>
        <v/>
      </c>
      <c r="O750" s="6" t="str">
        <f t="shared" si="84"/>
        <v/>
      </c>
    </row>
    <row r="751" spans="1:15" x14ac:dyDescent="0.2">
      <c r="A751" s="1"/>
      <c r="B751" s="1"/>
      <c r="C751" s="1"/>
      <c r="D751" s="1"/>
      <c r="E751" s="1"/>
      <c r="F751" s="1"/>
      <c r="G751" s="1"/>
      <c r="I751" s="6" t="str">
        <f t="shared" si="78"/>
        <v/>
      </c>
      <c r="J751" s="6" t="str">
        <f t="shared" si="79"/>
        <v/>
      </c>
      <c r="K751" s="6" t="str">
        <f t="shared" si="80"/>
        <v/>
      </c>
      <c r="L751" s="6" t="str">
        <f t="shared" si="81"/>
        <v/>
      </c>
      <c r="M751" s="6" t="str">
        <f t="shared" si="82"/>
        <v/>
      </c>
      <c r="N751" s="6" t="str">
        <f t="shared" si="83"/>
        <v/>
      </c>
      <c r="O751" s="6" t="str">
        <f t="shared" si="84"/>
        <v/>
      </c>
    </row>
    <row r="752" spans="1:15" x14ac:dyDescent="0.2">
      <c r="A752" s="1"/>
      <c r="B752" s="1"/>
      <c r="C752" s="1"/>
      <c r="D752" s="1"/>
      <c r="E752" s="1"/>
      <c r="F752" s="1"/>
      <c r="G752" s="1"/>
      <c r="I752" s="6" t="str">
        <f t="shared" si="78"/>
        <v/>
      </c>
      <c r="J752" s="6" t="str">
        <f t="shared" si="79"/>
        <v/>
      </c>
      <c r="K752" s="6" t="str">
        <f t="shared" si="80"/>
        <v/>
      </c>
      <c r="L752" s="6" t="str">
        <f t="shared" si="81"/>
        <v/>
      </c>
      <c r="M752" s="6" t="str">
        <f t="shared" si="82"/>
        <v/>
      </c>
      <c r="N752" s="6" t="str">
        <f t="shared" si="83"/>
        <v/>
      </c>
      <c r="O752" s="6" t="str">
        <f t="shared" si="84"/>
        <v/>
      </c>
    </row>
    <row r="753" spans="1:15" x14ac:dyDescent="0.2">
      <c r="A753" s="1"/>
      <c r="B753" s="1"/>
      <c r="C753" s="1"/>
      <c r="D753" s="1"/>
      <c r="E753" s="1"/>
      <c r="F753" s="1"/>
      <c r="G753" s="1"/>
      <c r="I753" s="6" t="str">
        <f t="shared" si="78"/>
        <v/>
      </c>
      <c r="J753" s="6" t="str">
        <f t="shared" si="79"/>
        <v/>
      </c>
      <c r="K753" s="6" t="str">
        <f t="shared" si="80"/>
        <v/>
      </c>
      <c r="L753" s="6" t="str">
        <f t="shared" si="81"/>
        <v/>
      </c>
      <c r="M753" s="6" t="str">
        <f t="shared" si="82"/>
        <v/>
      </c>
      <c r="N753" s="6" t="str">
        <f t="shared" si="83"/>
        <v/>
      </c>
      <c r="O753" s="6" t="str">
        <f t="shared" si="84"/>
        <v/>
      </c>
    </row>
    <row r="754" spans="1:15" x14ac:dyDescent="0.2">
      <c r="A754" s="1"/>
      <c r="B754" s="1"/>
      <c r="C754" s="1"/>
      <c r="D754" s="1"/>
      <c r="E754" s="1"/>
      <c r="F754" s="1"/>
      <c r="G754" s="1"/>
      <c r="I754" s="6" t="str">
        <f t="shared" si="78"/>
        <v/>
      </c>
      <c r="J754" s="6" t="str">
        <f t="shared" si="79"/>
        <v/>
      </c>
      <c r="K754" s="6" t="str">
        <f t="shared" si="80"/>
        <v/>
      </c>
      <c r="L754" s="6" t="str">
        <f t="shared" si="81"/>
        <v/>
      </c>
      <c r="M754" s="6" t="str">
        <f t="shared" si="82"/>
        <v/>
      </c>
      <c r="N754" s="6" t="str">
        <f t="shared" si="83"/>
        <v/>
      </c>
      <c r="O754" s="6" t="str">
        <f t="shared" si="84"/>
        <v/>
      </c>
    </row>
    <row r="755" spans="1:15" x14ac:dyDescent="0.2">
      <c r="A755" s="1"/>
      <c r="B755" s="1"/>
      <c r="C755" s="1"/>
      <c r="D755" s="1"/>
      <c r="E755" s="1"/>
      <c r="F755" s="1"/>
      <c r="G755" s="1"/>
      <c r="I755" s="6" t="str">
        <f t="shared" si="78"/>
        <v/>
      </c>
      <c r="J755" s="6" t="str">
        <f t="shared" si="79"/>
        <v/>
      </c>
      <c r="K755" s="6" t="str">
        <f t="shared" si="80"/>
        <v/>
      </c>
      <c r="L755" s="6" t="str">
        <f t="shared" si="81"/>
        <v/>
      </c>
      <c r="M755" s="6" t="str">
        <f t="shared" si="82"/>
        <v/>
      </c>
      <c r="N755" s="6" t="str">
        <f t="shared" si="83"/>
        <v/>
      </c>
      <c r="O755" s="6" t="str">
        <f t="shared" si="84"/>
        <v/>
      </c>
    </row>
    <row r="756" spans="1:15" x14ac:dyDescent="0.2">
      <c r="A756" s="1"/>
      <c r="B756" s="1"/>
      <c r="C756" s="1"/>
      <c r="D756" s="1"/>
      <c r="E756" s="1"/>
      <c r="F756" s="1"/>
      <c r="G756" s="1"/>
      <c r="I756" s="6" t="str">
        <f t="shared" si="78"/>
        <v/>
      </c>
      <c r="J756" s="6" t="str">
        <f t="shared" si="79"/>
        <v/>
      </c>
      <c r="K756" s="6" t="str">
        <f t="shared" si="80"/>
        <v/>
      </c>
      <c r="L756" s="6" t="str">
        <f t="shared" si="81"/>
        <v/>
      </c>
      <c r="M756" s="6" t="str">
        <f t="shared" si="82"/>
        <v/>
      </c>
      <c r="N756" s="6" t="str">
        <f t="shared" si="83"/>
        <v/>
      </c>
      <c r="O756" s="6" t="str">
        <f t="shared" si="84"/>
        <v/>
      </c>
    </row>
    <row r="757" spans="1:15" x14ac:dyDescent="0.2">
      <c r="A757" s="1"/>
      <c r="B757" s="1"/>
      <c r="C757" s="1"/>
      <c r="D757" s="1"/>
      <c r="E757" s="1"/>
      <c r="F757" s="1"/>
      <c r="G757" s="1"/>
      <c r="I757" s="6" t="str">
        <f t="shared" si="78"/>
        <v/>
      </c>
      <c r="J757" s="6" t="str">
        <f t="shared" si="79"/>
        <v/>
      </c>
      <c r="K757" s="6" t="str">
        <f t="shared" si="80"/>
        <v/>
      </c>
      <c r="L757" s="6" t="str">
        <f t="shared" si="81"/>
        <v/>
      </c>
      <c r="M757" s="6" t="str">
        <f t="shared" si="82"/>
        <v/>
      </c>
      <c r="N757" s="6" t="str">
        <f t="shared" si="83"/>
        <v/>
      </c>
      <c r="O757" s="6" t="str">
        <f t="shared" si="84"/>
        <v/>
      </c>
    </row>
    <row r="758" spans="1:15" x14ac:dyDescent="0.2">
      <c r="A758" s="1"/>
      <c r="B758" s="1"/>
      <c r="C758" s="1"/>
      <c r="D758" s="1"/>
      <c r="E758" s="1"/>
      <c r="F758" s="1"/>
      <c r="G758" s="1"/>
      <c r="I758" s="6" t="str">
        <f t="shared" si="78"/>
        <v/>
      </c>
      <c r="J758" s="6" t="str">
        <f t="shared" si="79"/>
        <v/>
      </c>
      <c r="K758" s="6" t="str">
        <f t="shared" si="80"/>
        <v/>
      </c>
      <c r="L758" s="6" t="str">
        <f t="shared" si="81"/>
        <v/>
      </c>
      <c r="M758" s="6" t="str">
        <f t="shared" si="82"/>
        <v/>
      </c>
      <c r="N758" s="6" t="str">
        <f t="shared" si="83"/>
        <v/>
      </c>
      <c r="O758" s="6" t="str">
        <f t="shared" si="84"/>
        <v/>
      </c>
    </row>
    <row r="759" spans="1:15" x14ac:dyDescent="0.2">
      <c r="A759" s="1"/>
      <c r="B759" s="1"/>
      <c r="C759" s="1"/>
      <c r="D759" s="1"/>
      <c r="E759" s="1"/>
      <c r="F759" s="1"/>
      <c r="G759" s="1"/>
      <c r="I759" s="6" t="str">
        <f t="shared" si="78"/>
        <v/>
      </c>
      <c r="J759" s="6" t="str">
        <f t="shared" si="79"/>
        <v/>
      </c>
      <c r="K759" s="6" t="str">
        <f t="shared" si="80"/>
        <v/>
      </c>
      <c r="L759" s="6" t="str">
        <f t="shared" si="81"/>
        <v/>
      </c>
      <c r="M759" s="6" t="str">
        <f t="shared" si="82"/>
        <v/>
      </c>
      <c r="N759" s="6" t="str">
        <f t="shared" si="83"/>
        <v/>
      </c>
      <c r="O759" s="6" t="str">
        <f t="shared" si="84"/>
        <v/>
      </c>
    </row>
    <row r="760" spans="1:15" x14ac:dyDescent="0.2">
      <c r="A760" s="1"/>
      <c r="B760" s="1"/>
      <c r="C760" s="1"/>
      <c r="D760" s="1"/>
      <c r="E760" s="1"/>
      <c r="F760" s="1"/>
      <c r="G760" s="1"/>
      <c r="I760" s="6" t="str">
        <f t="shared" si="78"/>
        <v/>
      </c>
      <c r="J760" s="6" t="str">
        <f t="shared" si="79"/>
        <v/>
      </c>
      <c r="K760" s="6" t="str">
        <f t="shared" si="80"/>
        <v/>
      </c>
      <c r="L760" s="6" t="str">
        <f t="shared" si="81"/>
        <v/>
      </c>
      <c r="M760" s="6" t="str">
        <f t="shared" si="82"/>
        <v/>
      </c>
      <c r="N760" s="6" t="str">
        <f t="shared" si="83"/>
        <v/>
      </c>
      <c r="O760" s="6" t="str">
        <f t="shared" si="84"/>
        <v/>
      </c>
    </row>
    <row r="761" spans="1:15" x14ac:dyDescent="0.2">
      <c r="A761" s="1"/>
      <c r="B761" s="1"/>
      <c r="C761" s="1"/>
      <c r="D761" s="1"/>
      <c r="E761" s="1"/>
      <c r="F761" s="1"/>
      <c r="G761" s="1"/>
      <c r="I761" s="6" t="str">
        <f t="shared" si="78"/>
        <v/>
      </c>
      <c r="J761" s="6" t="str">
        <f t="shared" si="79"/>
        <v/>
      </c>
      <c r="K761" s="6" t="str">
        <f t="shared" si="80"/>
        <v/>
      </c>
      <c r="L761" s="6" t="str">
        <f t="shared" si="81"/>
        <v/>
      </c>
      <c r="M761" s="6" t="str">
        <f t="shared" si="82"/>
        <v/>
      </c>
      <c r="N761" s="6" t="str">
        <f t="shared" si="83"/>
        <v/>
      </c>
      <c r="O761" s="6" t="str">
        <f t="shared" si="84"/>
        <v/>
      </c>
    </row>
    <row r="762" spans="1:15" x14ac:dyDescent="0.2">
      <c r="A762" s="1"/>
      <c r="B762" s="1"/>
      <c r="C762" s="1"/>
      <c r="D762" s="1"/>
      <c r="E762" s="1"/>
      <c r="F762" s="1"/>
      <c r="G762" s="1"/>
      <c r="I762" s="6" t="str">
        <f t="shared" si="78"/>
        <v/>
      </c>
      <c r="J762" s="6" t="str">
        <f t="shared" si="79"/>
        <v/>
      </c>
      <c r="K762" s="6" t="str">
        <f t="shared" si="80"/>
        <v/>
      </c>
      <c r="L762" s="6" t="str">
        <f t="shared" si="81"/>
        <v/>
      </c>
      <c r="M762" s="6" t="str">
        <f t="shared" si="82"/>
        <v/>
      </c>
      <c r="N762" s="6" t="str">
        <f t="shared" si="83"/>
        <v/>
      </c>
      <c r="O762" s="6" t="str">
        <f t="shared" si="84"/>
        <v/>
      </c>
    </row>
    <row r="763" spans="1:15" x14ac:dyDescent="0.2">
      <c r="A763" s="1"/>
      <c r="B763" s="1"/>
      <c r="C763" s="1"/>
      <c r="D763" s="1"/>
      <c r="E763" s="1"/>
      <c r="F763" s="1"/>
      <c r="G763" s="1"/>
      <c r="I763" s="6" t="str">
        <f t="shared" si="78"/>
        <v/>
      </c>
      <c r="J763" s="6" t="str">
        <f t="shared" si="79"/>
        <v/>
      </c>
      <c r="K763" s="6" t="str">
        <f t="shared" si="80"/>
        <v/>
      </c>
      <c r="L763" s="6" t="str">
        <f t="shared" si="81"/>
        <v/>
      </c>
      <c r="M763" s="6" t="str">
        <f t="shared" si="82"/>
        <v/>
      </c>
      <c r="N763" s="6" t="str">
        <f t="shared" si="83"/>
        <v/>
      </c>
      <c r="O763" s="6" t="str">
        <f t="shared" si="84"/>
        <v/>
      </c>
    </row>
    <row r="764" spans="1:15" x14ac:dyDescent="0.2">
      <c r="A764" s="1"/>
      <c r="B764" s="1"/>
      <c r="C764" s="1"/>
      <c r="D764" s="1"/>
      <c r="E764" s="1"/>
      <c r="F764" s="1"/>
      <c r="G764" s="1"/>
      <c r="I764" s="6" t="str">
        <f t="shared" si="78"/>
        <v/>
      </c>
      <c r="J764" s="6" t="str">
        <f t="shared" si="79"/>
        <v/>
      </c>
      <c r="K764" s="6" t="str">
        <f t="shared" si="80"/>
        <v/>
      </c>
      <c r="L764" s="6" t="str">
        <f t="shared" si="81"/>
        <v/>
      </c>
      <c r="M764" s="6" t="str">
        <f t="shared" si="82"/>
        <v/>
      </c>
      <c r="N764" s="6" t="str">
        <f t="shared" si="83"/>
        <v/>
      </c>
      <c r="O764" s="6" t="str">
        <f t="shared" si="84"/>
        <v/>
      </c>
    </row>
    <row r="765" spans="1:15" x14ac:dyDescent="0.2">
      <c r="A765" s="1"/>
      <c r="B765" s="1"/>
      <c r="C765" s="1"/>
      <c r="D765" s="1"/>
      <c r="E765" s="1"/>
      <c r="F765" s="1"/>
      <c r="G765" s="1"/>
      <c r="I765" s="6" t="str">
        <f t="shared" si="78"/>
        <v/>
      </c>
      <c r="J765" s="6" t="str">
        <f t="shared" si="79"/>
        <v/>
      </c>
      <c r="K765" s="6" t="str">
        <f t="shared" si="80"/>
        <v/>
      </c>
      <c r="L765" s="6" t="str">
        <f t="shared" si="81"/>
        <v/>
      </c>
      <c r="M765" s="6" t="str">
        <f t="shared" si="82"/>
        <v/>
      </c>
      <c r="N765" s="6" t="str">
        <f t="shared" si="83"/>
        <v/>
      </c>
      <c r="O765" s="6" t="str">
        <f t="shared" si="84"/>
        <v/>
      </c>
    </row>
    <row r="766" spans="1:15" x14ac:dyDescent="0.2">
      <c r="A766" s="1"/>
      <c r="B766" s="1"/>
      <c r="C766" s="1"/>
      <c r="D766" s="1"/>
      <c r="E766" s="1"/>
      <c r="F766" s="1"/>
      <c r="G766" s="1"/>
      <c r="I766" s="6" t="str">
        <f t="shared" si="78"/>
        <v/>
      </c>
      <c r="J766" s="6" t="str">
        <f t="shared" si="79"/>
        <v/>
      </c>
      <c r="K766" s="6" t="str">
        <f t="shared" si="80"/>
        <v/>
      </c>
      <c r="L766" s="6" t="str">
        <f t="shared" si="81"/>
        <v/>
      </c>
      <c r="M766" s="6" t="str">
        <f t="shared" si="82"/>
        <v/>
      </c>
      <c r="N766" s="6" t="str">
        <f t="shared" si="83"/>
        <v/>
      </c>
      <c r="O766" s="6" t="str">
        <f t="shared" si="84"/>
        <v/>
      </c>
    </row>
    <row r="767" spans="1:15" x14ac:dyDescent="0.2">
      <c r="A767" s="1"/>
      <c r="B767" s="1"/>
      <c r="C767" s="1"/>
      <c r="D767" s="1"/>
      <c r="E767" s="1"/>
      <c r="F767" s="1"/>
      <c r="G767" s="1"/>
      <c r="I767" s="6" t="str">
        <f t="shared" si="78"/>
        <v/>
      </c>
      <c r="J767" s="6" t="str">
        <f t="shared" si="79"/>
        <v/>
      </c>
      <c r="K767" s="6" t="str">
        <f t="shared" si="80"/>
        <v/>
      </c>
      <c r="L767" s="6" t="str">
        <f t="shared" si="81"/>
        <v/>
      </c>
      <c r="M767" s="6" t="str">
        <f t="shared" si="82"/>
        <v/>
      </c>
      <c r="N767" s="6" t="str">
        <f t="shared" si="83"/>
        <v/>
      </c>
      <c r="O767" s="6" t="str">
        <f t="shared" si="84"/>
        <v/>
      </c>
    </row>
    <row r="768" spans="1:15" x14ac:dyDescent="0.2">
      <c r="A768" s="1"/>
      <c r="B768" s="1"/>
      <c r="C768" s="1"/>
      <c r="D768" s="1"/>
      <c r="E768" s="1"/>
      <c r="F768" s="1"/>
      <c r="G768" s="1"/>
      <c r="I768" s="6" t="str">
        <f t="shared" si="78"/>
        <v/>
      </c>
      <c r="J768" s="6" t="str">
        <f t="shared" si="79"/>
        <v/>
      </c>
      <c r="K768" s="6" t="str">
        <f t="shared" si="80"/>
        <v/>
      </c>
      <c r="L768" s="6" t="str">
        <f t="shared" si="81"/>
        <v/>
      </c>
      <c r="M768" s="6" t="str">
        <f t="shared" si="82"/>
        <v/>
      </c>
      <c r="N768" s="6" t="str">
        <f t="shared" si="83"/>
        <v/>
      </c>
      <c r="O768" s="6" t="str">
        <f t="shared" si="84"/>
        <v/>
      </c>
    </row>
    <row r="769" spans="1:15" x14ac:dyDescent="0.2">
      <c r="A769" s="1"/>
      <c r="B769" s="1"/>
      <c r="C769" s="1"/>
      <c r="D769" s="1"/>
      <c r="E769" s="1"/>
      <c r="F769" s="1"/>
      <c r="G769" s="1"/>
      <c r="I769" s="6" t="str">
        <f t="shared" si="78"/>
        <v/>
      </c>
      <c r="J769" s="6" t="str">
        <f t="shared" si="79"/>
        <v/>
      </c>
      <c r="K769" s="6" t="str">
        <f t="shared" si="80"/>
        <v/>
      </c>
      <c r="L769" s="6" t="str">
        <f t="shared" si="81"/>
        <v/>
      </c>
      <c r="M769" s="6" t="str">
        <f t="shared" si="82"/>
        <v/>
      </c>
      <c r="N769" s="6" t="str">
        <f t="shared" si="83"/>
        <v/>
      </c>
      <c r="O769" s="6" t="str">
        <f t="shared" si="84"/>
        <v/>
      </c>
    </row>
    <row r="770" spans="1:15" x14ac:dyDescent="0.2">
      <c r="A770" s="1"/>
      <c r="B770" s="1"/>
      <c r="C770" s="1"/>
      <c r="D770" s="1"/>
      <c r="E770" s="1"/>
      <c r="F770" s="1"/>
      <c r="G770" s="1"/>
      <c r="I770" s="6" t="str">
        <f t="shared" si="78"/>
        <v/>
      </c>
      <c r="J770" s="6" t="str">
        <f t="shared" si="79"/>
        <v/>
      </c>
      <c r="K770" s="6" t="str">
        <f t="shared" si="80"/>
        <v/>
      </c>
      <c r="L770" s="6" t="str">
        <f t="shared" si="81"/>
        <v/>
      </c>
      <c r="M770" s="6" t="str">
        <f t="shared" si="82"/>
        <v/>
      </c>
      <c r="N770" s="6" t="str">
        <f t="shared" si="83"/>
        <v/>
      </c>
      <c r="O770" s="6" t="str">
        <f t="shared" si="84"/>
        <v/>
      </c>
    </row>
    <row r="771" spans="1:15" x14ac:dyDescent="0.2">
      <c r="A771" s="1"/>
      <c r="B771" s="1"/>
      <c r="C771" s="1"/>
      <c r="D771" s="1"/>
      <c r="E771" s="1"/>
      <c r="F771" s="1"/>
      <c r="G771" s="1"/>
      <c r="I771" s="6" t="str">
        <f t="shared" si="78"/>
        <v/>
      </c>
      <c r="J771" s="6" t="str">
        <f t="shared" si="79"/>
        <v/>
      </c>
      <c r="K771" s="6" t="str">
        <f t="shared" si="80"/>
        <v/>
      </c>
      <c r="L771" s="6" t="str">
        <f t="shared" si="81"/>
        <v/>
      </c>
      <c r="M771" s="6" t="str">
        <f t="shared" si="82"/>
        <v/>
      </c>
      <c r="N771" s="6" t="str">
        <f t="shared" si="83"/>
        <v/>
      </c>
      <c r="O771" s="6" t="str">
        <f t="shared" si="84"/>
        <v/>
      </c>
    </row>
    <row r="772" spans="1:15" x14ac:dyDescent="0.2">
      <c r="A772" s="1"/>
      <c r="B772" s="1"/>
      <c r="C772" s="1"/>
      <c r="D772" s="1"/>
      <c r="E772" s="1"/>
      <c r="F772" s="1"/>
      <c r="G772" s="1"/>
      <c r="I772" s="6" t="str">
        <f t="shared" ref="I772:I835" si="85">IF(A772="","",A772/SUM(A772:G772))</f>
        <v/>
      </c>
      <c r="J772" s="6" t="str">
        <f t="shared" ref="J772:J835" si="86">IF(B772="","",B772/SUM(A772:G772))</f>
        <v/>
      </c>
      <c r="K772" s="6" t="str">
        <f t="shared" ref="K772:K835" si="87">IF(C772="","",C772/SUM(A772:G772))</f>
        <v/>
      </c>
      <c r="L772" s="6" t="str">
        <f t="shared" ref="L772:L835" si="88">IF(D772="","",D772/SUM(A772:G772))</f>
        <v/>
      </c>
      <c r="M772" s="6" t="str">
        <f t="shared" ref="M772:M835" si="89">IF(E772="","",E772/SUM(A772:G772))</f>
        <v/>
      </c>
      <c r="N772" s="6" t="str">
        <f t="shared" ref="N772:N835" si="90">IF(F772="","",F772/SUM(A772:G772))</f>
        <v/>
      </c>
      <c r="O772" s="6" t="str">
        <f t="shared" ref="O772:O835" si="91">IF(G772="","",G772/SUM(A772:G772))</f>
        <v/>
      </c>
    </row>
    <row r="773" spans="1:15" x14ac:dyDescent="0.2">
      <c r="A773" s="1"/>
      <c r="B773" s="1"/>
      <c r="C773" s="1"/>
      <c r="D773" s="1"/>
      <c r="E773" s="1"/>
      <c r="F773" s="1"/>
      <c r="G773" s="1"/>
      <c r="I773" s="6" t="str">
        <f t="shared" si="85"/>
        <v/>
      </c>
      <c r="J773" s="6" t="str">
        <f t="shared" si="86"/>
        <v/>
      </c>
      <c r="K773" s="6" t="str">
        <f t="shared" si="87"/>
        <v/>
      </c>
      <c r="L773" s="6" t="str">
        <f t="shared" si="88"/>
        <v/>
      </c>
      <c r="M773" s="6" t="str">
        <f t="shared" si="89"/>
        <v/>
      </c>
      <c r="N773" s="6" t="str">
        <f t="shared" si="90"/>
        <v/>
      </c>
      <c r="O773" s="6" t="str">
        <f t="shared" si="91"/>
        <v/>
      </c>
    </row>
    <row r="774" spans="1:15" x14ac:dyDescent="0.2">
      <c r="A774" s="1"/>
      <c r="B774" s="1"/>
      <c r="C774" s="1"/>
      <c r="D774" s="1"/>
      <c r="E774" s="1"/>
      <c r="F774" s="1"/>
      <c r="G774" s="1"/>
      <c r="I774" s="6" t="str">
        <f t="shared" si="85"/>
        <v/>
      </c>
      <c r="J774" s="6" t="str">
        <f t="shared" si="86"/>
        <v/>
      </c>
      <c r="K774" s="6" t="str">
        <f t="shared" si="87"/>
        <v/>
      </c>
      <c r="L774" s="6" t="str">
        <f t="shared" si="88"/>
        <v/>
      </c>
      <c r="M774" s="6" t="str">
        <f t="shared" si="89"/>
        <v/>
      </c>
      <c r="N774" s="6" t="str">
        <f t="shared" si="90"/>
        <v/>
      </c>
      <c r="O774" s="6" t="str">
        <f t="shared" si="91"/>
        <v/>
      </c>
    </row>
    <row r="775" spans="1:15" x14ac:dyDescent="0.2">
      <c r="A775" s="1"/>
      <c r="B775" s="1"/>
      <c r="C775" s="1"/>
      <c r="D775" s="1"/>
      <c r="E775" s="1"/>
      <c r="F775" s="1"/>
      <c r="G775" s="1"/>
      <c r="I775" s="6" t="str">
        <f t="shared" si="85"/>
        <v/>
      </c>
      <c r="J775" s="6" t="str">
        <f t="shared" si="86"/>
        <v/>
      </c>
      <c r="K775" s="6" t="str">
        <f t="shared" si="87"/>
        <v/>
      </c>
      <c r="L775" s="6" t="str">
        <f t="shared" si="88"/>
        <v/>
      </c>
      <c r="M775" s="6" t="str">
        <f t="shared" si="89"/>
        <v/>
      </c>
      <c r="N775" s="6" t="str">
        <f t="shared" si="90"/>
        <v/>
      </c>
      <c r="O775" s="6" t="str">
        <f t="shared" si="91"/>
        <v/>
      </c>
    </row>
    <row r="776" spans="1:15" x14ac:dyDescent="0.2">
      <c r="A776" s="1"/>
      <c r="B776" s="1"/>
      <c r="C776" s="1"/>
      <c r="D776" s="1"/>
      <c r="E776" s="1"/>
      <c r="F776" s="1"/>
      <c r="G776" s="1"/>
      <c r="I776" s="6" t="str">
        <f t="shared" si="85"/>
        <v/>
      </c>
      <c r="J776" s="6" t="str">
        <f t="shared" si="86"/>
        <v/>
      </c>
      <c r="K776" s="6" t="str">
        <f t="shared" si="87"/>
        <v/>
      </c>
      <c r="L776" s="6" t="str">
        <f t="shared" si="88"/>
        <v/>
      </c>
      <c r="M776" s="6" t="str">
        <f t="shared" si="89"/>
        <v/>
      </c>
      <c r="N776" s="6" t="str">
        <f t="shared" si="90"/>
        <v/>
      </c>
      <c r="O776" s="6" t="str">
        <f t="shared" si="91"/>
        <v/>
      </c>
    </row>
    <row r="777" spans="1:15" x14ac:dyDescent="0.2">
      <c r="A777" s="1"/>
      <c r="B777" s="1"/>
      <c r="C777" s="1"/>
      <c r="D777" s="1"/>
      <c r="E777" s="1"/>
      <c r="F777" s="1"/>
      <c r="G777" s="1"/>
      <c r="I777" s="6" t="str">
        <f t="shared" si="85"/>
        <v/>
      </c>
      <c r="J777" s="6" t="str">
        <f t="shared" si="86"/>
        <v/>
      </c>
      <c r="K777" s="6" t="str">
        <f t="shared" si="87"/>
        <v/>
      </c>
      <c r="L777" s="6" t="str">
        <f t="shared" si="88"/>
        <v/>
      </c>
      <c r="M777" s="6" t="str">
        <f t="shared" si="89"/>
        <v/>
      </c>
      <c r="N777" s="6" t="str">
        <f t="shared" si="90"/>
        <v/>
      </c>
      <c r="O777" s="6" t="str">
        <f t="shared" si="91"/>
        <v/>
      </c>
    </row>
    <row r="778" spans="1:15" x14ac:dyDescent="0.2">
      <c r="A778" s="1"/>
      <c r="B778" s="1"/>
      <c r="C778" s="1"/>
      <c r="D778" s="1"/>
      <c r="E778" s="1"/>
      <c r="F778" s="1"/>
      <c r="G778" s="1"/>
      <c r="I778" s="6" t="str">
        <f t="shared" si="85"/>
        <v/>
      </c>
      <c r="J778" s="6" t="str">
        <f t="shared" si="86"/>
        <v/>
      </c>
      <c r="K778" s="6" t="str">
        <f t="shared" si="87"/>
        <v/>
      </c>
      <c r="L778" s="6" t="str">
        <f t="shared" si="88"/>
        <v/>
      </c>
      <c r="M778" s="6" t="str">
        <f t="shared" si="89"/>
        <v/>
      </c>
      <c r="N778" s="6" t="str">
        <f t="shared" si="90"/>
        <v/>
      </c>
      <c r="O778" s="6" t="str">
        <f t="shared" si="91"/>
        <v/>
      </c>
    </row>
    <row r="779" spans="1:15" x14ac:dyDescent="0.2">
      <c r="A779" s="1"/>
      <c r="B779" s="1"/>
      <c r="C779" s="1"/>
      <c r="D779" s="1"/>
      <c r="E779" s="1"/>
      <c r="F779" s="1"/>
      <c r="G779" s="1"/>
      <c r="I779" s="6" t="str">
        <f t="shared" si="85"/>
        <v/>
      </c>
      <c r="J779" s="6" t="str">
        <f t="shared" si="86"/>
        <v/>
      </c>
      <c r="K779" s="6" t="str">
        <f t="shared" si="87"/>
        <v/>
      </c>
      <c r="L779" s="6" t="str">
        <f t="shared" si="88"/>
        <v/>
      </c>
      <c r="M779" s="6" t="str">
        <f t="shared" si="89"/>
        <v/>
      </c>
      <c r="N779" s="6" t="str">
        <f t="shared" si="90"/>
        <v/>
      </c>
      <c r="O779" s="6" t="str">
        <f t="shared" si="91"/>
        <v/>
      </c>
    </row>
    <row r="780" spans="1:15" x14ac:dyDescent="0.2">
      <c r="A780" s="1"/>
      <c r="B780" s="1"/>
      <c r="C780" s="1"/>
      <c r="D780" s="1"/>
      <c r="E780" s="1"/>
      <c r="F780" s="1"/>
      <c r="G780" s="1"/>
      <c r="I780" s="6" t="str">
        <f t="shared" si="85"/>
        <v/>
      </c>
      <c r="J780" s="6" t="str">
        <f t="shared" si="86"/>
        <v/>
      </c>
      <c r="K780" s="6" t="str">
        <f t="shared" si="87"/>
        <v/>
      </c>
      <c r="L780" s="6" t="str">
        <f t="shared" si="88"/>
        <v/>
      </c>
      <c r="M780" s="6" t="str">
        <f t="shared" si="89"/>
        <v/>
      </c>
      <c r="N780" s="6" t="str">
        <f t="shared" si="90"/>
        <v/>
      </c>
      <c r="O780" s="6" t="str">
        <f t="shared" si="91"/>
        <v/>
      </c>
    </row>
    <row r="781" spans="1:15" x14ac:dyDescent="0.2">
      <c r="A781" s="1"/>
      <c r="B781" s="1"/>
      <c r="C781" s="1"/>
      <c r="D781" s="1"/>
      <c r="E781" s="1"/>
      <c r="F781" s="1"/>
      <c r="G781" s="1"/>
      <c r="I781" s="6" t="str">
        <f t="shared" si="85"/>
        <v/>
      </c>
      <c r="J781" s="6" t="str">
        <f t="shared" si="86"/>
        <v/>
      </c>
      <c r="K781" s="6" t="str">
        <f t="shared" si="87"/>
        <v/>
      </c>
      <c r="L781" s="6" t="str">
        <f t="shared" si="88"/>
        <v/>
      </c>
      <c r="M781" s="6" t="str">
        <f t="shared" si="89"/>
        <v/>
      </c>
      <c r="N781" s="6" t="str">
        <f t="shared" si="90"/>
        <v/>
      </c>
      <c r="O781" s="6" t="str">
        <f t="shared" si="91"/>
        <v/>
      </c>
    </row>
    <row r="782" spans="1:15" x14ac:dyDescent="0.2">
      <c r="A782" s="1"/>
      <c r="B782" s="1"/>
      <c r="C782" s="1"/>
      <c r="D782" s="1"/>
      <c r="E782" s="1"/>
      <c r="F782" s="1"/>
      <c r="G782" s="1"/>
      <c r="I782" s="6" t="str">
        <f t="shared" si="85"/>
        <v/>
      </c>
      <c r="J782" s="6" t="str">
        <f t="shared" si="86"/>
        <v/>
      </c>
      <c r="K782" s="6" t="str">
        <f t="shared" si="87"/>
        <v/>
      </c>
      <c r="L782" s="6" t="str">
        <f t="shared" si="88"/>
        <v/>
      </c>
      <c r="M782" s="6" t="str">
        <f t="shared" si="89"/>
        <v/>
      </c>
      <c r="N782" s="6" t="str">
        <f t="shared" si="90"/>
        <v/>
      </c>
      <c r="O782" s="6" t="str">
        <f t="shared" si="91"/>
        <v/>
      </c>
    </row>
    <row r="783" spans="1:15" x14ac:dyDescent="0.2">
      <c r="A783" s="1"/>
      <c r="B783" s="1"/>
      <c r="C783" s="1"/>
      <c r="D783" s="1"/>
      <c r="E783" s="1"/>
      <c r="F783" s="1"/>
      <c r="G783" s="1"/>
      <c r="I783" s="6" t="str">
        <f t="shared" si="85"/>
        <v/>
      </c>
      <c r="J783" s="6" t="str">
        <f t="shared" si="86"/>
        <v/>
      </c>
      <c r="K783" s="6" t="str">
        <f t="shared" si="87"/>
        <v/>
      </c>
      <c r="L783" s="6" t="str">
        <f t="shared" si="88"/>
        <v/>
      </c>
      <c r="M783" s="6" t="str">
        <f t="shared" si="89"/>
        <v/>
      </c>
      <c r="N783" s="6" t="str">
        <f t="shared" si="90"/>
        <v/>
      </c>
      <c r="O783" s="6" t="str">
        <f t="shared" si="91"/>
        <v/>
      </c>
    </row>
    <row r="784" spans="1:15" x14ac:dyDescent="0.2">
      <c r="A784" s="1"/>
      <c r="B784" s="1"/>
      <c r="C784" s="1"/>
      <c r="D784" s="1"/>
      <c r="E784" s="1"/>
      <c r="F784" s="1"/>
      <c r="G784" s="1"/>
      <c r="I784" s="6" t="str">
        <f t="shared" si="85"/>
        <v/>
      </c>
      <c r="J784" s="6" t="str">
        <f t="shared" si="86"/>
        <v/>
      </c>
      <c r="K784" s="6" t="str">
        <f t="shared" si="87"/>
        <v/>
      </c>
      <c r="L784" s="6" t="str">
        <f t="shared" si="88"/>
        <v/>
      </c>
      <c r="M784" s="6" t="str">
        <f t="shared" si="89"/>
        <v/>
      </c>
      <c r="N784" s="6" t="str">
        <f t="shared" si="90"/>
        <v/>
      </c>
      <c r="O784" s="6" t="str">
        <f t="shared" si="91"/>
        <v/>
      </c>
    </row>
    <row r="785" spans="1:15" x14ac:dyDescent="0.2">
      <c r="A785" s="1"/>
      <c r="B785" s="1"/>
      <c r="C785" s="1"/>
      <c r="D785" s="1"/>
      <c r="E785" s="1"/>
      <c r="F785" s="1"/>
      <c r="G785" s="1"/>
      <c r="I785" s="6" t="str">
        <f t="shared" si="85"/>
        <v/>
      </c>
      <c r="J785" s="6" t="str">
        <f t="shared" si="86"/>
        <v/>
      </c>
      <c r="K785" s="6" t="str">
        <f t="shared" si="87"/>
        <v/>
      </c>
      <c r="L785" s="6" t="str">
        <f t="shared" si="88"/>
        <v/>
      </c>
      <c r="M785" s="6" t="str">
        <f t="shared" si="89"/>
        <v/>
      </c>
      <c r="N785" s="6" t="str">
        <f t="shared" si="90"/>
        <v/>
      </c>
      <c r="O785" s="6" t="str">
        <f t="shared" si="91"/>
        <v/>
      </c>
    </row>
    <row r="786" spans="1:15" x14ac:dyDescent="0.2">
      <c r="A786" s="1"/>
      <c r="B786" s="1"/>
      <c r="C786" s="1"/>
      <c r="D786" s="1"/>
      <c r="E786" s="1"/>
      <c r="F786" s="1"/>
      <c r="G786" s="1"/>
      <c r="I786" s="6" t="str">
        <f t="shared" si="85"/>
        <v/>
      </c>
      <c r="J786" s="6" t="str">
        <f t="shared" si="86"/>
        <v/>
      </c>
      <c r="K786" s="6" t="str">
        <f t="shared" si="87"/>
        <v/>
      </c>
      <c r="L786" s="6" t="str">
        <f t="shared" si="88"/>
        <v/>
      </c>
      <c r="M786" s="6" t="str">
        <f t="shared" si="89"/>
        <v/>
      </c>
      <c r="N786" s="6" t="str">
        <f t="shared" si="90"/>
        <v/>
      </c>
      <c r="O786" s="6" t="str">
        <f t="shared" si="91"/>
        <v/>
      </c>
    </row>
    <row r="787" spans="1:15" x14ac:dyDescent="0.2">
      <c r="A787" s="1"/>
      <c r="B787" s="1"/>
      <c r="C787" s="1"/>
      <c r="D787" s="1"/>
      <c r="E787" s="1"/>
      <c r="F787" s="1"/>
      <c r="G787" s="1"/>
      <c r="I787" s="6" t="str">
        <f t="shared" si="85"/>
        <v/>
      </c>
      <c r="J787" s="6" t="str">
        <f t="shared" si="86"/>
        <v/>
      </c>
      <c r="K787" s="6" t="str">
        <f t="shared" si="87"/>
        <v/>
      </c>
      <c r="L787" s="6" t="str">
        <f t="shared" si="88"/>
        <v/>
      </c>
      <c r="M787" s="6" t="str">
        <f t="shared" si="89"/>
        <v/>
      </c>
      <c r="N787" s="6" t="str">
        <f t="shared" si="90"/>
        <v/>
      </c>
      <c r="O787" s="6" t="str">
        <f t="shared" si="91"/>
        <v/>
      </c>
    </row>
    <row r="788" spans="1:15" x14ac:dyDescent="0.2">
      <c r="A788" s="1"/>
      <c r="B788" s="1"/>
      <c r="C788" s="1"/>
      <c r="D788" s="1"/>
      <c r="E788" s="1"/>
      <c r="F788" s="1"/>
      <c r="G788" s="1"/>
      <c r="I788" s="6" t="str">
        <f t="shared" si="85"/>
        <v/>
      </c>
      <c r="J788" s="6" t="str">
        <f t="shared" si="86"/>
        <v/>
      </c>
      <c r="K788" s="6" t="str">
        <f t="shared" si="87"/>
        <v/>
      </c>
      <c r="L788" s="6" t="str">
        <f t="shared" si="88"/>
        <v/>
      </c>
      <c r="M788" s="6" t="str">
        <f t="shared" si="89"/>
        <v/>
      </c>
      <c r="N788" s="6" t="str">
        <f t="shared" si="90"/>
        <v/>
      </c>
      <c r="O788" s="6" t="str">
        <f t="shared" si="91"/>
        <v/>
      </c>
    </row>
    <row r="789" spans="1:15" x14ac:dyDescent="0.2">
      <c r="A789" s="1"/>
      <c r="B789" s="1"/>
      <c r="C789" s="1"/>
      <c r="D789" s="1"/>
      <c r="E789" s="1"/>
      <c r="F789" s="1"/>
      <c r="G789" s="1"/>
      <c r="I789" s="6" t="str">
        <f t="shared" si="85"/>
        <v/>
      </c>
      <c r="J789" s="6" t="str">
        <f t="shared" si="86"/>
        <v/>
      </c>
      <c r="K789" s="6" t="str">
        <f t="shared" si="87"/>
        <v/>
      </c>
      <c r="L789" s="6" t="str">
        <f t="shared" si="88"/>
        <v/>
      </c>
      <c r="M789" s="6" t="str">
        <f t="shared" si="89"/>
        <v/>
      </c>
      <c r="N789" s="6" t="str">
        <f t="shared" si="90"/>
        <v/>
      </c>
      <c r="O789" s="6" t="str">
        <f t="shared" si="91"/>
        <v/>
      </c>
    </row>
    <row r="790" spans="1:15" x14ac:dyDescent="0.2">
      <c r="A790" s="1"/>
      <c r="B790" s="1"/>
      <c r="C790" s="1"/>
      <c r="D790" s="1"/>
      <c r="E790" s="1"/>
      <c r="F790" s="1"/>
      <c r="G790" s="1"/>
      <c r="I790" s="6" t="str">
        <f t="shared" si="85"/>
        <v/>
      </c>
      <c r="J790" s="6" t="str">
        <f t="shared" si="86"/>
        <v/>
      </c>
      <c r="K790" s="6" t="str">
        <f t="shared" si="87"/>
        <v/>
      </c>
      <c r="L790" s="6" t="str">
        <f t="shared" si="88"/>
        <v/>
      </c>
      <c r="M790" s="6" t="str">
        <f t="shared" si="89"/>
        <v/>
      </c>
      <c r="N790" s="6" t="str">
        <f t="shared" si="90"/>
        <v/>
      </c>
      <c r="O790" s="6" t="str">
        <f t="shared" si="91"/>
        <v/>
      </c>
    </row>
    <row r="791" spans="1:15" x14ac:dyDescent="0.2">
      <c r="A791" s="1"/>
      <c r="B791" s="1"/>
      <c r="C791" s="1"/>
      <c r="D791" s="1"/>
      <c r="E791" s="1"/>
      <c r="F791" s="1"/>
      <c r="G791" s="1"/>
      <c r="I791" s="6" t="str">
        <f t="shared" si="85"/>
        <v/>
      </c>
      <c r="J791" s="6" t="str">
        <f t="shared" si="86"/>
        <v/>
      </c>
      <c r="K791" s="6" t="str">
        <f t="shared" si="87"/>
        <v/>
      </c>
      <c r="L791" s="6" t="str">
        <f t="shared" si="88"/>
        <v/>
      </c>
      <c r="M791" s="6" t="str">
        <f t="shared" si="89"/>
        <v/>
      </c>
      <c r="N791" s="6" t="str">
        <f t="shared" si="90"/>
        <v/>
      </c>
      <c r="O791" s="6" t="str">
        <f t="shared" si="91"/>
        <v/>
      </c>
    </row>
    <row r="792" spans="1:15" x14ac:dyDescent="0.2">
      <c r="A792" s="1"/>
      <c r="B792" s="1"/>
      <c r="C792" s="1"/>
      <c r="D792" s="1"/>
      <c r="E792" s="1"/>
      <c r="F792" s="1"/>
      <c r="G792" s="1"/>
      <c r="I792" s="6" t="str">
        <f t="shared" si="85"/>
        <v/>
      </c>
      <c r="J792" s="6" t="str">
        <f t="shared" si="86"/>
        <v/>
      </c>
      <c r="K792" s="6" t="str">
        <f t="shared" si="87"/>
        <v/>
      </c>
      <c r="L792" s="6" t="str">
        <f t="shared" si="88"/>
        <v/>
      </c>
      <c r="M792" s="6" t="str">
        <f t="shared" si="89"/>
        <v/>
      </c>
      <c r="N792" s="6" t="str">
        <f t="shared" si="90"/>
        <v/>
      </c>
      <c r="O792" s="6" t="str">
        <f t="shared" si="91"/>
        <v/>
      </c>
    </row>
    <row r="793" spans="1:15" x14ac:dyDescent="0.2">
      <c r="A793" s="1"/>
      <c r="B793" s="1"/>
      <c r="C793" s="1"/>
      <c r="D793" s="1"/>
      <c r="E793" s="1"/>
      <c r="F793" s="1"/>
      <c r="G793" s="1"/>
      <c r="I793" s="6" t="str">
        <f t="shared" si="85"/>
        <v/>
      </c>
      <c r="J793" s="6" t="str">
        <f t="shared" si="86"/>
        <v/>
      </c>
      <c r="K793" s="6" t="str">
        <f t="shared" si="87"/>
        <v/>
      </c>
      <c r="L793" s="6" t="str">
        <f t="shared" si="88"/>
        <v/>
      </c>
      <c r="M793" s="6" t="str">
        <f t="shared" si="89"/>
        <v/>
      </c>
      <c r="N793" s="6" t="str">
        <f t="shared" si="90"/>
        <v/>
      </c>
      <c r="O793" s="6" t="str">
        <f t="shared" si="91"/>
        <v/>
      </c>
    </row>
    <row r="794" spans="1:15" x14ac:dyDescent="0.2">
      <c r="A794" s="1"/>
      <c r="B794" s="1"/>
      <c r="C794" s="1"/>
      <c r="D794" s="1"/>
      <c r="E794" s="1"/>
      <c r="F794" s="1"/>
      <c r="G794" s="1"/>
      <c r="I794" s="6" t="str">
        <f t="shared" si="85"/>
        <v/>
      </c>
      <c r="J794" s="6" t="str">
        <f t="shared" si="86"/>
        <v/>
      </c>
      <c r="K794" s="6" t="str">
        <f t="shared" si="87"/>
        <v/>
      </c>
      <c r="L794" s="6" t="str">
        <f t="shared" si="88"/>
        <v/>
      </c>
      <c r="M794" s="6" t="str">
        <f t="shared" si="89"/>
        <v/>
      </c>
      <c r="N794" s="6" t="str">
        <f t="shared" si="90"/>
        <v/>
      </c>
      <c r="O794" s="6" t="str">
        <f t="shared" si="91"/>
        <v/>
      </c>
    </row>
    <row r="795" spans="1:15" x14ac:dyDescent="0.2">
      <c r="A795" s="1"/>
      <c r="B795" s="1"/>
      <c r="C795" s="1"/>
      <c r="D795" s="1"/>
      <c r="E795" s="1"/>
      <c r="F795" s="1"/>
      <c r="G795" s="1"/>
      <c r="I795" s="6" t="str">
        <f t="shared" si="85"/>
        <v/>
      </c>
      <c r="J795" s="6" t="str">
        <f t="shared" si="86"/>
        <v/>
      </c>
      <c r="K795" s="6" t="str">
        <f t="shared" si="87"/>
        <v/>
      </c>
      <c r="L795" s="6" t="str">
        <f t="shared" si="88"/>
        <v/>
      </c>
      <c r="M795" s="6" t="str">
        <f t="shared" si="89"/>
        <v/>
      </c>
      <c r="N795" s="6" t="str">
        <f t="shared" si="90"/>
        <v/>
      </c>
      <c r="O795" s="6" t="str">
        <f t="shared" si="91"/>
        <v/>
      </c>
    </row>
    <row r="796" spans="1:15" x14ac:dyDescent="0.2">
      <c r="A796" s="1"/>
      <c r="B796" s="1"/>
      <c r="C796" s="1"/>
      <c r="D796" s="1"/>
      <c r="E796" s="1"/>
      <c r="F796" s="1"/>
      <c r="G796" s="1"/>
      <c r="I796" s="6" t="str">
        <f t="shared" si="85"/>
        <v/>
      </c>
      <c r="J796" s="6" t="str">
        <f t="shared" si="86"/>
        <v/>
      </c>
      <c r="K796" s="6" t="str">
        <f t="shared" si="87"/>
        <v/>
      </c>
      <c r="L796" s="6" t="str">
        <f t="shared" si="88"/>
        <v/>
      </c>
      <c r="M796" s="6" t="str">
        <f t="shared" si="89"/>
        <v/>
      </c>
      <c r="N796" s="6" t="str">
        <f t="shared" si="90"/>
        <v/>
      </c>
      <c r="O796" s="6" t="str">
        <f t="shared" si="91"/>
        <v/>
      </c>
    </row>
    <row r="797" spans="1:15" x14ac:dyDescent="0.2">
      <c r="A797" s="1"/>
      <c r="B797" s="1"/>
      <c r="C797" s="1"/>
      <c r="D797" s="1"/>
      <c r="E797" s="1"/>
      <c r="F797" s="1"/>
      <c r="G797" s="1"/>
      <c r="I797" s="6" t="str">
        <f t="shared" si="85"/>
        <v/>
      </c>
      <c r="J797" s="6" t="str">
        <f t="shared" si="86"/>
        <v/>
      </c>
      <c r="K797" s="6" t="str">
        <f t="shared" si="87"/>
        <v/>
      </c>
      <c r="L797" s="6" t="str">
        <f t="shared" si="88"/>
        <v/>
      </c>
      <c r="M797" s="6" t="str">
        <f t="shared" si="89"/>
        <v/>
      </c>
      <c r="N797" s="6" t="str">
        <f t="shared" si="90"/>
        <v/>
      </c>
      <c r="O797" s="6" t="str">
        <f t="shared" si="91"/>
        <v/>
      </c>
    </row>
    <row r="798" spans="1:15" x14ac:dyDescent="0.2">
      <c r="A798" s="1"/>
      <c r="B798" s="1"/>
      <c r="C798" s="1"/>
      <c r="D798" s="1"/>
      <c r="E798" s="1"/>
      <c r="F798" s="1"/>
      <c r="G798" s="1"/>
      <c r="I798" s="6" t="str">
        <f t="shared" si="85"/>
        <v/>
      </c>
      <c r="J798" s="6" t="str">
        <f t="shared" si="86"/>
        <v/>
      </c>
      <c r="K798" s="6" t="str">
        <f t="shared" si="87"/>
        <v/>
      </c>
      <c r="L798" s="6" t="str">
        <f t="shared" si="88"/>
        <v/>
      </c>
      <c r="M798" s="6" t="str">
        <f t="shared" si="89"/>
        <v/>
      </c>
      <c r="N798" s="6" t="str">
        <f t="shared" si="90"/>
        <v/>
      </c>
      <c r="O798" s="6" t="str">
        <f t="shared" si="91"/>
        <v/>
      </c>
    </row>
    <row r="799" spans="1:15" x14ac:dyDescent="0.2">
      <c r="A799" s="1"/>
      <c r="B799" s="1"/>
      <c r="C799" s="1"/>
      <c r="D799" s="1"/>
      <c r="E799" s="1"/>
      <c r="F799" s="1"/>
      <c r="G799" s="1"/>
      <c r="I799" s="6" t="str">
        <f t="shared" si="85"/>
        <v/>
      </c>
      <c r="J799" s="6" t="str">
        <f t="shared" si="86"/>
        <v/>
      </c>
      <c r="K799" s="6" t="str">
        <f t="shared" si="87"/>
        <v/>
      </c>
      <c r="L799" s="6" t="str">
        <f t="shared" si="88"/>
        <v/>
      </c>
      <c r="M799" s="6" t="str">
        <f t="shared" si="89"/>
        <v/>
      </c>
      <c r="N799" s="6" t="str">
        <f t="shared" si="90"/>
        <v/>
      </c>
      <c r="O799" s="6" t="str">
        <f t="shared" si="91"/>
        <v/>
      </c>
    </row>
    <row r="800" spans="1:15" x14ac:dyDescent="0.2">
      <c r="A800" s="1"/>
      <c r="B800" s="1"/>
      <c r="C800" s="1"/>
      <c r="D800" s="1"/>
      <c r="E800" s="1"/>
      <c r="F800" s="1"/>
      <c r="G800" s="1"/>
      <c r="I800" s="6" t="str">
        <f t="shared" si="85"/>
        <v/>
      </c>
      <c r="J800" s="6" t="str">
        <f t="shared" si="86"/>
        <v/>
      </c>
      <c r="K800" s="6" t="str">
        <f t="shared" si="87"/>
        <v/>
      </c>
      <c r="L800" s="6" t="str">
        <f t="shared" si="88"/>
        <v/>
      </c>
      <c r="M800" s="6" t="str">
        <f t="shared" si="89"/>
        <v/>
      </c>
      <c r="N800" s="6" t="str">
        <f t="shared" si="90"/>
        <v/>
      </c>
      <c r="O800" s="6" t="str">
        <f t="shared" si="91"/>
        <v/>
      </c>
    </row>
    <row r="801" spans="1:15" x14ac:dyDescent="0.2">
      <c r="A801" s="1"/>
      <c r="B801" s="1"/>
      <c r="C801" s="1"/>
      <c r="D801" s="1"/>
      <c r="E801" s="1"/>
      <c r="F801" s="1"/>
      <c r="G801" s="1"/>
      <c r="I801" s="6" t="str">
        <f t="shared" si="85"/>
        <v/>
      </c>
      <c r="J801" s="6" t="str">
        <f t="shared" si="86"/>
        <v/>
      </c>
      <c r="K801" s="6" t="str">
        <f t="shared" si="87"/>
        <v/>
      </c>
      <c r="L801" s="6" t="str">
        <f t="shared" si="88"/>
        <v/>
      </c>
      <c r="M801" s="6" t="str">
        <f t="shared" si="89"/>
        <v/>
      </c>
      <c r="N801" s="6" t="str">
        <f t="shared" si="90"/>
        <v/>
      </c>
      <c r="O801" s="6" t="str">
        <f t="shared" si="91"/>
        <v/>
      </c>
    </row>
    <row r="802" spans="1:15" x14ac:dyDescent="0.2">
      <c r="A802" s="1"/>
      <c r="B802" s="1"/>
      <c r="C802" s="1"/>
      <c r="D802" s="1"/>
      <c r="E802" s="1"/>
      <c r="F802" s="1"/>
      <c r="G802" s="1"/>
      <c r="I802" s="6" t="str">
        <f t="shared" si="85"/>
        <v/>
      </c>
      <c r="J802" s="6" t="str">
        <f t="shared" si="86"/>
        <v/>
      </c>
      <c r="K802" s="6" t="str">
        <f t="shared" si="87"/>
        <v/>
      </c>
      <c r="L802" s="6" t="str">
        <f t="shared" si="88"/>
        <v/>
      </c>
      <c r="M802" s="6" t="str">
        <f t="shared" si="89"/>
        <v/>
      </c>
      <c r="N802" s="6" t="str">
        <f t="shared" si="90"/>
        <v/>
      </c>
      <c r="O802" s="6" t="str">
        <f t="shared" si="91"/>
        <v/>
      </c>
    </row>
    <row r="803" spans="1:15" x14ac:dyDescent="0.2">
      <c r="A803" s="1"/>
      <c r="B803" s="1"/>
      <c r="C803" s="1"/>
      <c r="D803" s="1"/>
      <c r="E803" s="1"/>
      <c r="F803" s="1"/>
      <c r="G803" s="1"/>
      <c r="I803" s="6" t="str">
        <f t="shared" si="85"/>
        <v/>
      </c>
      <c r="J803" s="6" t="str">
        <f t="shared" si="86"/>
        <v/>
      </c>
      <c r="K803" s="6" t="str">
        <f t="shared" si="87"/>
        <v/>
      </c>
      <c r="L803" s="6" t="str">
        <f t="shared" si="88"/>
        <v/>
      </c>
      <c r="M803" s="6" t="str">
        <f t="shared" si="89"/>
        <v/>
      </c>
      <c r="N803" s="6" t="str">
        <f t="shared" si="90"/>
        <v/>
      </c>
      <c r="O803" s="6" t="str">
        <f t="shared" si="91"/>
        <v/>
      </c>
    </row>
    <row r="804" spans="1:15" x14ac:dyDescent="0.2">
      <c r="A804" s="1"/>
      <c r="B804" s="1"/>
      <c r="C804" s="1"/>
      <c r="D804" s="1"/>
      <c r="E804" s="1"/>
      <c r="F804" s="1"/>
      <c r="G804" s="1"/>
      <c r="I804" s="6" t="str">
        <f t="shared" si="85"/>
        <v/>
      </c>
      <c r="J804" s="6" t="str">
        <f t="shared" si="86"/>
        <v/>
      </c>
      <c r="K804" s="6" t="str">
        <f t="shared" si="87"/>
        <v/>
      </c>
      <c r="L804" s="6" t="str">
        <f t="shared" si="88"/>
        <v/>
      </c>
      <c r="M804" s="6" t="str">
        <f t="shared" si="89"/>
        <v/>
      </c>
      <c r="N804" s="6" t="str">
        <f t="shared" si="90"/>
        <v/>
      </c>
      <c r="O804" s="6" t="str">
        <f t="shared" si="91"/>
        <v/>
      </c>
    </row>
    <row r="805" spans="1:15" x14ac:dyDescent="0.2">
      <c r="A805" s="1"/>
      <c r="B805" s="1"/>
      <c r="C805" s="1"/>
      <c r="D805" s="1"/>
      <c r="E805" s="1"/>
      <c r="F805" s="1"/>
      <c r="G805" s="1"/>
      <c r="I805" s="6" t="str">
        <f t="shared" si="85"/>
        <v/>
      </c>
      <c r="J805" s="6" t="str">
        <f t="shared" si="86"/>
        <v/>
      </c>
      <c r="K805" s="6" t="str">
        <f t="shared" si="87"/>
        <v/>
      </c>
      <c r="L805" s="6" t="str">
        <f t="shared" si="88"/>
        <v/>
      </c>
      <c r="M805" s="6" t="str">
        <f t="shared" si="89"/>
        <v/>
      </c>
      <c r="N805" s="6" t="str">
        <f t="shared" si="90"/>
        <v/>
      </c>
      <c r="O805" s="6" t="str">
        <f t="shared" si="91"/>
        <v/>
      </c>
    </row>
    <row r="806" spans="1:15" x14ac:dyDescent="0.2">
      <c r="A806" s="1"/>
      <c r="B806" s="1"/>
      <c r="C806" s="1"/>
      <c r="D806" s="1"/>
      <c r="E806" s="1"/>
      <c r="F806" s="1"/>
      <c r="G806" s="1"/>
      <c r="I806" s="6" t="str">
        <f t="shared" si="85"/>
        <v/>
      </c>
      <c r="J806" s="6" t="str">
        <f t="shared" si="86"/>
        <v/>
      </c>
      <c r="K806" s="6" t="str">
        <f t="shared" si="87"/>
        <v/>
      </c>
      <c r="L806" s="6" t="str">
        <f t="shared" si="88"/>
        <v/>
      </c>
      <c r="M806" s="6" t="str">
        <f t="shared" si="89"/>
        <v/>
      </c>
      <c r="N806" s="6" t="str">
        <f t="shared" si="90"/>
        <v/>
      </c>
      <c r="O806" s="6" t="str">
        <f t="shared" si="91"/>
        <v/>
      </c>
    </row>
    <row r="807" spans="1:15" x14ac:dyDescent="0.2">
      <c r="A807" s="1"/>
      <c r="B807" s="1"/>
      <c r="C807" s="1"/>
      <c r="D807" s="1"/>
      <c r="E807" s="1"/>
      <c r="F807" s="1"/>
      <c r="G807" s="1"/>
      <c r="I807" s="6" t="str">
        <f t="shared" si="85"/>
        <v/>
      </c>
      <c r="J807" s="6" t="str">
        <f t="shared" si="86"/>
        <v/>
      </c>
      <c r="K807" s="6" t="str">
        <f t="shared" si="87"/>
        <v/>
      </c>
      <c r="L807" s="6" t="str">
        <f t="shared" si="88"/>
        <v/>
      </c>
      <c r="M807" s="6" t="str">
        <f t="shared" si="89"/>
        <v/>
      </c>
      <c r="N807" s="6" t="str">
        <f t="shared" si="90"/>
        <v/>
      </c>
      <c r="O807" s="6" t="str">
        <f t="shared" si="91"/>
        <v/>
      </c>
    </row>
    <row r="808" spans="1:15" x14ac:dyDescent="0.2">
      <c r="A808" s="1"/>
      <c r="B808" s="1"/>
      <c r="C808" s="1"/>
      <c r="D808" s="1"/>
      <c r="E808" s="1"/>
      <c r="F808" s="1"/>
      <c r="G808" s="1"/>
      <c r="I808" s="6" t="str">
        <f t="shared" si="85"/>
        <v/>
      </c>
      <c r="J808" s="6" t="str">
        <f t="shared" si="86"/>
        <v/>
      </c>
      <c r="K808" s="6" t="str">
        <f t="shared" si="87"/>
        <v/>
      </c>
      <c r="L808" s="6" t="str">
        <f t="shared" si="88"/>
        <v/>
      </c>
      <c r="M808" s="6" t="str">
        <f t="shared" si="89"/>
        <v/>
      </c>
      <c r="N808" s="6" t="str">
        <f t="shared" si="90"/>
        <v/>
      </c>
      <c r="O808" s="6" t="str">
        <f t="shared" si="91"/>
        <v/>
      </c>
    </row>
    <row r="809" spans="1:15" x14ac:dyDescent="0.2">
      <c r="A809" s="1"/>
      <c r="B809" s="1"/>
      <c r="C809" s="1"/>
      <c r="D809" s="1"/>
      <c r="E809" s="1"/>
      <c r="F809" s="1"/>
      <c r="G809" s="1"/>
      <c r="I809" s="6" t="str">
        <f t="shared" si="85"/>
        <v/>
      </c>
      <c r="J809" s="6" t="str">
        <f t="shared" si="86"/>
        <v/>
      </c>
      <c r="K809" s="6" t="str">
        <f t="shared" si="87"/>
        <v/>
      </c>
      <c r="L809" s="6" t="str">
        <f t="shared" si="88"/>
        <v/>
      </c>
      <c r="M809" s="6" t="str">
        <f t="shared" si="89"/>
        <v/>
      </c>
      <c r="N809" s="6" t="str">
        <f t="shared" si="90"/>
        <v/>
      </c>
      <c r="O809" s="6" t="str">
        <f t="shared" si="91"/>
        <v/>
      </c>
    </row>
    <row r="810" spans="1:15" x14ac:dyDescent="0.2">
      <c r="A810" s="1"/>
      <c r="B810" s="1"/>
      <c r="C810" s="1"/>
      <c r="D810" s="1"/>
      <c r="E810" s="1"/>
      <c r="F810" s="1"/>
      <c r="G810" s="1"/>
      <c r="I810" s="6" t="str">
        <f t="shared" si="85"/>
        <v/>
      </c>
      <c r="J810" s="6" t="str">
        <f t="shared" si="86"/>
        <v/>
      </c>
      <c r="K810" s="6" t="str">
        <f t="shared" si="87"/>
        <v/>
      </c>
      <c r="L810" s="6" t="str">
        <f t="shared" si="88"/>
        <v/>
      </c>
      <c r="M810" s="6" t="str">
        <f t="shared" si="89"/>
        <v/>
      </c>
      <c r="N810" s="6" t="str">
        <f t="shared" si="90"/>
        <v/>
      </c>
      <c r="O810" s="6" t="str">
        <f t="shared" si="91"/>
        <v/>
      </c>
    </row>
    <row r="811" spans="1:15" x14ac:dyDescent="0.2">
      <c r="A811" s="1"/>
      <c r="B811" s="1"/>
      <c r="C811" s="1"/>
      <c r="D811" s="1"/>
      <c r="E811" s="1"/>
      <c r="F811" s="1"/>
      <c r="G811" s="1"/>
      <c r="I811" s="6" t="str">
        <f t="shared" si="85"/>
        <v/>
      </c>
      <c r="J811" s="6" t="str">
        <f t="shared" si="86"/>
        <v/>
      </c>
      <c r="K811" s="6" t="str">
        <f t="shared" si="87"/>
        <v/>
      </c>
      <c r="L811" s="6" t="str">
        <f t="shared" si="88"/>
        <v/>
      </c>
      <c r="M811" s="6" t="str">
        <f t="shared" si="89"/>
        <v/>
      </c>
      <c r="N811" s="6" t="str">
        <f t="shared" si="90"/>
        <v/>
      </c>
      <c r="O811" s="6" t="str">
        <f t="shared" si="91"/>
        <v/>
      </c>
    </row>
    <row r="812" spans="1:15" x14ac:dyDescent="0.2">
      <c r="A812" s="1"/>
      <c r="B812" s="1"/>
      <c r="C812" s="1"/>
      <c r="D812" s="1"/>
      <c r="E812" s="1"/>
      <c r="F812" s="1"/>
      <c r="G812" s="1"/>
      <c r="I812" s="6" t="str">
        <f t="shared" si="85"/>
        <v/>
      </c>
      <c r="J812" s="6" t="str">
        <f t="shared" si="86"/>
        <v/>
      </c>
      <c r="K812" s="6" t="str">
        <f t="shared" si="87"/>
        <v/>
      </c>
      <c r="L812" s="6" t="str">
        <f t="shared" si="88"/>
        <v/>
      </c>
      <c r="M812" s="6" t="str">
        <f t="shared" si="89"/>
        <v/>
      </c>
      <c r="N812" s="6" t="str">
        <f t="shared" si="90"/>
        <v/>
      </c>
      <c r="O812" s="6" t="str">
        <f t="shared" si="91"/>
        <v/>
      </c>
    </row>
    <row r="813" spans="1:15" x14ac:dyDescent="0.2">
      <c r="A813" s="1"/>
      <c r="B813" s="1"/>
      <c r="C813" s="1"/>
      <c r="D813" s="1"/>
      <c r="E813" s="1"/>
      <c r="F813" s="1"/>
      <c r="G813" s="1"/>
      <c r="I813" s="6" t="str">
        <f t="shared" si="85"/>
        <v/>
      </c>
      <c r="J813" s="6" t="str">
        <f t="shared" si="86"/>
        <v/>
      </c>
      <c r="K813" s="6" t="str">
        <f t="shared" si="87"/>
        <v/>
      </c>
      <c r="L813" s="6" t="str">
        <f t="shared" si="88"/>
        <v/>
      </c>
      <c r="M813" s="6" t="str">
        <f t="shared" si="89"/>
        <v/>
      </c>
      <c r="N813" s="6" t="str">
        <f t="shared" si="90"/>
        <v/>
      </c>
      <c r="O813" s="6" t="str">
        <f t="shared" si="91"/>
        <v/>
      </c>
    </row>
    <row r="814" spans="1:15" x14ac:dyDescent="0.2">
      <c r="A814" s="1"/>
      <c r="B814" s="1"/>
      <c r="C814" s="1"/>
      <c r="D814" s="1"/>
      <c r="E814" s="1"/>
      <c r="F814" s="1"/>
      <c r="G814" s="1"/>
      <c r="I814" s="6" t="str">
        <f t="shared" si="85"/>
        <v/>
      </c>
      <c r="J814" s="6" t="str">
        <f t="shared" si="86"/>
        <v/>
      </c>
      <c r="K814" s="6" t="str">
        <f t="shared" si="87"/>
        <v/>
      </c>
      <c r="L814" s="6" t="str">
        <f t="shared" si="88"/>
        <v/>
      </c>
      <c r="M814" s="6" t="str">
        <f t="shared" si="89"/>
        <v/>
      </c>
      <c r="N814" s="6" t="str">
        <f t="shared" si="90"/>
        <v/>
      </c>
      <c r="O814" s="6" t="str">
        <f t="shared" si="91"/>
        <v/>
      </c>
    </row>
    <row r="815" spans="1:15" x14ac:dyDescent="0.2">
      <c r="A815" s="1"/>
      <c r="B815" s="1"/>
      <c r="C815" s="1"/>
      <c r="D815" s="1"/>
      <c r="E815" s="1"/>
      <c r="F815" s="1"/>
      <c r="G815" s="1"/>
      <c r="I815" s="6" t="str">
        <f t="shared" si="85"/>
        <v/>
      </c>
      <c r="J815" s="6" t="str">
        <f t="shared" si="86"/>
        <v/>
      </c>
      <c r="K815" s="6" t="str">
        <f t="shared" si="87"/>
        <v/>
      </c>
      <c r="L815" s="6" t="str">
        <f t="shared" si="88"/>
        <v/>
      </c>
      <c r="M815" s="6" t="str">
        <f t="shared" si="89"/>
        <v/>
      </c>
      <c r="N815" s="6" t="str">
        <f t="shared" si="90"/>
        <v/>
      </c>
      <c r="O815" s="6" t="str">
        <f t="shared" si="91"/>
        <v/>
      </c>
    </row>
    <row r="816" spans="1:15" x14ac:dyDescent="0.2">
      <c r="A816" s="1"/>
      <c r="B816" s="1"/>
      <c r="C816" s="1"/>
      <c r="D816" s="1"/>
      <c r="E816" s="1"/>
      <c r="F816" s="1"/>
      <c r="G816" s="1"/>
      <c r="I816" s="6" t="str">
        <f t="shared" si="85"/>
        <v/>
      </c>
      <c r="J816" s="6" t="str">
        <f t="shared" si="86"/>
        <v/>
      </c>
      <c r="K816" s="6" t="str">
        <f t="shared" si="87"/>
        <v/>
      </c>
      <c r="L816" s="6" t="str">
        <f t="shared" si="88"/>
        <v/>
      </c>
      <c r="M816" s="6" t="str">
        <f t="shared" si="89"/>
        <v/>
      </c>
      <c r="N816" s="6" t="str">
        <f t="shared" si="90"/>
        <v/>
      </c>
      <c r="O816" s="6" t="str">
        <f t="shared" si="91"/>
        <v/>
      </c>
    </row>
    <row r="817" spans="1:15" x14ac:dyDescent="0.2">
      <c r="A817" s="1"/>
      <c r="B817" s="1"/>
      <c r="C817" s="1"/>
      <c r="D817" s="1"/>
      <c r="E817" s="1"/>
      <c r="F817" s="1"/>
      <c r="G817" s="1"/>
      <c r="I817" s="6" t="str">
        <f t="shared" si="85"/>
        <v/>
      </c>
      <c r="J817" s="6" t="str">
        <f t="shared" si="86"/>
        <v/>
      </c>
      <c r="K817" s="6" t="str">
        <f t="shared" si="87"/>
        <v/>
      </c>
      <c r="L817" s="6" t="str">
        <f t="shared" si="88"/>
        <v/>
      </c>
      <c r="M817" s="6" t="str">
        <f t="shared" si="89"/>
        <v/>
      </c>
      <c r="N817" s="6" t="str">
        <f t="shared" si="90"/>
        <v/>
      </c>
      <c r="O817" s="6" t="str">
        <f t="shared" si="91"/>
        <v/>
      </c>
    </row>
    <row r="818" spans="1:15" x14ac:dyDescent="0.2">
      <c r="A818" s="1"/>
      <c r="B818" s="1"/>
      <c r="C818" s="1"/>
      <c r="D818" s="1"/>
      <c r="E818" s="1"/>
      <c r="F818" s="1"/>
      <c r="G818" s="1"/>
      <c r="I818" s="6" t="str">
        <f t="shared" si="85"/>
        <v/>
      </c>
      <c r="J818" s="6" t="str">
        <f t="shared" si="86"/>
        <v/>
      </c>
      <c r="K818" s="6" t="str">
        <f t="shared" si="87"/>
        <v/>
      </c>
      <c r="L818" s="6" t="str">
        <f t="shared" si="88"/>
        <v/>
      </c>
      <c r="M818" s="6" t="str">
        <f t="shared" si="89"/>
        <v/>
      </c>
      <c r="N818" s="6" t="str">
        <f t="shared" si="90"/>
        <v/>
      </c>
      <c r="O818" s="6" t="str">
        <f t="shared" si="91"/>
        <v/>
      </c>
    </row>
    <row r="819" spans="1:15" x14ac:dyDescent="0.2">
      <c r="A819" s="1"/>
      <c r="B819" s="1"/>
      <c r="C819" s="1"/>
      <c r="D819" s="1"/>
      <c r="E819" s="1"/>
      <c r="F819" s="1"/>
      <c r="G819" s="1"/>
      <c r="I819" s="6" t="str">
        <f t="shared" si="85"/>
        <v/>
      </c>
      <c r="J819" s="6" t="str">
        <f t="shared" si="86"/>
        <v/>
      </c>
      <c r="K819" s="6" t="str">
        <f t="shared" si="87"/>
        <v/>
      </c>
      <c r="L819" s="6" t="str">
        <f t="shared" si="88"/>
        <v/>
      </c>
      <c r="M819" s="6" t="str">
        <f t="shared" si="89"/>
        <v/>
      </c>
      <c r="N819" s="6" t="str">
        <f t="shared" si="90"/>
        <v/>
      </c>
      <c r="O819" s="6" t="str">
        <f t="shared" si="91"/>
        <v/>
      </c>
    </row>
    <row r="820" spans="1:15" x14ac:dyDescent="0.2">
      <c r="A820" s="1"/>
      <c r="B820" s="1"/>
      <c r="C820" s="1"/>
      <c r="D820" s="1"/>
      <c r="E820" s="1"/>
      <c r="F820" s="1"/>
      <c r="G820" s="1"/>
      <c r="I820" s="6" t="str">
        <f t="shared" si="85"/>
        <v/>
      </c>
      <c r="J820" s="6" t="str">
        <f t="shared" si="86"/>
        <v/>
      </c>
      <c r="K820" s="6" t="str">
        <f t="shared" si="87"/>
        <v/>
      </c>
      <c r="L820" s="6" t="str">
        <f t="shared" si="88"/>
        <v/>
      </c>
      <c r="M820" s="6" t="str">
        <f t="shared" si="89"/>
        <v/>
      </c>
      <c r="N820" s="6" t="str">
        <f t="shared" si="90"/>
        <v/>
      </c>
      <c r="O820" s="6" t="str">
        <f t="shared" si="91"/>
        <v/>
      </c>
    </row>
    <row r="821" spans="1:15" x14ac:dyDescent="0.2">
      <c r="A821" s="1"/>
      <c r="B821" s="1"/>
      <c r="C821" s="1"/>
      <c r="D821" s="1"/>
      <c r="E821" s="1"/>
      <c r="F821" s="1"/>
      <c r="G821" s="1"/>
      <c r="I821" s="6" t="str">
        <f t="shared" si="85"/>
        <v/>
      </c>
      <c r="J821" s="6" t="str">
        <f t="shared" si="86"/>
        <v/>
      </c>
      <c r="K821" s="6" t="str">
        <f t="shared" si="87"/>
        <v/>
      </c>
      <c r="L821" s="6" t="str">
        <f t="shared" si="88"/>
        <v/>
      </c>
      <c r="M821" s="6" t="str">
        <f t="shared" si="89"/>
        <v/>
      </c>
      <c r="N821" s="6" t="str">
        <f t="shared" si="90"/>
        <v/>
      </c>
      <c r="O821" s="6" t="str">
        <f t="shared" si="91"/>
        <v/>
      </c>
    </row>
    <row r="822" spans="1:15" x14ac:dyDescent="0.2">
      <c r="A822" s="1"/>
      <c r="B822" s="1"/>
      <c r="C822" s="1"/>
      <c r="D822" s="1"/>
      <c r="E822" s="1"/>
      <c r="F822" s="1"/>
      <c r="G822" s="1"/>
      <c r="I822" s="6" t="str">
        <f t="shared" si="85"/>
        <v/>
      </c>
      <c r="J822" s="6" t="str">
        <f t="shared" si="86"/>
        <v/>
      </c>
      <c r="K822" s="6" t="str">
        <f t="shared" si="87"/>
        <v/>
      </c>
      <c r="L822" s="6" t="str">
        <f t="shared" si="88"/>
        <v/>
      </c>
      <c r="M822" s="6" t="str">
        <f t="shared" si="89"/>
        <v/>
      </c>
      <c r="N822" s="6" t="str">
        <f t="shared" si="90"/>
        <v/>
      </c>
      <c r="O822" s="6" t="str">
        <f t="shared" si="91"/>
        <v/>
      </c>
    </row>
    <row r="823" spans="1:15" x14ac:dyDescent="0.2">
      <c r="A823" s="1"/>
      <c r="B823" s="1"/>
      <c r="C823" s="1"/>
      <c r="D823" s="1"/>
      <c r="E823" s="1"/>
      <c r="F823" s="1"/>
      <c r="G823" s="1"/>
      <c r="I823" s="6" t="str">
        <f t="shared" si="85"/>
        <v/>
      </c>
      <c r="J823" s="6" t="str">
        <f t="shared" si="86"/>
        <v/>
      </c>
      <c r="K823" s="6" t="str">
        <f t="shared" si="87"/>
        <v/>
      </c>
      <c r="L823" s="6" t="str">
        <f t="shared" si="88"/>
        <v/>
      </c>
      <c r="M823" s="6" t="str">
        <f t="shared" si="89"/>
        <v/>
      </c>
      <c r="N823" s="6" t="str">
        <f t="shared" si="90"/>
        <v/>
      </c>
      <c r="O823" s="6" t="str">
        <f t="shared" si="91"/>
        <v/>
      </c>
    </row>
    <row r="824" spans="1:15" x14ac:dyDescent="0.2">
      <c r="A824" s="1"/>
      <c r="B824" s="1"/>
      <c r="C824" s="1"/>
      <c r="D824" s="1"/>
      <c r="E824" s="1"/>
      <c r="F824" s="1"/>
      <c r="G824" s="1"/>
      <c r="I824" s="6" t="str">
        <f t="shared" si="85"/>
        <v/>
      </c>
      <c r="J824" s="6" t="str">
        <f t="shared" si="86"/>
        <v/>
      </c>
      <c r="K824" s="6" t="str">
        <f t="shared" si="87"/>
        <v/>
      </c>
      <c r="L824" s="6" t="str">
        <f t="shared" si="88"/>
        <v/>
      </c>
      <c r="M824" s="6" t="str">
        <f t="shared" si="89"/>
        <v/>
      </c>
      <c r="N824" s="6" t="str">
        <f t="shared" si="90"/>
        <v/>
      </c>
      <c r="O824" s="6" t="str">
        <f t="shared" si="91"/>
        <v/>
      </c>
    </row>
    <row r="825" spans="1:15" x14ac:dyDescent="0.2">
      <c r="A825" s="1"/>
      <c r="B825" s="1"/>
      <c r="C825" s="1"/>
      <c r="D825" s="1"/>
      <c r="E825" s="1"/>
      <c r="F825" s="1"/>
      <c r="G825" s="1"/>
      <c r="I825" s="6" t="str">
        <f t="shared" si="85"/>
        <v/>
      </c>
      <c r="J825" s="6" t="str">
        <f t="shared" si="86"/>
        <v/>
      </c>
      <c r="K825" s="6" t="str">
        <f t="shared" si="87"/>
        <v/>
      </c>
      <c r="L825" s="6" t="str">
        <f t="shared" si="88"/>
        <v/>
      </c>
      <c r="M825" s="6" t="str">
        <f t="shared" si="89"/>
        <v/>
      </c>
      <c r="N825" s="6" t="str">
        <f t="shared" si="90"/>
        <v/>
      </c>
      <c r="O825" s="6" t="str">
        <f t="shared" si="91"/>
        <v/>
      </c>
    </row>
    <row r="826" spans="1:15" x14ac:dyDescent="0.2">
      <c r="A826" s="1"/>
      <c r="B826" s="1"/>
      <c r="C826" s="1"/>
      <c r="D826" s="1"/>
      <c r="E826" s="1"/>
      <c r="F826" s="1"/>
      <c r="G826" s="1"/>
      <c r="I826" s="6" t="str">
        <f t="shared" si="85"/>
        <v/>
      </c>
      <c r="J826" s="6" t="str">
        <f t="shared" si="86"/>
        <v/>
      </c>
      <c r="K826" s="6" t="str">
        <f t="shared" si="87"/>
        <v/>
      </c>
      <c r="L826" s="6" t="str">
        <f t="shared" si="88"/>
        <v/>
      </c>
      <c r="M826" s="6" t="str">
        <f t="shared" si="89"/>
        <v/>
      </c>
      <c r="N826" s="6" t="str">
        <f t="shared" si="90"/>
        <v/>
      </c>
      <c r="O826" s="6" t="str">
        <f t="shared" si="91"/>
        <v/>
      </c>
    </row>
    <row r="827" spans="1:15" x14ac:dyDescent="0.2">
      <c r="A827" s="1"/>
      <c r="B827" s="1"/>
      <c r="C827" s="1"/>
      <c r="D827" s="1"/>
      <c r="E827" s="1"/>
      <c r="F827" s="1"/>
      <c r="G827" s="1"/>
      <c r="I827" s="6" t="str">
        <f t="shared" si="85"/>
        <v/>
      </c>
      <c r="J827" s="6" t="str">
        <f t="shared" si="86"/>
        <v/>
      </c>
      <c r="K827" s="6" t="str">
        <f t="shared" si="87"/>
        <v/>
      </c>
      <c r="L827" s="6" t="str">
        <f t="shared" si="88"/>
        <v/>
      </c>
      <c r="M827" s="6" t="str">
        <f t="shared" si="89"/>
        <v/>
      </c>
      <c r="N827" s="6" t="str">
        <f t="shared" si="90"/>
        <v/>
      </c>
      <c r="O827" s="6" t="str">
        <f t="shared" si="91"/>
        <v/>
      </c>
    </row>
    <row r="828" spans="1:15" x14ac:dyDescent="0.2">
      <c r="A828" s="1"/>
      <c r="B828" s="1"/>
      <c r="C828" s="1"/>
      <c r="D828" s="1"/>
      <c r="E828" s="1"/>
      <c r="F828" s="1"/>
      <c r="G828" s="1"/>
      <c r="I828" s="6" t="str">
        <f t="shared" si="85"/>
        <v/>
      </c>
      <c r="J828" s="6" t="str">
        <f t="shared" si="86"/>
        <v/>
      </c>
      <c r="K828" s="6" t="str">
        <f t="shared" si="87"/>
        <v/>
      </c>
      <c r="L828" s="6" t="str">
        <f t="shared" si="88"/>
        <v/>
      </c>
      <c r="M828" s="6" t="str">
        <f t="shared" si="89"/>
        <v/>
      </c>
      <c r="N828" s="6" t="str">
        <f t="shared" si="90"/>
        <v/>
      </c>
      <c r="O828" s="6" t="str">
        <f t="shared" si="91"/>
        <v/>
      </c>
    </row>
    <row r="829" spans="1:15" x14ac:dyDescent="0.2">
      <c r="A829" s="1"/>
      <c r="B829" s="1"/>
      <c r="C829" s="1"/>
      <c r="D829" s="1"/>
      <c r="E829" s="1"/>
      <c r="F829" s="1"/>
      <c r="G829" s="1"/>
      <c r="I829" s="6" t="str">
        <f t="shared" si="85"/>
        <v/>
      </c>
      <c r="J829" s="6" t="str">
        <f t="shared" si="86"/>
        <v/>
      </c>
      <c r="K829" s="6" t="str">
        <f t="shared" si="87"/>
        <v/>
      </c>
      <c r="L829" s="6" t="str">
        <f t="shared" si="88"/>
        <v/>
      </c>
      <c r="M829" s="6" t="str">
        <f t="shared" si="89"/>
        <v/>
      </c>
      <c r="N829" s="6" t="str">
        <f t="shared" si="90"/>
        <v/>
      </c>
      <c r="O829" s="6" t="str">
        <f t="shared" si="91"/>
        <v/>
      </c>
    </row>
    <row r="830" spans="1:15" x14ac:dyDescent="0.2">
      <c r="A830" s="1"/>
      <c r="B830" s="1"/>
      <c r="C830" s="1"/>
      <c r="D830" s="1"/>
      <c r="E830" s="1"/>
      <c r="F830" s="1"/>
      <c r="G830" s="1"/>
      <c r="I830" s="6" t="str">
        <f t="shared" si="85"/>
        <v/>
      </c>
      <c r="J830" s="6" t="str">
        <f t="shared" si="86"/>
        <v/>
      </c>
      <c r="K830" s="6" t="str">
        <f t="shared" si="87"/>
        <v/>
      </c>
      <c r="L830" s="6" t="str">
        <f t="shared" si="88"/>
        <v/>
      </c>
      <c r="M830" s="6" t="str">
        <f t="shared" si="89"/>
        <v/>
      </c>
      <c r="N830" s="6" t="str">
        <f t="shared" si="90"/>
        <v/>
      </c>
      <c r="O830" s="6" t="str">
        <f t="shared" si="91"/>
        <v/>
      </c>
    </row>
    <row r="831" spans="1:15" x14ac:dyDescent="0.2">
      <c r="A831" s="1"/>
      <c r="B831" s="1"/>
      <c r="C831" s="1"/>
      <c r="D831" s="1"/>
      <c r="E831" s="1"/>
      <c r="F831" s="1"/>
      <c r="G831" s="1"/>
      <c r="I831" s="6" t="str">
        <f t="shared" si="85"/>
        <v/>
      </c>
      <c r="J831" s="6" t="str">
        <f t="shared" si="86"/>
        <v/>
      </c>
      <c r="K831" s="6" t="str">
        <f t="shared" si="87"/>
        <v/>
      </c>
      <c r="L831" s="6" t="str">
        <f t="shared" si="88"/>
        <v/>
      </c>
      <c r="M831" s="6" t="str">
        <f t="shared" si="89"/>
        <v/>
      </c>
      <c r="N831" s="6" t="str">
        <f t="shared" si="90"/>
        <v/>
      </c>
      <c r="O831" s="6" t="str">
        <f t="shared" si="91"/>
        <v/>
      </c>
    </row>
    <row r="832" spans="1:15" x14ac:dyDescent="0.2">
      <c r="A832" s="1"/>
      <c r="B832" s="1"/>
      <c r="C832" s="1"/>
      <c r="D832" s="1"/>
      <c r="E832" s="1"/>
      <c r="F832" s="1"/>
      <c r="G832" s="1"/>
      <c r="I832" s="6" t="str">
        <f t="shared" si="85"/>
        <v/>
      </c>
      <c r="J832" s="6" t="str">
        <f t="shared" si="86"/>
        <v/>
      </c>
      <c r="K832" s="6" t="str">
        <f t="shared" si="87"/>
        <v/>
      </c>
      <c r="L832" s="6" t="str">
        <f t="shared" si="88"/>
        <v/>
      </c>
      <c r="M832" s="6" t="str">
        <f t="shared" si="89"/>
        <v/>
      </c>
      <c r="N832" s="6" t="str">
        <f t="shared" si="90"/>
        <v/>
      </c>
      <c r="O832" s="6" t="str">
        <f t="shared" si="91"/>
        <v/>
      </c>
    </row>
    <row r="833" spans="1:15" x14ac:dyDescent="0.2">
      <c r="A833" s="1"/>
      <c r="B833" s="1"/>
      <c r="C833" s="1"/>
      <c r="D833" s="1"/>
      <c r="E833" s="1"/>
      <c r="F833" s="1"/>
      <c r="G833" s="1"/>
      <c r="I833" s="6" t="str">
        <f t="shared" si="85"/>
        <v/>
      </c>
      <c r="J833" s="6" t="str">
        <f t="shared" si="86"/>
        <v/>
      </c>
      <c r="K833" s="6" t="str">
        <f t="shared" si="87"/>
        <v/>
      </c>
      <c r="L833" s="6" t="str">
        <f t="shared" si="88"/>
        <v/>
      </c>
      <c r="M833" s="6" t="str">
        <f t="shared" si="89"/>
        <v/>
      </c>
      <c r="N833" s="6" t="str">
        <f t="shared" si="90"/>
        <v/>
      </c>
      <c r="O833" s="6" t="str">
        <f t="shared" si="91"/>
        <v/>
      </c>
    </row>
    <row r="834" spans="1:15" x14ac:dyDescent="0.2">
      <c r="A834" s="1"/>
      <c r="B834" s="1"/>
      <c r="C834" s="1"/>
      <c r="D834" s="1"/>
      <c r="E834" s="1"/>
      <c r="F834" s="1"/>
      <c r="G834" s="1"/>
      <c r="I834" s="6" t="str">
        <f t="shared" si="85"/>
        <v/>
      </c>
      <c r="J834" s="6" t="str">
        <f t="shared" si="86"/>
        <v/>
      </c>
      <c r="K834" s="6" t="str">
        <f t="shared" si="87"/>
        <v/>
      </c>
      <c r="L834" s="6" t="str">
        <f t="shared" si="88"/>
        <v/>
      </c>
      <c r="M834" s="6" t="str">
        <f t="shared" si="89"/>
        <v/>
      </c>
      <c r="N834" s="6" t="str">
        <f t="shared" si="90"/>
        <v/>
      </c>
      <c r="O834" s="6" t="str">
        <f t="shared" si="91"/>
        <v/>
      </c>
    </row>
    <row r="835" spans="1:15" x14ac:dyDescent="0.2">
      <c r="A835" s="1"/>
      <c r="B835" s="1"/>
      <c r="C835" s="1"/>
      <c r="D835" s="1"/>
      <c r="E835" s="1"/>
      <c r="F835" s="1"/>
      <c r="G835" s="1"/>
      <c r="I835" s="6" t="str">
        <f t="shared" si="85"/>
        <v/>
      </c>
      <c r="J835" s="6" t="str">
        <f t="shared" si="86"/>
        <v/>
      </c>
      <c r="K835" s="6" t="str">
        <f t="shared" si="87"/>
        <v/>
      </c>
      <c r="L835" s="6" t="str">
        <f t="shared" si="88"/>
        <v/>
      </c>
      <c r="M835" s="6" t="str">
        <f t="shared" si="89"/>
        <v/>
      </c>
      <c r="N835" s="6" t="str">
        <f t="shared" si="90"/>
        <v/>
      </c>
      <c r="O835" s="6" t="str">
        <f t="shared" si="91"/>
        <v/>
      </c>
    </row>
    <row r="836" spans="1:15" x14ac:dyDescent="0.2">
      <c r="A836" s="1"/>
      <c r="B836" s="1"/>
      <c r="C836" s="1"/>
      <c r="D836" s="1"/>
      <c r="E836" s="1"/>
      <c r="F836" s="1"/>
      <c r="G836" s="1"/>
      <c r="I836" s="6" t="str">
        <f t="shared" ref="I836:I899" si="92">IF(A836="","",A836/SUM(A836:G836))</f>
        <v/>
      </c>
      <c r="J836" s="6" t="str">
        <f t="shared" ref="J836:J899" si="93">IF(B836="","",B836/SUM(A836:G836))</f>
        <v/>
      </c>
      <c r="K836" s="6" t="str">
        <f t="shared" ref="K836:K899" si="94">IF(C836="","",C836/SUM(A836:G836))</f>
        <v/>
      </c>
      <c r="L836" s="6" t="str">
        <f t="shared" ref="L836:L899" si="95">IF(D836="","",D836/SUM(A836:G836))</f>
        <v/>
      </c>
      <c r="M836" s="6" t="str">
        <f t="shared" ref="M836:M899" si="96">IF(E836="","",E836/SUM(A836:G836))</f>
        <v/>
      </c>
      <c r="N836" s="6" t="str">
        <f t="shared" ref="N836:N899" si="97">IF(F836="","",F836/SUM(A836:G836))</f>
        <v/>
      </c>
      <c r="O836" s="6" t="str">
        <f t="shared" ref="O836:O899" si="98">IF(G836="","",G836/SUM(A836:G836))</f>
        <v/>
      </c>
    </row>
    <row r="837" spans="1:15" x14ac:dyDescent="0.2">
      <c r="A837" s="1"/>
      <c r="B837" s="1"/>
      <c r="C837" s="1"/>
      <c r="D837" s="1"/>
      <c r="E837" s="1"/>
      <c r="F837" s="1"/>
      <c r="G837" s="1"/>
      <c r="I837" s="6" t="str">
        <f t="shared" si="92"/>
        <v/>
      </c>
      <c r="J837" s="6" t="str">
        <f t="shared" si="93"/>
        <v/>
      </c>
      <c r="K837" s="6" t="str">
        <f t="shared" si="94"/>
        <v/>
      </c>
      <c r="L837" s="6" t="str">
        <f t="shared" si="95"/>
        <v/>
      </c>
      <c r="M837" s="6" t="str">
        <f t="shared" si="96"/>
        <v/>
      </c>
      <c r="N837" s="6" t="str">
        <f t="shared" si="97"/>
        <v/>
      </c>
      <c r="O837" s="6" t="str">
        <f t="shared" si="98"/>
        <v/>
      </c>
    </row>
    <row r="838" spans="1:15" x14ac:dyDescent="0.2">
      <c r="A838" s="1"/>
      <c r="B838" s="1"/>
      <c r="C838" s="1"/>
      <c r="D838" s="1"/>
      <c r="E838" s="1"/>
      <c r="F838" s="1"/>
      <c r="G838" s="1"/>
      <c r="I838" s="6" t="str">
        <f t="shared" si="92"/>
        <v/>
      </c>
      <c r="J838" s="6" t="str">
        <f t="shared" si="93"/>
        <v/>
      </c>
      <c r="K838" s="6" t="str">
        <f t="shared" si="94"/>
        <v/>
      </c>
      <c r="L838" s="6" t="str">
        <f t="shared" si="95"/>
        <v/>
      </c>
      <c r="M838" s="6" t="str">
        <f t="shared" si="96"/>
        <v/>
      </c>
      <c r="N838" s="6" t="str">
        <f t="shared" si="97"/>
        <v/>
      </c>
      <c r="O838" s="6" t="str">
        <f t="shared" si="98"/>
        <v/>
      </c>
    </row>
    <row r="839" spans="1:15" x14ac:dyDescent="0.2">
      <c r="A839" s="1"/>
      <c r="B839" s="1"/>
      <c r="C839" s="1"/>
      <c r="D839" s="1"/>
      <c r="E839" s="1"/>
      <c r="F839" s="1"/>
      <c r="G839" s="1"/>
      <c r="I839" s="6" t="str">
        <f t="shared" si="92"/>
        <v/>
      </c>
      <c r="J839" s="6" t="str">
        <f t="shared" si="93"/>
        <v/>
      </c>
      <c r="K839" s="6" t="str">
        <f t="shared" si="94"/>
        <v/>
      </c>
      <c r="L839" s="6" t="str">
        <f t="shared" si="95"/>
        <v/>
      </c>
      <c r="M839" s="6" t="str">
        <f t="shared" si="96"/>
        <v/>
      </c>
      <c r="N839" s="6" t="str">
        <f t="shared" si="97"/>
        <v/>
      </c>
      <c r="O839" s="6" t="str">
        <f t="shared" si="98"/>
        <v/>
      </c>
    </row>
    <row r="840" spans="1:15" x14ac:dyDescent="0.2">
      <c r="A840" s="1"/>
      <c r="B840" s="1"/>
      <c r="C840" s="1"/>
      <c r="D840" s="1"/>
      <c r="E840" s="1"/>
      <c r="F840" s="1"/>
      <c r="G840" s="1"/>
      <c r="I840" s="6" t="str">
        <f t="shared" si="92"/>
        <v/>
      </c>
      <c r="J840" s="6" t="str">
        <f t="shared" si="93"/>
        <v/>
      </c>
      <c r="K840" s="6" t="str">
        <f t="shared" si="94"/>
        <v/>
      </c>
      <c r="L840" s="6" t="str">
        <f t="shared" si="95"/>
        <v/>
      </c>
      <c r="M840" s="6" t="str">
        <f t="shared" si="96"/>
        <v/>
      </c>
      <c r="N840" s="6" t="str">
        <f t="shared" si="97"/>
        <v/>
      </c>
      <c r="O840" s="6" t="str">
        <f t="shared" si="98"/>
        <v/>
      </c>
    </row>
    <row r="841" spans="1:15" x14ac:dyDescent="0.2">
      <c r="A841" s="1"/>
      <c r="B841" s="1"/>
      <c r="C841" s="1"/>
      <c r="D841" s="1"/>
      <c r="E841" s="1"/>
      <c r="F841" s="1"/>
      <c r="G841" s="1"/>
      <c r="I841" s="6" t="str">
        <f t="shared" si="92"/>
        <v/>
      </c>
      <c r="J841" s="6" t="str">
        <f t="shared" si="93"/>
        <v/>
      </c>
      <c r="K841" s="6" t="str">
        <f t="shared" si="94"/>
        <v/>
      </c>
      <c r="L841" s="6" t="str">
        <f t="shared" si="95"/>
        <v/>
      </c>
      <c r="M841" s="6" t="str">
        <f t="shared" si="96"/>
        <v/>
      </c>
      <c r="N841" s="6" t="str">
        <f t="shared" si="97"/>
        <v/>
      </c>
      <c r="O841" s="6" t="str">
        <f t="shared" si="98"/>
        <v/>
      </c>
    </row>
    <row r="842" spans="1:15" x14ac:dyDescent="0.2">
      <c r="A842" s="1"/>
      <c r="B842" s="1"/>
      <c r="C842" s="1"/>
      <c r="D842" s="1"/>
      <c r="E842" s="1"/>
      <c r="F842" s="1"/>
      <c r="G842" s="1"/>
      <c r="I842" s="6" t="str">
        <f t="shared" si="92"/>
        <v/>
      </c>
      <c r="J842" s="6" t="str">
        <f t="shared" si="93"/>
        <v/>
      </c>
      <c r="K842" s="6" t="str">
        <f t="shared" si="94"/>
        <v/>
      </c>
      <c r="L842" s="6" t="str">
        <f t="shared" si="95"/>
        <v/>
      </c>
      <c r="M842" s="6" t="str">
        <f t="shared" si="96"/>
        <v/>
      </c>
      <c r="N842" s="6" t="str">
        <f t="shared" si="97"/>
        <v/>
      </c>
      <c r="O842" s="6" t="str">
        <f t="shared" si="98"/>
        <v/>
      </c>
    </row>
    <row r="843" spans="1:15" x14ac:dyDescent="0.2">
      <c r="A843" s="1"/>
      <c r="B843" s="1"/>
      <c r="C843" s="1"/>
      <c r="D843" s="1"/>
      <c r="E843" s="1"/>
      <c r="F843" s="1"/>
      <c r="G843" s="1"/>
      <c r="I843" s="6" t="str">
        <f t="shared" si="92"/>
        <v/>
      </c>
      <c r="J843" s="6" t="str">
        <f t="shared" si="93"/>
        <v/>
      </c>
      <c r="K843" s="6" t="str">
        <f t="shared" si="94"/>
        <v/>
      </c>
      <c r="L843" s="6" t="str">
        <f t="shared" si="95"/>
        <v/>
      </c>
      <c r="M843" s="6" t="str">
        <f t="shared" si="96"/>
        <v/>
      </c>
      <c r="N843" s="6" t="str">
        <f t="shared" si="97"/>
        <v/>
      </c>
      <c r="O843" s="6" t="str">
        <f t="shared" si="98"/>
        <v/>
      </c>
    </row>
    <row r="844" spans="1:15" x14ac:dyDescent="0.2">
      <c r="A844" s="1"/>
      <c r="B844" s="1"/>
      <c r="C844" s="1"/>
      <c r="D844" s="1"/>
      <c r="E844" s="1"/>
      <c r="F844" s="1"/>
      <c r="G844" s="1"/>
      <c r="I844" s="6" t="str">
        <f t="shared" si="92"/>
        <v/>
      </c>
      <c r="J844" s="6" t="str">
        <f t="shared" si="93"/>
        <v/>
      </c>
      <c r="K844" s="6" t="str">
        <f t="shared" si="94"/>
        <v/>
      </c>
      <c r="L844" s="6" t="str">
        <f t="shared" si="95"/>
        <v/>
      </c>
      <c r="M844" s="6" t="str">
        <f t="shared" si="96"/>
        <v/>
      </c>
      <c r="N844" s="6" t="str">
        <f t="shared" si="97"/>
        <v/>
      </c>
      <c r="O844" s="6" t="str">
        <f t="shared" si="98"/>
        <v/>
      </c>
    </row>
    <row r="845" spans="1:15" x14ac:dyDescent="0.2">
      <c r="A845" s="1"/>
      <c r="B845" s="1"/>
      <c r="C845" s="1"/>
      <c r="D845" s="1"/>
      <c r="E845" s="1"/>
      <c r="F845" s="1"/>
      <c r="G845" s="1"/>
      <c r="I845" s="6" t="str">
        <f t="shared" si="92"/>
        <v/>
      </c>
      <c r="J845" s="6" t="str">
        <f t="shared" si="93"/>
        <v/>
      </c>
      <c r="K845" s="6" t="str">
        <f t="shared" si="94"/>
        <v/>
      </c>
      <c r="L845" s="6" t="str">
        <f t="shared" si="95"/>
        <v/>
      </c>
      <c r="M845" s="6" t="str">
        <f t="shared" si="96"/>
        <v/>
      </c>
      <c r="N845" s="6" t="str">
        <f t="shared" si="97"/>
        <v/>
      </c>
      <c r="O845" s="6" t="str">
        <f t="shared" si="98"/>
        <v/>
      </c>
    </row>
    <row r="846" spans="1:15" x14ac:dyDescent="0.2">
      <c r="A846" s="1"/>
      <c r="B846" s="1"/>
      <c r="C846" s="1"/>
      <c r="D846" s="1"/>
      <c r="E846" s="1"/>
      <c r="F846" s="1"/>
      <c r="G846" s="1"/>
      <c r="I846" s="6" t="str">
        <f t="shared" si="92"/>
        <v/>
      </c>
      <c r="J846" s="6" t="str">
        <f t="shared" si="93"/>
        <v/>
      </c>
      <c r="K846" s="6" t="str">
        <f t="shared" si="94"/>
        <v/>
      </c>
      <c r="L846" s="6" t="str">
        <f t="shared" si="95"/>
        <v/>
      </c>
      <c r="M846" s="6" t="str">
        <f t="shared" si="96"/>
        <v/>
      </c>
      <c r="N846" s="6" t="str">
        <f t="shared" si="97"/>
        <v/>
      </c>
      <c r="O846" s="6" t="str">
        <f t="shared" si="98"/>
        <v/>
      </c>
    </row>
    <row r="847" spans="1:15" x14ac:dyDescent="0.2">
      <c r="A847" s="1"/>
      <c r="B847" s="1"/>
      <c r="C847" s="1"/>
      <c r="D847" s="1"/>
      <c r="E847" s="1"/>
      <c r="F847" s="1"/>
      <c r="G847" s="1"/>
      <c r="I847" s="6" t="str">
        <f t="shared" si="92"/>
        <v/>
      </c>
      <c r="J847" s="6" t="str">
        <f t="shared" si="93"/>
        <v/>
      </c>
      <c r="K847" s="6" t="str">
        <f t="shared" si="94"/>
        <v/>
      </c>
      <c r="L847" s="6" t="str">
        <f t="shared" si="95"/>
        <v/>
      </c>
      <c r="M847" s="6" t="str">
        <f t="shared" si="96"/>
        <v/>
      </c>
      <c r="N847" s="6" t="str">
        <f t="shared" si="97"/>
        <v/>
      </c>
      <c r="O847" s="6" t="str">
        <f t="shared" si="98"/>
        <v/>
      </c>
    </row>
    <row r="848" spans="1:15" x14ac:dyDescent="0.2">
      <c r="A848" s="1"/>
      <c r="B848" s="1"/>
      <c r="C848" s="1"/>
      <c r="D848" s="1"/>
      <c r="E848" s="1"/>
      <c r="F848" s="1"/>
      <c r="G848" s="1"/>
      <c r="I848" s="6" t="str">
        <f t="shared" si="92"/>
        <v/>
      </c>
      <c r="J848" s="6" t="str">
        <f t="shared" si="93"/>
        <v/>
      </c>
      <c r="K848" s="6" t="str">
        <f t="shared" si="94"/>
        <v/>
      </c>
      <c r="L848" s="6" t="str">
        <f t="shared" si="95"/>
        <v/>
      </c>
      <c r="M848" s="6" t="str">
        <f t="shared" si="96"/>
        <v/>
      </c>
      <c r="N848" s="6" t="str">
        <f t="shared" si="97"/>
        <v/>
      </c>
      <c r="O848" s="6" t="str">
        <f t="shared" si="98"/>
        <v/>
      </c>
    </row>
    <row r="849" spans="1:15" x14ac:dyDescent="0.2">
      <c r="A849" s="1"/>
      <c r="B849" s="1"/>
      <c r="C849" s="1"/>
      <c r="D849" s="1"/>
      <c r="E849" s="1"/>
      <c r="F849" s="1"/>
      <c r="G849" s="1"/>
      <c r="I849" s="6" t="str">
        <f t="shared" si="92"/>
        <v/>
      </c>
      <c r="J849" s="6" t="str">
        <f t="shared" si="93"/>
        <v/>
      </c>
      <c r="K849" s="6" t="str">
        <f t="shared" si="94"/>
        <v/>
      </c>
      <c r="L849" s="6" t="str">
        <f t="shared" si="95"/>
        <v/>
      </c>
      <c r="M849" s="6" t="str">
        <f t="shared" si="96"/>
        <v/>
      </c>
      <c r="N849" s="6" t="str">
        <f t="shared" si="97"/>
        <v/>
      </c>
      <c r="O849" s="6" t="str">
        <f t="shared" si="98"/>
        <v/>
      </c>
    </row>
    <row r="850" spans="1:15" x14ac:dyDescent="0.2">
      <c r="A850" s="1"/>
      <c r="B850" s="1"/>
      <c r="C850" s="1"/>
      <c r="D850" s="1"/>
      <c r="E850" s="1"/>
      <c r="F850" s="1"/>
      <c r="G850" s="1"/>
      <c r="I850" s="6" t="str">
        <f t="shared" si="92"/>
        <v/>
      </c>
      <c r="J850" s="6" t="str">
        <f t="shared" si="93"/>
        <v/>
      </c>
      <c r="K850" s="6" t="str">
        <f t="shared" si="94"/>
        <v/>
      </c>
      <c r="L850" s="6" t="str">
        <f t="shared" si="95"/>
        <v/>
      </c>
      <c r="M850" s="6" t="str">
        <f t="shared" si="96"/>
        <v/>
      </c>
      <c r="N850" s="6" t="str">
        <f t="shared" si="97"/>
        <v/>
      </c>
      <c r="O850" s="6" t="str">
        <f t="shared" si="98"/>
        <v/>
      </c>
    </row>
    <row r="851" spans="1:15" x14ac:dyDescent="0.2">
      <c r="A851" s="1"/>
      <c r="B851" s="1"/>
      <c r="C851" s="1"/>
      <c r="D851" s="1"/>
      <c r="E851" s="1"/>
      <c r="F851" s="1"/>
      <c r="G851" s="1"/>
      <c r="I851" s="6" t="str">
        <f t="shared" si="92"/>
        <v/>
      </c>
      <c r="J851" s="6" t="str">
        <f t="shared" si="93"/>
        <v/>
      </c>
      <c r="K851" s="6" t="str">
        <f t="shared" si="94"/>
        <v/>
      </c>
      <c r="L851" s="6" t="str">
        <f t="shared" si="95"/>
        <v/>
      </c>
      <c r="M851" s="6" t="str">
        <f t="shared" si="96"/>
        <v/>
      </c>
      <c r="N851" s="6" t="str">
        <f t="shared" si="97"/>
        <v/>
      </c>
      <c r="O851" s="6" t="str">
        <f t="shared" si="98"/>
        <v/>
      </c>
    </row>
    <row r="852" spans="1:15" x14ac:dyDescent="0.2">
      <c r="A852" s="1"/>
      <c r="B852" s="1"/>
      <c r="C852" s="1"/>
      <c r="D852" s="1"/>
      <c r="E852" s="1"/>
      <c r="F852" s="1"/>
      <c r="G852" s="1"/>
      <c r="I852" s="6" t="str">
        <f t="shared" si="92"/>
        <v/>
      </c>
      <c r="J852" s="6" t="str">
        <f t="shared" si="93"/>
        <v/>
      </c>
      <c r="K852" s="6" t="str">
        <f t="shared" si="94"/>
        <v/>
      </c>
      <c r="L852" s="6" t="str">
        <f t="shared" si="95"/>
        <v/>
      </c>
      <c r="M852" s="6" t="str">
        <f t="shared" si="96"/>
        <v/>
      </c>
      <c r="N852" s="6" t="str">
        <f t="shared" si="97"/>
        <v/>
      </c>
      <c r="O852" s="6" t="str">
        <f t="shared" si="98"/>
        <v/>
      </c>
    </row>
    <row r="853" spans="1:15" x14ac:dyDescent="0.2">
      <c r="A853" s="1"/>
      <c r="B853" s="1"/>
      <c r="C853" s="1"/>
      <c r="D853" s="1"/>
      <c r="E853" s="1"/>
      <c r="F853" s="1"/>
      <c r="G853" s="1"/>
      <c r="I853" s="6" t="str">
        <f t="shared" si="92"/>
        <v/>
      </c>
      <c r="J853" s="6" t="str">
        <f t="shared" si="93"/>
        <v/>
      </c>
      <c r="K853" s="6" t="str">
        <f t="shared" si="94"/>
        <v/>
      </c>
      <c r="L853" s="6" t="str">
        <f t="shared" si="95"/>
        <v/>
      </c>
      <c r="M853" s="6" t="str">
        <f t="shared" si="96"/>
        <v/>
      </c>
      <c r="N853" s="6" t="str">
        <f t="shared" si="97"/>
        <v/>
      </c>
      <c r="O853" s="6" t="str">
        <f t="shared" si="98"/>
        <v/>
      </c>
    </row>
    <row r="854" spans="1:15" x14ac:dyDescent="0.2">
      <c r="A854" s="1"/>
      <c r="B854" s="1"/>
      <c r="C854" s="1"/>
      <c r="D854" s="1"/>
      <c r="E854" s="1"/>
      <c r="F854" s="1"/>
      <c r="G854" s="1"/>
      <c r="I854" s="6" t="str">
        <f t="shared" si="92"/>
        <v/>
      </c>
      <c r="J854" s="6" t="str">
        <f t="shared" si="93"/>
        <v/>
      </c>
      <c r="K854" s="6" t="str">
        <f t="shared" si="94"/>
        <v/>
      </c>
      <c r="L854" s="6" t="str">
        <f t="shared" si="95"/>
        <v/>
      </c>
      <c r="M854" s="6" t="str">
        <f t="shared" si="96"/>
        <v/>
      </c>
      <c r="N854" s="6" t="str">
        <f t="shared" si="97"/>
        <v/>
      </c>
      <c r="O854" s="6" t="str">
        <f t="shared" si="98"/>
        <v/>
      </c>
    </row>
    <row r="855" spans="1:15" x14ac:dyDescent="0.2">
      <c r="A855" s="1"/>
      <c r="B855" s="1"/>
      <c r="C855" s="1"/>
      <c r="D855" s="1"/>
      <c r="E855" s="1"/>
      <c r="F855" s="1"/>
      <c r="G855" s="1"/>
      <c r="I855" s="6" t="str">
        <f t="shared" si="92"/>
        <v/>
      </c>
      <c r="J855" s="6" t="str">
        <f t="shared" si="93"/>
        <v/>
      </c>
      <c r="K855" s="6" t="str">
        <f t="shared" si="94"/>
        <v/>
      </c>
      <c r="L855" s="6" t="str">
        <f t="shared" si="95"/>
        <v/>
      </c>
      <c r="M855" s="6" t="str">
        <f t="shared" si="96"/>
        <v/>
      </c>
      <c r="N855" s="6" t="str">
        <f t="shared" si="97"/>
        <v/>
      </c>
      <c r="O855" s="6" t="str">
        <f t="shared" si="98"/>
        <v/>
      </c>
    </row>
    <row r="856" spans="1:15" x14ac:dyDescent="0.2">
      <c r="A856" s="1"/>
      <c r="B856" s="1"/>
      <c r="C856" s="1"/>
      <c r="D856" s="1"/>
      <c r="E856" s="1"/>
      <c r="F856" s="1"/>
      <c r="G856" s="1"/>
      <c r="I856" s="6" t="str">
        <f t="shared" si="92"/>
        <v/>
      </c>
      <c r="J856" s="6" t="str">
        <f t="shared" si="93"/>
        <v/>
      </c>
      <c r="K856" s="6" t="str">
        <f t="shared" si="94"/>
        <v/>
      </c>
      <c r="L856" s="6" t="str">
        <f t="shared" si="95"/>
        <v/>
      </c>
      <c r="M856" s="6" t="str">
        <f t="shared" si="96"/>
        <v/>
      </c>
      <c r="N856" s="6" t="str">
        <f t="shared" si="97"/>
        <v/>
      </c>
      <c r="O856" s="6" t="str">
        <f t="shared" si="98"/>
        <v/>
      </c>
    </row>
    <row r="857" spans="1:15" x14ac:dyDescent="0.2">
      <c r="A857" s="1"/>
      <c r="B857" s="1"/>
      <c r="C857" s="1"/>
      <c r="D857" s="1"/>
      <c r="E857" s="1"/>
      <c r="F857" s="1"/>
      <c r="G857" s="1"/>
      <c r="I857" s="6" t="str">
        <f t="shared" si="92"/>
        <v/>
      </c>
      <c r="J857" s="6" t="str">
        <f t="shared" si="93"/>
        <v/>
      </c>
      <c r="K857" s="6" t="str">
        <f t="shared" si="94"/>
        <v/>
      </c>
      <c r="L857" s="6" t="str">
        <f t="shared" si="95"/>
        <v/>
      </c>
      <c r="M857" s="6" t="str">
        <f t="shared" si="96"/>
        <v/>
      </c>
      <c r="N857" s="6" t="str">
        <f t="shared" si="97"/>
        <v/>
      </c>
      <c r="O857" s="6" t="str">
        <f t="shared" si="98"/>
        <v/>
      </c>
    </row>
    <row r="858" spans="1:15" x14ac:dyDescent="0.2">
      <c r="A858" s="1"/>
      <c r="B858" s="1"/>
      <c r="C858" s="1"/>
      <c r="D858" s="1"/>
      <c r="E858" s="1"/>
      <c r="F858" s="1"/>
      <c r="G858" s="1"/>
      <c r="I858" s="6" t="str">
        <f t="shared" si="92"/>
        <v/>
      </c>
      <c r="J858" s="6" t="str">
        <f t="shared" si="93"/>
        <v/>
      </c>
      <c r="K858" s="6" t="str">
        <f t="shared" si="94"/>
        <v/>
      </c>
      <c r="L858" s="6" t="str">
        <f t="shared" si="95"/>
        <v/>
      </c>
      <c r="M858" s="6" t="str">
        <f t="shared" si="96"/>
        <v/>
      </c>
      <c r="N858" s="6" t="str">
        <f t="shared" si="97"/>
        <v/>
      </c>
      <c r="O858" s="6" t="str">
        <f t="shared" si="98"/>
        <v/>
      </c>
    </row>
    <row r="859" spans="1:15" x14ac:dyDescent="0.2">
      <c r="A859" s="1"/>
      <c r="B859" s="1"/>
      <c r="C859" s="1"/>
      <c r="D859" s="1"/>
      <c r="E859" s="1"/>
      <c r="F859" s="1"/>
      <c r="G859" s="1"/>
      <c r="I859" s="6" t="str">
        <f t="shared" si="92"/>
        <v/>
      </c>
      <c r="J859" s="6" t="str">
        <f t="shared" si="93"/>
        <v/>
      </c>
      <c r="K859" s="6" t="str">
        <f t="shared" si="94"/>
        <v/>
      </c>
      <c r="L859" s="6" t="str">
        <f t="shared" si="95"/>
        <v/>
      </c>
      <c r="M859" s="6" t="str">
        <f t="shared" si="96"/>
        <v/>
      </c>
      <c r="N859" s="6" t="str">
        <f t="shared" si="97"/>
        <v/>
      </c>
      <c r="O859" s="6" t="str">
        <f t="shared" si="98"/>
        <v/>
      </c>
    </row>
    <row r="860" spans="1:15" x14ac:dyDescent="0.2">
      <c r="A860" s="1"/>
      <c r="B860" s="1"/>
      <c r="C860" s="1"/>
      <c r="D860" s="1"/>
      <c r="E860" s="1"/>
      <c r="F860" s="1"/>
      <c r="G860" s="1"/>
      <c r="I860" s="6" t="str">
        <f t="shared" si="92"/>
        <v/>
      </c>
      <c r="J860" s="6" t="str">
        <f t="shared" si="93"/>
        <v/>
      </c>
      <c r="K860" s="6" t="str">
        <f t="shared" si="94"/>
        <v/>
      </c>
      <c r="L860" s="6" t="str">
        <f t="shared" si="95"/>
        <v/>
      </c>
      <c r="M860" s="6" t="str">
        <f t="shared" si="96"/>
        <v/>
      </c>
      <c r="N860" s="6" t="str">
        <f t="shared" si="97"/>
        <v/>
      </c>
      <c r="O860" s="6" t="str">
        <f t="shared" si="98"/>
        <v/>
      </c>
    </row>
    <row r="861" spans="1:15" x14ac:dyDescent="0.2">
      <c r="A861" s="1"/>
      <c r="B861" s="1"/>
      <c r="C861" s="1"/>
      <c r="D861" s="1"/>
      <c r="E861" s="1"/>
      <c r="F861" s="1"/>
      <c r="G861" s="1"/>
      <c r="I861" s="6" t="str">
        <f t="shared" si="92"/>
        <v/>
      </c>
      <c r="J861" s="6" t="str">
        <f t="shared" si="93"/>
        <v/>
      </c>
      <c r="K861" s="6" t="str">
        <f t="shared" si="94"/>
        <v/>
      </c>
      <c r="L861" s="6" t="str">
        <f t="shared" si="95"/>
        <v/>
      </c>
      <c r="M861" s="6" t="str">
        <f t="shared" si="96"/>
        <v/>
      </c>
      <c r="N861" s="6" t="str">
        <f t="shared" si="97"/>
        <v/>
      </c>
      <c r="O861" s="6" t="str">
        <f t="shared" si="98"/>
        <v/>
      </c>
    </row>
    <row r="862" spans="1:15" x14ac:dyDescent="0.2">
      <c r="A862" s="1"/>
      <c r="B862" s="1"/>
      <c r="C862" s="1"/>
      <c r="D862" s="1"/>
      <c r="E862" s="1"/>
      <c r="F862" s="1"/>
      <c r="G862" s="1"/>
      <c r="I862" s="6" t="str">
        <f t="shared" si="92"/>
        <v/>
      </c>
      <c r="J862" s="6" t="str">
        <f t="shared" si="93"/>
        <v/>
      </c>
      <c r="K862" s="6" t="str">
        <f t="shared" si="94"/>
        <v/>
      </c>
      <c r="L862" s="6" t="str">
        <f t="shared" si="95"/>
        <v/>
      </c>
      <c r="M862" s="6" t="str">
        <f t="shared" si="96"/>
        <v/>
      </c>
      <c r="N862" s="6" t="str">
        <f t="shared" si="97"/>
        <v/>
      </c>
      <c r="O862" s="6" t="str">
        <f t="shared" si="98"/>
        <v/>
      </c>
    </row>
    <row r="863" spans="1:15" x14ac:dyDescent="0.2">
      <c r="A863" s="1"/>
      <c r="B863" s="1"/>
      <c r="C863" s="1"/>
      <c r="D863" s="1"/>
      <c r="E863" s="1"/>
      <c r="F863" s="1"/>
      <c r="G863" s="1"/>
      <c r="I863" s="6" t="str">
        <f t="shared" si="92"/>
        <v/>
      </c>
      <c r="J863" s="6" t="str">
        <f t="shared" si="93"/>
        <v/>
      </c>
      <c r="K863" s="6" t="str">
        <f t="shared" si="94"/>
        <v/>
      </c>
      <c r="L863" s="6" t="str">
        <f t="shared" si="95"/>
        <v/>
      </c>
      <c r="M863" s="6" t="str">
        <f t="shared" si="96"/>
        <v/>
      </c>
      <c r="N863" s="6" t="str">
        <f t="shared" si="97"/>
        <v/>
      </c>
      <c r="O863" s="6" t="str">
        <f t="shared" si="98"/>
        <v/>
      </c>
    </row>
    <row r="864" spans="1:15" x14ac:dyDescent="0.2">
      <c r="A864" s="1"/>
      <c r="B864" s="1"/>
      <c r="C864" s="1"/>
      <c r="D864" s="1"/>
      <c r="E864" s="1"/>
      <c r="F864" s="1"/>
      <c r="G864" s="1"/>
      <c r="I864" s="6" t="str">
        <f t="shared" si="92"/>
        <v/>
      </c>
      <c r="J864" s="6" t="str">
        <f t="shared" si="93"/>
        <v/>
      </c>
      <c r="K864" s="6" t="str">
        <f t="shared" si="94"/>
        <v/>
      </c>
      <c r="L864" s="6" t="str">
        <f t="shared" si="95"/>
        <v/>
      </c>
      <c r="M864" s="6" t="str">
        <f t="shared" si="96"/>
        <v/>
      </c>
      <c r="N864" s="6" t="str">
        <f t="shared" si="97"/>
        <v/>
      </c>
      <c r="O864" s="6" t="str">
        <f t="shared" si="98"/>
        <v/>
      </c>
    </row>
    <row r="865" spans="1:15" x14ac:dyDescent="0.2">
      <c r="A865" s="1"/>
      <c r="B865" s="1"/>
      <c r="C865" s="1"/>
      <c r="D865" s="1"/>
      <c r="E865" s="1"/>
      <c r="F865" s="1"/>
      <c r="G865" s="1"/>
      <c r="I865" s="6" t="str">
        <f t="shared" si="92"/>
        <v/>
      </c>
      <c r="J865" s="6" t="str">
        <f t="shared" si="93"/>
        <v/>
      </c>
      <c r="K865" s="6" t="str">
        <f t="shared" si="94"/>
        <v/>
      </c>
      <c r="L865" s="6" t="str">
        <f t="shared" si="95"/>
        <v/>
      </c>
      <c r="M865" s="6" t="str">
        <f t="shared" si="96"/>
        <v/>
      </c>
      <c r="N865" s="6" t="str">
        <f t="shared" si="97"/>
        <v/>
      </c>
      <c r="O865" s="6" t="str">
        <f t="shared" si="98"/>
        <v/>
      </c>
    </row>
    <row r="866" spans="1:15" x14ac:dyDescent="0.2">
      <c r="A866" s="1"/>
      <c r="B866" s="1"/>
      <c r="C866" s="1"/>
      <c r="D866" s="1"/>
      <c r="E866" s="1"/>
      <c r="F866" s="1"/>
      <c r="G866" s="1"/>
      <c r="I866" s="6" t="str">
        <f t="shared" si="92"/>
        <v/>
      </c>
      <c r="J866" s="6" t="str">
        <f t="shared" si="93"/>
        <v/>
      </c>
      <c r="K866" s="6" t="str">
        <f t="shared" si="94"/>
        <v/>
      </c>
      <c r="L866" s="6" t="str">
        <f t="shared" si="95"/>
        <v/>
      </c>
      <c r="M866" s="6" t="str">
        <f t="shared" si="96"/>
        <v/>
      </c>
      <c r="N866" s="6" t="str">
        <f t="shared" si="97"/>
        <v/>
      </c>
      <c r="O866" s="6" t="str">
        <f t="shared" si="98"/>
        <v/>
      </c>
    </row>
    <row r="867" spans="1:15" x14ac:dyDescent="0.2">
      <c r="A867" s="1"/>
      <c r="B867" s="1"/>
      <c r="C867" s="1"/>
      <c r="D867" s="1"/>
      <c r="E867" s="1"/>
      <c r="F867" s="1"/>
      <c r="G867" s="1"/>
      <c r="I867" s="6" t="str">
        <f t="shared" si="92"/>
        <v/>
      </c>
      <c r="J867" s="6" t="str">
        <f t="shared" si="93"/>
        <v/>
      </c>
      <c r="K867" s="6" t="str">
        <f t="shared" si="94"/>
        <v/>
      </c>
      <c r="L867" s="6" t="str">
        <f t="shared" si="95"/>
        <v/>
      </c>
      <c r="M867" s="6" t="str">
        <f t="shared" si="96"/>
        <v/>
      </c>
      <c r="N867" s="6" t="str">
        <f t="shared" si="97"/>
        <v/>
      </c>
      <c r="O867" s="6" t="str">
        <f t="shared" si="98"/>
        <v/>
      </c>
    </row>
    <row r="868" spans="1:15" x14ac:dyDescent="0.2">
      <c r="A868" s="1"/>
      <c r="B868" s="1"/>
      <c r="C868" s="1"/>
      <c r="D868" s="1"/>
      <c r="E868" s="1"/>
      <c r="F868" s="1"/>
      <c r="G868" s="1"/>
      <c r="I868" s="6" t="str">
        <f t="shared" si="92"/>
        <v/>
      </c>
      <c r="J868" s="6" t="str">
        <f t="shared" si="93"/>
        <v/>
      </c>
      <c r="K868" s="6" t="str">
        <f t="shared" si="94"/>
        <v/>
      </c>
      <c r="L868" s="6" t="str">
        <f t="shared" si="95"/>
        <v/>
      </c>
      <c r="M868" s="6" t="str">
        <f t="shared" si="96"/>
        <v/>
      </c>
      <c r="N868" s="6" t="str">
        <f t="shared" si="97"/>
        <v/>
      </c>
      <c r="O868" s="6" t="str">
        <f t="shared" si="98"/>
        <v/>
      </c>
    </row>
    <row r="869" spans="1:15" x14ac:dyDescent="0.2">
      <c r="A869" s="1"/>
      <c r="B869" s="1"/>
      <c r="C869" s="1"/>
      <c r="D869" s="1"/>
      <c r="E869" s="1"/>
      <c r="F869" s="1"/>
      <c r="G869" s="1"/>
      <c r="I869" s="6" t="str">
        <f t="shared" si="92"/>
        <v/>
      </c>
      <c r="J869" s="6" t="str">
        <f t="shared" si="93"/>
        <v/>
      </c>
      <c r="K869" s="6" t="str">
        <f t="shared" si="94"/>
        <v/>
      </c>
      <c r="L869" s="6" t="str">
        <f t="shared" si="95"/>
        <v/>
      </c>
      <c r="M869" s="6" t="str">
        <f t="shared" si="96"/>
        <v/>
      </c>
      <c r="N869" s="6" t="str">
        <f t="shared" si="97"/>
        <v/>
      </c>
      <c r="O869" s="6" t="str">
        <f t="shared" si="98"/>
        <v/>
      </c>
    </row>
    <row r="870" spans="1:15" x14ac:dyDescent="0.2">
      <c r="A870" s="1"/>
      <c r="B870" s="1"/>
      <c r="C870" s="1"/>
      <c r="D870" s="1"/>
      <c r="E870" s="1"/>
      <c r="F870" s="1"/>
      <c r="G870" s="1"/>
      <c r="I870" s="6" t="str">
        <f t="shared" si="92"/>
        <v/>
      </c>
      <c r="J870" s="6" t="str">
        <f t="shared" si="93"/>
        <v/>
      </c>
      <c r="K870" s="6" t="str">
        <f t="shared" si="94"/>
        <v/>
      </c>
      <c r="L870" s="6" t="str">
        <f t="shared" si="95"/>
        <v/>
      </c>
      <c r="M870" s="6" t="str">
        <f t="shared" si="96"/>
        <v/>
      </c>
      <c r="N870" s="6" t="str">
        <f t="shared" si="97"/>
        <v/>
      </c>
      <c r="O870" s="6" t="str">
        <f t="shared" si="98"/>
        <v/>
      </c>
    </row>
    <row r="871" spans="1:15" x14ac:dyDescent="0.2">
      <c r="A871" s="1"/>
      <c r="B871" s="1"/>
      <c r="C871" s="1"/>
      <c r="D871" s="1"/>
      <c r="E871" s="1"/>
      <c r="F871" s="1"/>
      <c r="G871" s="1"/>
      <c r="I871" s="6" t="str">
        <f t="shared" si="92"/>
        <v/>
      </c>
      <c r="J871" s="6" t="str">
        <f t="shared" si="93"/>
        <v/>
      </c>
      <c r="K871" s="6" t="str">
        <f t="shared" si="94"/>
        <v/>
      </c>
      <c r="L871" s="6" t="str">
        <f t="shared" si="95"/>
        <v/>
      </c>
      <c r="M871" s="6" t="str">
        <f t="shared" si="96"/>
        <v/>
      </c>
      <c r="N871" s="6" t="str">
        <f t="shared" si="97"/>
        <v/>
      </c>
      <c r="O871" s="6" t="str">
        <f t="shared" si="98"/>
        <v/>
      </c>
    </row>
    <row r="872" spans="1:15" x14ac:dyDescent="0.2">
      <c r="A872" s="1"/>
      <c r="B872" s="1"/>
      <c r="C872" s="1"/>
      <c r="D872" s="1"/>
      <c r="E872" s="1"/>
      <c r="F872" s="1"/>
      <c r="G872" s="1"/>
      <c r="I872" s="6" t="str">
        <f t="shared" si="92"/>
        <v/>
      </c>
      <c r="J872" s="6" t="str">
        <f t="shared" si="93"/>
        <v/>
      </c>
      <c r="K872" s="6" t="str">
        <f t="shared" si="94"/>
        <v/>
      </c>
      <c r="L872" s="6" t="str">
        <f t="shared" si="95"/>
        <v/>
      </c>
      <c r="M872" s="6" t="str">
        <f t="shared" si="96"/>
        <v/>
      </c>
      <c r="N872" s="6" t="str">
        <f t="shared" si="97"/>
        <v/>
      </c>
      <c r="O872" s="6" t="str">
        <f t="shared" si="98"/>
        <v/>
      </c>
    </row>
    <row r="873" spans="1:15" x14ac:dyDescent="0.2">
      <c r="A873" s="1"/>
      <c r="B873" s="1"/>
      <c r="C873" s="1"/>
      <c r="D873" s="1"/>
      <c r="E873" s="1"/>
      <c r="F873" s="1"/>
      <c r="G873" s="1"/>
      <c r="I873" s="6" t="str">
        <f t="shared" si="92"/>
        <v/>
      </c>
      <c r="J873" s="6" t="str">
        <f t="shared" si="93"/>
        <v/>
      </c>
      <c r="K873" s="6" t="str">
        <f t="shared" si="94"/>
        <v/>
      </c>
      <c r="L873" s="6" t="str">
        <f t="shared" si="95"/>
        <v/>
      </c>
      <c r="M873" s="6" t="str">
        <f t="shared" si="96"/>
        <v/>
      </c>
      <c r="N873" s="6" t="str">
        <f t="shared" si="97"/>
        <v/>
      </c>
      <c r="O873" s="6" t="str">
        <f t="shared" si="98"/>
        <v/>
      </c>
    </row>
    <row r="874" spans="1:15" x14ac:dyDescent="0.2">
      <c r="A874" s="1"/>
      <c r="B874" s="1"/>
      <c r="C874" s="1"/>
      <c r="D874" s="1"/>
      <c r="E874" s="1"/>
      <c r="F874" s="1"/>
      <c r="G874" s="1"/>
      <c r="I874" s="6" t="str">
        <f t="shared" si="92"/>
        <v/>
      </c>
      <c r="J874" s="6" t="str">
        <f t="shared" si="93"/>
        <v/>
      </c>
      <c r="K874" s="6" t="str">
        <f t="shared" si="94"/>
        <v/>
      </c>
      <c r="L874" s="6" t="str">
        <f t="shared" si="95"/>
        <v/>
      </c>
      <c r="M874" s="6" t="str">
        <f t="shared" si="96"/>
        <v/>
      </c>
      <c r="N874" s="6" t="str">
        <f t="shared" si="97"/>
        <v/>
      </c>
      <c r="O874" s="6" t="str">
        <f t="shared" si="98"/>
        <v/>
      </c>
    </row>
    <row r="875" spans="1:15" x14ac:dyDescent="0.2">
      <c r="A875" s="1"/>
      <c r="B875" s="1"/>
      <c r="C875" s="1"/>
      <c r="D875" s="1"/>
      <c r="E875" s="1"/>
      <c r="F875" s="1"/>
      <c r="G875" s="1"/>
      <c r="I875" s="6" t="str">
        <f t="shared" si="92"/>
        <v/>
      </c>
      <c r="J875" s="6" t="str">
        <f t="shared" si="93"/>
        <v/>
      </c>
      <c r="K875" s="6" t="str">
        <f t="shared" si="94"/>
        <v/>
      </c>
      <c r="L875" s="6" t="str">
        <f t="shared" si="95"/>
        <v/>
      </c>
      <c r="M875" s="6" t="str">
        <f t="shared" si="96"/>
        <v/>
      </c>
      <c r="N875" s="6" t="str">
        <f t="shared" si="97"/>
        <v/>
      </c>
      <c r="O875" s="6" t="str">
        <f t="shared" si="98"/>
        <v/>
      </c>
    </row>
    <row r="876" spans="1:15" x14ac:dyDescent="0.2">
      <c r="A876" s="1"/>
      <c r="B876" s="1"/>
      <c r="C876" s="1"/>
      <c r="D876" s="1"/>
      <c r="E876" s="1"/>
      <c r="F876" s="1"/>
      <c r="G876" s="1"/>
      <c r="I876" s="6" t="str">
        <f t="shared" si="92"/>
        <v/>
      </c>
      <c r="J876" s="6" t="str">
        <f t="shared" si="93"/>
        <v/>
      </c>
      <c r="K876" s="6" t="str">
        <f t="shared" si="94"/>
        <v/>
      </c>
      <c r="L876" s="6" t="str">
        <f t="shared" si="95"/>
        <v/>
      </c>
      <c r="M876" s="6" t="str">
        <f t="shared" si="96"/>
        <v/>
      </c>
      <c r="N876" s="6" t="str">
        <f t="shared" si="97"/>
        <v/>
      </c>
      <c r="O876" s="6" t="str">
        <f t="shared" si="98"/>
        <v/>
      </c>
    </row>
    <row r="877" spans="1:15" x14ac:dyDescent="0.2">
      <c r="A877" s="1"/>
      <c r="B877" s="1"/>
      <c r="C877" s="1"/>
      <c r="D877" s="1"/>
      <c r="E877" s="1"/>
      <c r="F877" s="1"/>
      <c r="G877" s="1"/>
      <c r="I877" s="6" t="str">
        <f t="shared" si="92"/>
        <v/>
      </c>
      <c r="J877" s="6" t="str">
        <f t="shared" si="93"/>
        <v/>
      </c>
      <c r="K877" s="6" t="str">
        <f t="shared" si="94"/>
        <v/>
      </c>
      <c r="L877" s="6" t="str">
        <f t="shared" si="95"/>
        <v/>
      </c>
      <c r="M877" s="6" t="str">
        <f t="shared" si="96"/>
        <v/>
      </c>
      <c r="N877" s="6" t="str">
        <f t="shared" si="97"/>
        <v/>
      </c>
      <c r="O877" s="6" t="str">
        <f t="shared" si="98"/>
        <v/>
      </c>
    </row>
    <row r="878" spans="1:15" x14ac:dyDescent="0.2">
      <c r="A878" s="1"/>
      <c r="B878" s="1"/>
      <c r="C878" s="1"/>
      <c r="D878" s="1"/>
      <c r="E878" s="1"/>
      <c r="F878" s="1"/>
      <c r="G878" s="1"/>
      <c r="I878" s="6" t="str">
        <f t="shared" si="92"/>
        <v/>
      </c>
      <c r="J878" s="6" t="str">
        <f t="shared" si="93"/>
        <v/>
      </c>
      <c r="K878" s="6" t="str">
        <f t="shared" si="94"/>
        <v/>
      </c>
      <c r="L878" s="6" t="str">
        <f t="shared" si="95"/>
        <v/>
      </c>
      <c r="M878" s="6" t="str">
        <f t="shared" si="96"/>
        <v/>
      </c>
      <c r="N878" s="6" t="str">
        <f t="shared" si="97"/>
        <v/>
      </c>
      <c r="O878" s="6" t="str">
        <f t="shared" si="98"/>
        <v/>
      </c>
    </row>
    <row r="879" spans="1:15" x14ac:dyDescent="0.2">
      <c r="A879" s="1"/>
      <c r="B879" s="1"/>
      <c r="C879" s="1"/>
      <c r="D879" s="1"/>
      <c r="E879" s="1"/>
      <c r="F879" s="1"/>
      <c r="G879" s="1"/>
      <c r="I879" s="6" t="str">
        <f t="shared" si="92"/>
        <v/>
      </c>
      <c r="J879" s="6" t="str">
        <f t="shared" si="93"/>
        <v/>
      </c>
      <c r="K879" s="6" t="str">
        <f t="shared" si="94"/>
        <v/>
      </c>
      <c r="L879" s="6" t="str">
        <f t="shared" si="95"/>
        <v/>
      </c>
      <c r="M879" s="6" t="str">
        <f t="shared" si="96"/>
        <v/>
      </c>
      <c r="N879" s="6" t="str">
        <f t="shared" si="97"/>
        <v/>
      </c>
      <c r="O879" s="6" t="str">
        <f t="shared" si="98"/>
        <v/>
      </c>
    </row>
    <row r="880" spans="1:15" x14ac:dyDescent="0.2">
      <c r="A880" s="1"/>
      <c r="B880" s="1"/>
      <c r="C880" s="1"/>
      <c r="D880" s="1"/>
      <c r="E880" s="1"/>
      <c r="F880" s="1"/>
      <c r="G880" s="1"/>
      <c r="I880" s="6" t="str">
        <f t="shared" si="92"/>
        <v/>
      </c>
      <c r="J880" s="6" t="str">
        <f t="shared" si="93"/>
        <v/>
      </c>
      <c r="K880" s="6" t="str">
        <f t="shared" si="94"/>
        <v/>
      </c>
      <c r="L880" s="6" t="str">
        <f t="shared" si="95"/>
        <v/>
      </c>
      <c r="M880" s="6" t="str">
        <f t="shared" si="96"/>
        <v/>
      </c>
      <c r="N880" s="6" t="str">
        <f t="shared" si="97"/>
        <v/>
      </c>
      <c r="O880" s="6" t="str">
        <f t="shared" si="98"/>
        <v/>
      </c>
    </row>
    <row r="881" spans="1:15" x14ac:dyDescent="0.2">
      <c r="A881" s="1"/>
      <c r="B881" s="1"/>
      <c r="C881" s="1"/>
      <c r="D881" s="1"/>
      <c r="E881" s="1"/>
      <c r="F881" s="1"/>
      <c r="G881" s="1"/>
      <c r="I881" s="6" t="str">
        <f t="shared" si="92"/>
        <v/>
      </c>
      <c r="J881" s="6" t="str">
        <f t="shared" si="93"/>
        <v/>
      </c>
      <c r="K881" s="6" t="str">
        <f t="shared" si="94"/>
        <v/>
      </c>
      <c r="L881" s="6" t="str">
        <f t="shared" si="95"/>
        <v/>
      </c>
      <c r="M881" s="6" t="str">
        <f t="shared" si="96"/>
        <v/>
      </c>
      <c r="N881" s="6" t="str">
        <f t="shared" si="97"/>
        <v/>
      </c>
      <c r="O881" s="6" t="str">
        <f t="shared" si="98"/>
        <v/>
      </c>
    </row>
    <row r="882" spans="1:15" x14ac:dyDescent="0.2">
      <c r="A882" s="1"/>
      <c r="B882" s="1"/>
      <c r="C882" s="1"/>
      <c r="D882" s="1"/>
      <c r="E882" s="1"/>
      <c r="F882" s="1"/>
      <c r="G882" s="1"/>
      <c r="I882" s="6" t="str">
        <f t="shared" si="92"/>
        <v/>
      </c>
      <c r="J882" s="6" t="str">
        <f t="shared" si="93"/>
        <v/>
      </c>
      <c r="K882" s="6" t="str">
        <f t="shared" si="94"/>
        <v/>
      </c>
      <c r="L882" s="6" t="str">
        <f t="shared" si="95"/>
        <v/>
      </c>
      <c r="M882" s="6" t="str">
        <f t="shared" si="96"/>
        <v/>
      </c>
      <c r="N882" s="6" t="str">
        <f t="shared" si="97"/>
        <v/>
      </c>
      <c r="O882" s="6" t="str">
        <f t="shared" si="98"/>
        <v/>
      </c>
    </row>
    <row r="883" spans="1:15" x14ac:dyDescent="0.2">
      <c r="A883" s="1"/>
      <c r="B883" s="1"/>
      <c r="C883" s="1"/>
      <c r="D883" s="1"/>
      <c r="E883" s="1"/>
      <c r="F883" s="1"/>
      <c r="G883" s="1"/>
      <c r="I883" s="6" t="str">
        <f t="shared" si="92"/>
        <v/>
      </c>
      <c r="J883" s="6" t="str">
        <f t="shared" si="93"/>
        <v/>
      </c>
      <c r="K883" s="6" t="str">
        <f t="shared" si="94"/>
        <v/>
      </c>
      <c r="L883" s="6" t="str">
        <f t="shared" si="95"/>
        <v/>
      </c>
      <c r="M883" s="6" t="str">
        <f t="shared" si="96"/>
        <v/>
      </c>
      <c r="N883" s="6" t="str">
        <f t="shared" si="97"/>
        <v/>
      </c>
      <c r="O883" s="6" t="str">
        <f t="shared" si="98"/>
        <v/>
      </c>
    </row>
    <row r="884" spans="1:15" x14ac:dyDescent="0.2">
      <c r="A884" s="1"/>
      <c r="B884" s="1"/>
      <c r="C884" s="1"/>
      <c r="D884" s="1"/>
      <c r="E884" s="1"/>
      <c r="F884" s="1"/>
      <c r="G884" s="1"/>
      <c r="I884" s="6" t="str">
        <f t="shared" si="92"/>
        <v/>
      </c>
      <c r="J884" s="6" t="str">
        <f t="shared" si="93"/>
        <v/>
      </c>
      <c r="K884" s="6" t="str">
        <f t="shared" si="94"/>
        <v/>
      </c>
      <c r="L884" s="6" t="str">
        <f t="shared" si="95"/>
        <v/>
      </c>
      <c r="M884" s="6" t="str">
        <f t="shared" si="96"/>
        <v/>
      </c>
      <c r="N884" s="6" t="str">
        <f t="shared" si="97"/>
        <v/>
      </c>
      <c r="O884" s="6" t="str">
        <f t="shared" si="98"/>
        <v/>
      </c>
    </row>
    <row r="885" spans="1:15" x14ac:dyDescent="0.2">
      <c r="A885" s="1"/>
      <c r="B885" s="1"/>
      <c r="C885" s="1"/>
      <c r="D885" s="1"/>
      <c r="E885" s="1"/>
      <c r="F885" s="1"/>
      <c r="G885" s="1"/>
      <c r="I885" s="6" t="str">
        <f t="shared" si="92"/>
        <v/>
      </c>
      <c r="J885" s="6" t="str">
        <f t="shared" si="93"/>
        <v/>
      </c>
      <c r="K885" s="6" t="str">
        <f t="shared" si="94"/>
        <v/>
      </c>
      <c r="L885" s="6" t="str">
        <f t="shared" si="95"/>
        <v/>
      </c>
      <c r="M885" s="6" t="str">
        <f t="shared" si="96"/>
        <v/>
      </c>
      <c r="N885" s="6" t="str">
        <f t="shared" si="97"/>
        <v/>
      </c>
      <c r="O885" s="6" t="str">
        <f t="shared" si="98"/>
        <v/>
      </c>
    </row>
    <row r="886" spans="1:15" x14ac:dyDescent="0.2">
      <c r="A886" s="1"/>
      <c r="B886" s="1"/>
      <c r="C886" s="1"/>
      <c r="D886" s="1"/>
      <c r="E886" s="1"/>
      <c r="F886" s="1"/>
      <c r="G886" s="1"/>
      <c r="I886" s="6" t="str">
        <f t="shared" si="92"/>
        <v/>
      </c>
      <c r="J886" s="6" t="str">
        <f t="shared" si="93"/>
        <v/>
      </c>
      <c r="K886" s="6" t="str">
        <f t="shared" si="94"/>
        <v/>
      </c>
      <c r="L886" s="6" t="str">
        <f t="shared" si="95"/>
        <v/>
      </c>
      <c r="M886" s="6" t="str">
        <f t="shared" si="96"/>
        <v/>
      </c>
      <c r="N886" s="6" t="str">
        <f t="shared" si="97"/>
        <v/>
      </c>
      <c r="O886" s="6" t="str">
        <f t="shared" si="98"/>
        <v/>
      </c>
    </row>
    <row r="887" spans="1:15" x14ac:dyDescent="0.2">
      <c r="A887" s="1"/>
      <c r="B887" s="1"/>
      <c r="C887" s="1"/>
      <c r="D887" s="1"/>
      <c r="E887" s="1"/>
      <c r="F887" s="1"/>
      <c r="G887" s="1"/>
      <c r="I887" s="6" t="str">
        <f t="shared" si="92"/>
        <v/>
      </c>
      <c r="J887" s="6" t="str">
        <f t="shared" si="93"/>
        <v/>
      </c>
      <c r="K887" s="6" t="str">
        <f t="shared" si="94"/>
        <v/>
      </c>
      <c r="L887" s="6" t="str">
        <f t="shared" si="95"/>
        <v/>
      </c>
      <c r="M887" s="6" t="str">
        <f t="shared" si="96"/>
        <v/>
      </c>
      <c r="N887" s="6" t="str">
        <f t="shared" si="97"/>
        <v/>
      </c>
      <c r="O887" s="6" t="str">
        <f t="shared" si="98"/>
        <v/>
      </c>
    </row>
    <row r="888" spans="1:15" x14ac:dyDescent="0.2">
      <c r="A888" s="1"/>
      <c r="B888" s="1"/>
      <c r="C888" s="1"/>
      <c r="D888" s="1"/>
      <c r="E888" s="1"/>
      <c r="F888" s="1"/>
      <c r="G888" s="1"/>
      <c r="I888" s="6" t="str">
        <f t="shared" si="92"/>
        <v/>
      </c>
      <c r="J888" s="6" t="str">
        <f t="shared" si="93"/>
        <v/>
      </c>
      <c r="K888" s="6" t="str">
        <f t="shared" si="94"/>
        <v/>
      </c>
      <c r="L888" s="6" t="str">
        <f t="shared" si="95"/>
        <v/>
      </c>
      <c r="M888" s="6" t="str">
        <f t="shared" si="96"/>
        <v/>
      </c>
      <c r="N888" s="6" t="str">
        <f t="shared" si="97"/>
        <v/>
      </c>
      <c r="O888" s="6" t="str">
        <f t="shared" si="98"/>
        <v/>
      </c>
    </row>
    <row r="889" spans="1:15" x14ac:dyDescent="0.2">
      <c r="A889" s="1"/>
      <c r="B889" s="1"/>
      <c r="C889" s="1"/>
      <c r="D889" s="1"/>
      <c r="E889" s="1"/>
      <c r="F889" s="1"/>
      <c r="G889" s="1"/>
      <c r="I889" s="6" t="str">
        <f t="shared" si="92"/>
        <v/>
      </c>
      <c r="J889" s="6" t="str">
        <f t="shared" si="93"/>
        <v/>
      </c>
      <c r="K889" s="6" t="str">
        <f t="shared" si="94"/>
        <v/>
      </c>
      <c r="L889" s="6" t="str">
        <f t="shared" si="95"/>
        <v/>
      </c>
      <c r="M889" s="6" t="str">
        <f t="shared" si="96"/>
        <v/>
      </c>
      <c r="N889" s="6" t="str">
        <f t="shared" si="97"/>
        <v/>
      </c>
      <c r="O889" s="6" t="str">
        <f t="shared" si="98"/>
        <v/>
      </c>
    </row>
    <row r="890" spans="1:15" x14ac:dyDescent="0.2">
      <c r="A890" s="1"/>
      <c r="B890" s="1"/>
      <c r="C890" s="1"/>
      <c r="D890" s="1"/>
      <c r="E890" s="1"/>
      <c r="F890" s="1"/>
      <c r="G890" s="1"/>
      <c r="I890" s="6" t="str">
        <f t="shared" si="92"/>
        <v/>
      </c>
      <c r="J890" s="6" t="str">
        <f t="shared" si="93"/>
        <v/>
      </c>
      <c r="K890" s="6" t="str">
        <f t="shared" si="94"/>
        <v/>
      </c>
      <c r="L890" s="6" t="str">
        <f t="shared" si="95"/>
        <v/>
      </c>
      <c r="M890" s="6" t="str">
        <f t="shared" si="96"/>
        <v/>
      </c>
      <c r="N890" s="6" t="str">
        <f t="shared" si="97"/>
        <v/>
      </c>
      <c r="O890" s="6" t="str">
        <f t="shared" si="98"/>
        <v/>
      </c>
    </row>
    <row r="891" spans="1:15" x14ac:dyDescent="0.2">
      <c r="A891" s="1"/>
      <c r="B891" s="1"/>
      <c r="C891" s="1"/>
      <c r="D891" s="1"/>
      <c r="E891" s="1"/>
      <c r="F891" s="1"/>
      <c r="G891" s="1"/>
      <c r="I891" s="6" t="str">
        <f t="shared" si="92"/>
        <v/>
      </c>
      <c r="J891" s="6" t="str">
        <f t="shared" si="93"/>
        <v/>
      </c>
      <c r="K891" s="6" t="str">
        <f t="shared" si="94"/>
        <v/>
      </c>
      <c r="L891" s="6" t="str">
        <f t="shared" si="95"/>
        <v/>
      </c>
      <c r="M891" s="6" t="str">
        <f t="shared" si="96"/>
        <v/>
      </c>
      <c r="N891" s="6" t="str">
        <f t="shared" si="97"/>
        <v/>
      </c>
      <c r="O891" s="6" t="str">
        <f t="shared" si="98"/>
        <v/>
      </c>
    </row>
    <row r="892" spans="1:15" x14ac:dyDescent="0.2">
      <c r="A892" s="1"/>
      <c r="B892" s="1"/>
      <c r="C892" s="1"/>
      <c r="D892" s="1"/>
      <c r="E892" s="1"/>
      <c r="F892" s="1"/>
      <c r="G892" s="1"/>
      <c r="I892" s="6" t="str">
        <f t="shared" si="92"/>
        <v/>
      </c>
      <c r="J892" s="6" t="str">
        <f t="shared" si="93"/>
        <v/>
      </c>
      <c r="K892" s="6" t="str">
        <f t="shared" si="94"/>
        <v/>
      </c>
      <c r="L892" s="6" t="str">
        <f t="shared" si="95"/>
        <v/>
      </c>
      <c r="M892" s="6" t="str">
        <f t="shared" si="96"/>
        <v/>
      </c>
      <c r="N892" s="6" t="str">
        <f t="shared" si="97"/>
        <v/>
      </c>
      <c r="O892" s="6" t="str">
        <f t="shared" si="98"/>
        <v/>
      </c>
    </row>
    <row r="893" spans="1:15" x14ac:dyDescent="0.2">
      <c r="A893" s="1"/>
      <c r="B893" s="1"/>
      <c r="C893" s="1"/>
      <c r="D893" s="1"/>
      <c r="E893" s="1"/>
      <c r="F893" s="1"/>
      <c r="G893" s="1"/>
      <c r="I893" s="6" t="str">
        <f t="shared" si="92"/>
        <v/>
      </c>
      <c r="J893" s="6" t="str">
        <f t="shared" si="93"/>
        <v/>
      </c>
      <c r="K893" s="6" t="str">
        <f t="shared" si="94"/>
        <v/>
      </c>
      <c r="L893" s="6" t="str">
        <f t="shared" si="95"/>
        <v/>
      </c>
      <c r="M893" s="6" t="str">
        <f t="shared" si="96"/>
        <v/>
      </c>
      <c r="N893" s="6" t="str">
        <f t="shared" si="97"/>
        <v/>
      </c>
      <c r="O893" s="6" t="str">
        <f t="shared" si="98"/>
        <v/>
      </c>
    </row>
    <row r="894" spans="1:15" x14ac:dyDescent="0.2">
      <c r="A894" s="1"/>
      <c r="B894" s="1"/>
      <c r="C894" s="1"/>
      <c r="D894" s="1"/>
      <c r="E894" s="1"/>
      <c r="F894" s="1"/>
      <c r="G894" s="1"/>
      <c r="I894" s="6" t="str">
        <f t="shared" si="92"/>
        <v/>
      </c>
      <c r="J894" s="6" t="str">
        <f t="shared" si="93"/>
        <v/>
      </c>
      <c r="K894" s="6" t="str">
        <f t="shared" si="94"/>
        <v/>
      </c>
      <c r="L894" s="6" t="str">
        <f t="shared" si="95"/>
        <v/>
      </c>
      <c r="M894" s="6" t="str">
        <f t="shared" si="96"/>
        <v/>
      </c>
      <c r="N894" s="6" t="str">
        <f t="shared" si="97"/>
        <v/>
      </c>
      <c r="O894" s="6" t="str">
        <f t="shared" si="98"/>
        <v/>
      </c>
    </row>
    <row r="895" spans="1:15" x14ac:dyDescent="0.2">
      <c r="A895" s="1"/>
      <c r="B895" s="1"/>
      <c r="C895" s="1"/>
      <c r="D895" s="1"/>
      <c r="E895" s="1"/>
      <c r="F895" s="1"/>
      <c r="G895" s="1"/>
      <c r="I895" s="6" t="str">
        <f t="shared" si="92"/>
        <v/>
      </c>
      <c r="J895" s="6" t="str">
        <f t="shared" si="93"/>
        <v/>
      </c>
      <c r="K895" s="6" t="str">
        <f t="shared" si="94"/>
        <v/>
      </c>
      <c r="L895" s="6" t="str">
        <f t="shared" si="95"/>
        <v/>
      </c>
      <c r="M895" s="6" t="str">
        <f t="shared" si="96"/>
        <v/>
      </c>
      <c r="N895" s="6" t="str">
        <f t="shared" si="97"/>
        <v/>
      </c>
      <c r="O895" s="6" t="str">
        <f t="shared" si="98"/>
        <v/>
      </c>
    </row>
    <row r="896" spans="1:15" x14ac:dyDescent="0.2">
      <c r="A896" s="1"/>
      <c r="B896" s="1"/>
      <c r="C896" s="1"/>
      <c r="D896" s="1"/>
      <c r="E896" s="1"/>
      <c r="F896" s="1"/>
      <c r="G896" s="1"/>
      <c r="I896" s="6" t="str">
        <f t="shared" si="92"/>
        <v/>
      </c>
      <c r="J896" s="6" t="str">
        <f t="shared" si="93"/>
        <v/>
      </c>
      <c r="K896" s="6" t="str">
        <f t="shared" si="94"/>
        <v/>
      </c>
      <c r="L896" s="6" t="str">
        <f t="shared" si="95"/>
        <v/>
      </c>
      <c r="M896" s="6" t="str">
        <f t="shared" si="96"/>
        <v/>
      </c>
      <c r="N896" s="6" t="str">
        <f t="shared" si="97"/>
        <v/>
      </c>
      <c r="O896" s="6" t="str">
        <f t="shared" si="98"/>
        <v/>
      </c>
    </row>
    <row r="897" spans="1:15" x14ac:dyDescent="0.2">
      <c r="A897" s="1"/>
      <c r="B897" s="1"/>
      <c r="C897" s="1"/>
      <c r="D897" s="1"/>
      <c r="E897" s="1"/>
      <c r="F897" s="1"/>
      <c r="G897" s="1"/>
      <c r="I897" s="6" t="str">
        <f t="shared" si="92"/>
        <v/>
      </c>
      <c r="J897" s="6" t="str">
        <f t="shared" si="93"/>
        <v/>
      </c>
      <c r="K897" s="6" t="str">
        <f t="shared" si="94"/>
        <v/>
      </c>
      <c r="L897" s="6" t="str">
        <f t="shared" si="95"/>
        <v/>
      </c>
      <c r="M897" s="6" t="str">
        <f t="shared" si="96"/>
        <v/>
      </c>
      <c r="N897" s="6" t="str">
        <f t="shared" si="97"/>
        <v/>
      </c>
      <c r="O897" s="6" t="str">
        <f t="shared" si="98"/>
        <v/>
      </c>
    </row>
    <row r="898" spans="1:15" x14ac:dyDescent="0.2">
      <c r="A898" s="1"/>
      <c r="B898" s="1"/>
      <c r="C898" s="1"/>
      <c r="D898" s="1"/>
      <c r="E898" s="1"/>
      <c r="F898" s="1"/>
      <c r="G898" s="1"/>
      <c r="I898" s="6" t="str">
        <f t="shared" si="92"/>
        <v/>
      </c>
      <c r="J898" s="6" t="str">
        <f t="shared" si="93"/>
        <v/>
      </c>
      <c r="K898" s="6" t="str">
        <f t="shared" si="94"/>
        <v/>
      </c>
      <c r="L898" s="6" t="str">
        <f t="shared" si="95"/>
        <v/>
      </c>
      <c r="M898" s="6" t="str">
        <f t="shared" si="96"/>
        <v/>
      </c>
      <c r="N898" s="6" t="str">
        <f t="shared" si="97"/>
        <v/>
      </c>
      <c r="O898" s="6" t="str">
        <f t="shared" si="98"/>
        <v/>
      </c>
    </row>
    <row r="899" spans="1:15" x14ac:dyDescent="0.2">
      <c r="A899" s="1"/>
      <c r="B899" s="1"/>
      <c r="C899" s="1"/>
      <c r="D899" s="1"/>
      <c r="E899" s="1"/>
      <c r="F899" s="1"/>
      <c r="G899" s="1"/>
      <c r="I899" s="6" t="str">
        <f t="shared" si="92"/>
        <v/>
      </c>
      <c r="J899" s="6" t="str">
        <f t="shared" si="93"/>
        <v/>
      </c>
      <c r="K899" s="6" t="str">
        <f t="shared" si="94"/>
        <v/>
      </c>
      <c r="L899" s="6" t="str">
        <f t="shared" si="95"/>
        <v/>
      </c>
      <c r="M899" s="6" t="str">
        <f t="shared" si="96"/>
        <v/>
      </c>
      <c r="N899" s="6" t="str">
        <f t="shared" si="97"/>
        <v/>
      </c>
      <c r="O899" s="6" t="str">
        <f t="shared" si="98"/>
        <v/>
      </c>
    </row>
    <row r="900" spans="1:15" x14ac:dyDescent="0.2">
      <c r="A900" s="1"/>
      <c r="B900" s="1"/>
      <c r="C900" s="1"/>
      <c r="D900" s="1"/>
      <c r="E900" s="1"/>
      <c r="F900" s="1"/>
      <c r="G900" s="1"/>
      <c r="I900" s="6" t="str">
        <f t="shared" ref="I900:I963" si="99">IF(A900="","",A900/SUM(A900:G900))</f>
        <v/>
      </c>
      <c r="J900" s="6" t="str">
        <f t="shared" ref="J900:J963" si="100">IF(B900="","",B900/SUM(A900:G900))</f>
        <v/>
      </c>
      <c r="K900" s="6" t="str">
        <f t="shared" ref="K900:K963" si="101">IF(C900="","",C900/SUM(A900:G900))</f>
        <v/>
      </c>
      <c r="L900" s="6" t="str">
        <f t="shared" ref="L900:L963" si="102">IF(D900="","",D900/SUM(A900:G900))</f>
        <v/>
      </c>
      <c r="M900" s="6" t="str">
        <f t="shared" ref="M900:M963" si="103">IF(E900="","",E900/SUM(A900:G900))</f>
        <v/>
      </c>
      <c r="N900" s="6" t="str">
        <f t="shared" ref="N900:N963" si="104">IF(F900="","",F900/SUM(A900:G900))</f>
        <v/>
      </c>
      <c r="O900" s="6" t="str">
        <f t="shared" ref="O900:O963" si="105">IF(G900="","",G900/SUM(A900:G900))</f>
        <v/>
      </c>
    </row>
    <row r="901" spans="1:15" x14ac:dyDescent="0.2">
      <c r="A901" s="1"/>
      <c r="B901" s="1"/>
      <c r="C901" s="1"/>
      <c r="D901" s="1"/>
      <c r="E901" s="1"/>
      <c r="F901" s="1"/>
      <c r="G901" s="1"/>
      <c r="I901" s="6" t="str">
        <f t="shared" si="99"/>
        <v/>
      </c>
      <c r="J901" s="6" t="str">
        <f t="shared" si="100"/>
        <v/>
      </c>
      <c r="K901" s="6" t="str">
        <f t="shared" si="101"/>
        <v/>
      </c>
      <c r="L901" s="6" t="str">
        <f t="shared" si="102"/>
        <v/>
      </c>
      <c r="M901" s="6" t="str">
        <f t="shared" si="103"/>
        <v/>
      </c>
      <c r="N901" s="6" t="str">
        <f t="shared" si="104"/>
        <v/>
      </c>
      <c r="O901" s="6" t="str">
        <f t="shared" si="105"/>
        <v/>
      </c>
    </row>
    <row r="902" spans="1:15" x14ac:dyDescent="0.2">
      <c r="A902" s="1"/>
      <c r="B902" s="1"/>
      <c r="C902" s="1"/>
      <c r="D902" s="1"/>
      <c r="E902" s="1"/>
      <c r="F902" s="1"/>
      <c r="G902" s="1"/>
      <c r="I902" s="6" t="str">
        <f t="shared" si="99"/>
        <v/>
      </c>
      <c r="J902" s="6" t="str">
        <f t="shared" si="100"/>
        <v/>
      </c>
      <c r="K902" s="6" t="str">
        <f t="shared" si="101"/>
        <v/>
      </c>
      <c r="L902" s="6" t="str">
        <f t="shared" si="102"/>
        <v/>
      </c>
      <c r="M902" s="6" t="str">
        <f t="shared" si="103"/>
        <v/>
      </c>
      <c r="N902" s="6" t="str">
        <f t="shared" si="104"/>
        <v/>
      </c>
      <c r="O902" s="6" t="str">
        <f t="shared" si="105"/>
        <v/>
      </c>
    </row>
    <row r="903" spans="1:15" x14ac:dyDescent="0.2">
      <c r="A903" s="1"/>
      <c r="B903" s="1"/>
      <c r="C903" s="1"/>
      <c r="D903" s="1"/>
      <c r="E903" s="1"/>
      <c r="F903" s="1"/>
      <c r="G903" s="1"/>
      <c r="I903" s="6" t="str">
        <f t="shared" si="99"/>
        <v/>
      </c>
      <c r="J903" s="6" t="str">
        <f t="shared" si="100"/>
        <v/>
      </c>
      <c r="K903" s="6" t="str">
        <f t="shared" si="101"/>
        <v/>
      </c>
      <c r="L903" s="6" t="str">
        <f t="shared" si="102"/>
        <v/>
      </c>
      <c r="M903" s="6" t="str">
        <f t="shared" si="103"/>
        <v/>
      </c>
      <c r="N903" s="6" t="str">
        <f t="shared" si="104"/>
        <v/>
      </c>
      <c r="O903" s="6" t="str">
        <f t="shared" si="105"/>
        <v/>
      </c>
    </row>
    <row r="904" spans="1:15" x14ac:dyDescent="0.2">
      <c r="A904" s="1"/>
      <c r="B904" s="1"/>
      <c r="C904" s="1"/>
      <c r="D904" s="1"/>
      <c r="E904" s="1"/>
      <c r="F904" s="1"/>
      <c r="G904" s="1"/>
      <c r="I904" s="6" t="str">
        <f t="shared" si="99"/>
        <v/>
      </c>
      <c r="J904" s="6" t="str">
        <f t="shared" si="100"/>
        <v/>
      </c>
      <c r="K904" s="6" t="str">
        <f t="shared" si="101"/>
        <v/>
      </c>
      <c r="L904" s="6" t="str">
        <f t="shared" si="102"/>
        <v/>
      </c>
      <c r="M904" s="6" t="str">
        <f t="shared" si="103"/>
        <v/>
      </c>
      <c r="N904" s="6" t="str">
        <f t="shared" si="104"/>
        <v/>
      </c>
      <c r="O904" s="6" t="str">
        <f t="shared" si="105"/>
        <v/>
      </c>
    </row>
    <row r="905" spans="1:15" x14ac:dyDescent="0.2">
      <c r="A905" s="1"/>
      <c r="B905" s="1"/>
      <c r="C905" s="1"/>
      <c r="D905" s="1"/>
      <c r="E905" s="1"/>
      <c r="F905" s="1"/>
      <c r="G905" s="1"/>
      <c r="I905" s="6" t="str">
        <f t="shared" si="99"/>
        <v/>
      </c>
      <c r="J905" s="6" t="str">
        <f t="shared" si="100"/>
        <v/>
      </c>
      <c r="K905" s="6" t="str">
        <f t="shared" si="101"/>
        <v/>
      </c>
      <c r="L905" s="6" t="str">
        <f t="shared" si="102"/>
        <v/>
      </c>
      <c r="M905" s="6" t="str">
        <f t="shared" si="103"/>
        <v/>
      </c>
      <c r="N905" s="6" t="str">
        <f t="shared" si="104"/>
        <v/>
      </c>
      <c r="O905" s="6" t="str">
        <f t="shared" si="105"/>
        <v/>
      </c>
    </row>
    <row r="906" spans="1:15" x14ac:dyDescent="0.2">
      <c r="A906" s="1"/>
      <c r="B906" s="1"/>
      <c r="C906" s="1"/>
      <c r="D906" s="1"/>
      <c r="E906" s="1"/>
      <c r="F906" s="1"/>
      <c r="G906" s="1"/>
      <c r="I906" s="6" t="str">
        <f t="shared" si="99"/>
        <v/>
      </c>
      <c r="J906" s="6" t="str">
        <f t="shared" si="100"/>
        <v/>
      </c>
      <c r="K906" s="6" t="str">
        <f t="shared" si="101"/>
        <v/>
      </c>
      <c r="L906" s="6" t="str">
        <f t="shared" si="102"/>
        <v/>
      </c>
      <c r="M906" s="6" t="str">
        <f t="shared" si="103"/>
        <v/>
      </c>
      <c r="N906" s="6" t="str">
        <f t="shared" si="104"/>
        <v/>
      </c>
      <c r="O906" s="6" t="str">
        <f t="shared" si="105"/>
        <v/>
      </c>
    </row>
    <row r="907" spans="1:15" x14ac:dyDescent="0.2">
      <c r="A907" s="1"/>
      <c r="B907" s="1"/>
      <c r="C907" s="1"/>
      <c r="D907" s="1"/>
      <c r="E907" s="1"/>
      <c r="F907" s="1"/>
      <c r="G907" s="1"/>
      <c r="I907" s="6" t="str">
        <f t="shared" si="99"/>
        <v/>
      </c>
      <c r="J907" s="6" t="str">
        <f t="shared" si="100"/>
        <v/>
      </c>
      <c r="K907" s="6" t="str">
        <f t="shared" si="101"/>
        <v/>
      </c>
      <c r="L907" s="6" t="str">
        <f t="shared" si="102"/>
        <v/>
      </c>
      <c r="M907" s="6" t="str">
        <f t="shared" si="103"/>
        <v/>
      </c>
      <c r="N907" s="6" t="str">
        <f t="shared" si="104"/>
        <v/>
      </c>
      <c r="O907" s="6" t="str">
        <f t="shared" si="105"/>
        <v/>
      </c>
    </row>
    <row r="908" spans="1:15" x14ac:dyDescent="0.2">
      <c r="A908" s="1"/>
      <c r="B908" s="1"/>
      <c r="C908" s="1"/>
      <c r="D908" s="1"/>
      <c r="E908" s="1"/>
      <c r="F908" s="1"/>
      <c r="G908" s="1"/>
      <c r="I908" s="6" t="str">
        <f t="shared" si="99"/>
        <v/>
      </c>
      <c r="J908" s="6" t="str">
        <f t="shared" si="100"/>
        <v/>
      </c>
      <c r="K908" s="6" t="str">
        <f t="shared" si="101"/>
        <v/>
      </c>
      <c r="L908" s="6" t="str">
        <f t="shared" si="102"/>
        <v/>
      </c>
      <c r="M908" s="6" t="str">
        <f t="shared" si="103"/>
        <v/>
      </c>
      <c r="N908" s="6" t="str">
        <f t="shared" si="104"/>
        <v/>
      </c>
      <c r="O908" s="6" t="str">
        <f t="shared" si="105"/>
        <v/>
      </c>
    </row>
    <row r="909" spans="1:15" x14ac:dyDescent="0.2">
      <c r="A909" s="1"/>
      <c r="B909" s="1"/>
      <c r="C909" s="1"/>
      <c r="D909" s="1"/>
      <c r="E909" s="1"/>
      <c r="F909" s="1"/>
      <c r="G909" s="1"/>
      <c r="I909" s="6" t="str">
        <f t="shared" si="99"/>
        <v/>
      </c>
      <c r="J909" s="6" t="str">
        <f t="shared" si="100"/>
        <v/>
      </c>
      <c r="K909" s="6" t="str">
        <f t="shared" si="101"/>
        <v/>
      </c>
      <c r="L909" s="6" t="str">
        <f t="shared" si="102"/>
        <v/>
      </c>
      <c r="M909" s="6" t="str">
        <f t="shared" si="103"/>
        <v/>
      </c>
      <c r="N909" s="6" t="str">
        <f t="shared" si="104"/>
        <v/>
      </c>
      <c r="O909" s="6" t="str">
        <f t="shared" si="105"/>
        <v/>
      </c>
    </row>
    <row r="910" spans="1:15" x14ac:dyDescent="0.2">
      <c r="A910" s="1"/>
      <c r="B910" s="1"/>
      <c r="C910" s="1"/>
      <c r="D910" s="1"/>
      <c r="E910" s="1"/>
      <c r="F910" s="1"/>
      <c r="G910" s="1"/>
      <c r="I910" s="6" t="str">
        <f t="shared" si="99"/>
        <v/>
      </c>
      <c r="J910" s="6" t="str">
        <f t="shared" si="100"/>
        <v/>
      </c>
      <c r="K910" s="6" t="str">
        <f t="shared" si="101"/>
        <v/>
      </c>
      <c r="L910" s="6" t="str">
        <f t="shared" si="102"/>
        <v/>
      </c>
      <c r="M910" s="6" t="str">
        <f t="shared" si="103"/>
        <v/>
      </c>
      <c r="N910" s="6" t="str">
        <f t="shared" si="104"/>
        <v/>
      </c>
      <c r="O910" s="6" t="str">
        <f t="shared" si="105"/>
        <v/>
      </c>
    </row>
    <row r="911" spans="1:15" x14ac:dyDescent="0.2">
      <c r="A911" s="1"/>
      <c r="B911" s="1"/>
      <c r="C911" s="1"/>
      <c r="D911" s="1"/>
      <c r="E911" s="1"/>
      <c r="F911" s="1"/>
      <c r="G911" s="1"/>
      <c r="I911" s="6" t="str">
        <f t="shared" si="99"/>
        <v/>
      </c>
      <c r="J911" s="6" t="str">
        <f t="shared" si="100"/>
        <v/>
      </c>
      <c r="K911" s="6" t="str">
        <f t="shared" si="101"/>
        <v/>
      </c>
      <c r="L911" s="6" t="str">
        <f t="shared" si="102"/>
        <v/>
      </c>
      <c r="M911" s="6" t="str">
        <f t="shared" si="103"/>
        <v/>
      </c>
      <c r="N911" s="6" t="str">
        <f t="shared" si="104"/>
        <v/>
      </c>
      <c r="O911" s="6" t="str">
        <f t="shared" si="105"/>
        <v/>
      </c>
    </row>
    <row r="912" spans="1:15" x14ac:dyDescent="0.2">
      <c r="A912" s="1"/>
      <c r="B912" s="1"/>
      <c r="C912" s="1"/>
      <c r="D912" s="1"/>
      <c r="E912" s="1"/>
      <c r="F912" s="1"/>
      <c r="G912" s="1"/>
      <c r="I912" s="6" t="str">
        <f t="shared" si="99"/>
        <v/>
      </c>
      <c r="J912" s="6" t="str">
        <f t="shared" si="100"/>
        <v/>
      </c>
      <c r="K912" s="6" t="str">
        <f t="shared" si="101"/>
        <v/>
      </c>
      <c r="L912" s="6" t="str">
        <f t="shared" si="102"/>
        <v/>
      </c>
      <c r="M912" s="6" t="str">
        <f t="shared" si="103"/>
        <v/>
      </c>
      <c r="N912" s="6" t="str">
        <f t="shared" si="104"/>
        <v/>
      </c>
      <c r="O912" s="6" t="str">
        <f t="shared" si="105"/>
        <v/>
      </c>
    </row>
    <row r="913" spans="1:15" x14ac:dyDescent="0.2">
      <c r="A913" s="1"/>
      <c r="B913" s="1"/>
      <c r="C913" s="1"/>
      <c r="D913" s="1"/>
      <c r="E913" s="1"/>
      <c r="F913" s="1"/>
      <c r="G913" s="1"/>
      <c r="I913" s="6" t="str">
        <f t="shared" si="99"/>
        <v/>
      </c>
      <c r="J913" s="6" t="str">
        <f t="shared" si="100"/>
        <v/>
      </c>
      <c r="K913" s="6" t="str">
        <f t="shared" si="101"/>
        <v/>
      </c>
      <c r="L913" s="6" t="str">
        <f t="shared" si="102"/>
        <v/>
      </c>
      <c r="M913" s="6" t="str">
        <f t="shared" si="103"/>
        <v/>
      </c>
      <c r="N913" s="6" t="str">
        <f t="shared" si="104"/>
        <v/>
      </c>
      <c r="O913" s="6" t="str">
        <f t="shared" si="105"/>
        <v/>
      </c>
    </row>
    <row r="914" spans="1:15" x14ac:dyDescent="0.2">
      <c r="A914" s="1"/>
      <c r="B914" s="1"/>
      <c r="C914" s="1"/>
      <c r="D914" s="1"/>
      <c r="E914" s="1"/>
      <c r="F914" s="1"/>
      <c r="G914" s="1"/>
      <c r="I914" s="6" t="str">
        <f t="shared" si="99"/>
        <v/>
      </c>
      <c r="J914" s="6" t="str">
        <f t="shared" si="100"/>
        <v/>
      </c>
      <c r="K914" s="6" t="str">
        <f t="shared" si="101"/>
        <v/>
      </c>
      <c r="L914" s="6" t="str">
        <f t="shared" si="102"/>
        <v/>
      </c>
      <c r="M914" s="6" t="str">
        <f t="shared" si="103"/>
        <v/>
      </c>
      <c r="N914" s="6" t="str">
        <f t="shared" si="104"/>
        <v/>
      </c>
      <c r="O914" s="6" t="str">
        <f t="shared" si="105"/>
        <v/>
      </c>
    </row>
    <row r="915" spans="1:15" x14ac:dyDescent="0.2">
      <c r="A915" s="1"/>
      <c r="B915" s="1"/>
      <c r="C915" s="1"/>
      <c r="D915" s="1"/>
      <c r="E915" s="1"/>
      <c r="F915" s="1"/>
      <c r="G915" s="1"/>
      <c r="I915" s="6" t="str">
        <f t="shared" si="99"/>
        <v/>
      </c>
      <c r="J915" s="6" t="str">
        <f t="shared" si="100"/>
        <v/>
      </c>
      <c r="K915" s="6" t="str">
        <f t="shared" si="101"/>
        <v/>
      </c>
      <c r="L915" s="6" t="str">
        <f t="shared" si="102"/>
        <v/>
      </c>
      <c r="M915" s="6" t="str">
        <f t="shared" si="103"/>
        <v/>
      </c>
      <c r="N915" s="6" t="str">
        <f t="shared" si="104"/>
        <v/>
      </c>
      <c r="O915" s="6" t="str">
        <f t="shared" si="105"/>
        <v/>
      </c>
    </row>
    <row r="916" spans="1:15" x14ac:dyDescent="0.2">
      <c r="A916" s="1"/>
      <c r="B916" s="1"/>
      <c r="C916" s="1"/>
      <c r="D916" s="1"/>
      <c r="E916" s="1"/>
      <c r="F916" s="1"/>
      <c r="G916" s="1"/>
      <c r="I916" s="6" t="str">
        <f t="shared" si="99"/>
        <v/>
      </c>
      <c r="J916" s="6" t="str">
        <f t="shared" si="100"/>
        <v/>
      </c>
      <c r="K916" s="6" t="str">
        <f t="shared" si="101"/>
        <v/>
      </c>
      <c r="L916" s="6" t="str">
        <f t="shared" si="102"/>
        <v/>
      </c>
      <c r="M916" s="6" t="str">
        <f t="shared" si="103"/>
        <v/>
      </c>
      <c r="N916" s="6" t="str">
        <f t="shared" si="104"/>
        <v/>
      </c>
      <c r="O916" s="6" t="str">
        <f t="shared" si="105"/>
        <v/>
      </c>
    </row>
    <row r="917" spans="1:15" x14ac:dyDescent="0.2">
      <c r="A917" s="1"/>
      <c r="B917" s="1"/>
      <c r="C917" s="1"/>
      <c r="D917" s="1"/>
      <c r="E917" s="1"/>
      <c r="F917" s="1"/>
      <c r="G917" s="1"/>
      <c r="I917" s="6" t="str">
        <f t="shared" si="99"/>
        <v/>
      </c>
      <c r="J917" s="6" t="str">
        <f t="shared" si="100"/>
        <v/>
      </c>
      <c r="K917" s="6" t="str">
        <f t="shared" si="101"/>
        <v/>
      </c>
      <c r="L917" s="6" t="str">
        <f t="shared" si="102"/>
        <v/>
      </c>
      <c r="M917" s="6" t="str">
        <f t="shared" si="103"/>
        <v/>
      </c>
      <c r="N917" s="6" t="str">
        <f t="shared" si="104"/>
        <v/>
      </c>
      <c r="O917" s="6" t="str">
        <f t="shared" si="105"/>
        <v/>
      </c>
    </row>
    <row r="918" spans="1:15" x14ac:dyDescent="0.2">
      <c r="A918" s="1"/>
      <c r="B918" s="1"/>
      <c r="C918" s="1"/>
      <c r="D918" s="1"/>
      <c r="E918" s="1"/>
      <c r="F918" s="1"/>
      <c r="G918" s="1"/>
      <c r="I918" s="6" t="str">
        <f t="shared" si="99"/>
        <v/>
      </c>
      <c r="J918" s="6" t="str">
        <f t="shared" si="100"/>
        <v/>
      </c>
      <c r="K918" s="6" t="str">
        <f t="shared" si="101"/>
        <v/>
      </c>
      <c r="L918" s="6" t="str">
        <f t="shared" si="102"/>
        <v/>
      </c>
      <c r="M918" s="6" t="str">
        <f t="shared" si="103"/>
        <v/>
      </c>
      <c r="N918" s="6" t="str">
        <f t="shared" si="104"/>
        <v/>
      </c>
      <c r="O918" s="6" t="str">
        <f t="shared" si="105"/>
        <v/>
      </c>
    </row>
    <row r="919" spans="1:15" x14ac:dyDescent="0.2">
      <c r="A919" s="1"/>
      <c r="B919" s="1"/>
      <c r="C919" s="1"/>
      <c r="D919" s="1"/>
      <c r="E919" s="1"/>
      <c r="F919" s="1"/>
      <c r="G919" s="1"/>
      <c r="I919" s="6" t="str">
        <f t="shared" si="99"/>
        <v/>
      </c>
      <c r="J919" s="6" t="str">
        <f t="shared" si="100"/>
        <v/>
      </c>
      <c r="K919" s="6" t="str">
        <f t="shared" si="101"/>
        <v/>
      </c>
      <c r="L919" s="6" t="str">
        <f t="shared" si="102"/>
        <v/>
      </c>
      <c r="M919" s="6" t="str">
        <f t="shared" si="103"/>
        <v/>
      </c>
      <c r="N919" s="6" t="str">
        <f t="shared" si="104"/>
        <v/>
      </c>
      <c r="O919" s="6" t="str">
        <f t="shared" si="105"/>
        <v/>
      </c>
    </row>
    <row r="920" spans="1:15" x14ac:dyDescent="0.2">
      <c r="A920" s="1"/>
      <c r="B920" s="1"/>
      <c r="C920" s="1"/>
      <c r="D920" s="1"/>
      <c r="E920" s="1"/>
      <c r="F920" s="1"/>
      <c r="G920" s="1"/>
      <c r="I920" s="6" t="str">
        <f t="shared" si="99"/>
        <v/>
      </c>
      <c r="J920" s="6" t="str">
        <f t="shared" si="100"/>
        <v/>
      </c>
      <c r="K920" s="6" t="str">
        <f t="shared" si="101"/>
        <v/>
      </c>
      <c r="L920" s="6" t="str">
        <f t="shared" si="102"/>
        <v/>
      </c>
      <c r="M920" s="6" t="str">
        <f t="shared" si="103"/>
        <v/>
      </c>
      <c r="N920" s="6" t="str">
        <f t="shared" si="104"/>
        <v/>
      </c>
      <c r="O920" s="6" t="str">
        <f t="shared" si="105"/>
        <v/>
      </c>
    </row>
    <row r="921" spans="1:15" x14ac:dyDescent="0.2">
      <c r="A921" s="1"/>
      <c r="B921" s="1"/>
      <c r="C921" s="1"/>
      <c r="D921" s="1"/>
      <c r="E921" s="1"/>
      <c r="F921" s="1"/>
      <c r="G921" s="1"/>
      <c r="I921" s="6" t="str">
        <f t="shared" si="99"/>
        <v/>
      </c>
      <c r="J921" s="6" t="str">
        <f t="shared" si="100"/>
        <v/>
      </c>
      <c r="K921" s="6" t="str">
        <f t="shared" si="101"/>
        <v/>
      </c>
      <c r="L921" s="6" t="str">
        <f t="shared" si="102"/>
        <v/>
      </c>
      <c r="M921" s="6" t="str">
        <f t="shared" si="103"/>
        <v/>
      </c>
      <c r="N921" s="6" t="str">
        <f t="shared" si="104"/>
        <v/>
      </c>
      <c r="O921" s="6" t="str">
        <f t="shared" si="105"/>
        <v/>
      </c>
    </row>
    <row r="922" spans="1:15" x14ac:dyDescent="0.2">
      <c r="A922" s="1"/>
      <c r="B922" s="1"/>
      <c r="C922" s="1"/>
      <c r="D922" s="1"/>
      <c r="E922" s="1"/>
      <c r="F922" s="1"/>
      <c r="G922" s="1"/>
      <c r="I922" s="6" t="str">
        <f t="shared" si="99"/>
        <v/>
      </c>
      <c r="J922" s="6" t="str">
        <f t="shared" si="100"/>
        <v/>
      </c>
      <c r="K922" s="6" t="str">
        <f t="shared" si="101"/>
        <v/>
      </c>
      <c r="L922" s="6" t="str">
        <f t="shared" si="102"/>
        <v/>
      </c>
      <c r="M922" s="6" t="str">
        <f t="shared" si="103"/>
        <v/>
      </c>
      <c r="N922" s="6" t="str">
        <f t="shared" si="104"/>
        <v/>
      </c>
      <c r="O922" s="6" t="str">
        <f t="shared" si="105"/>
        <v/>
      </c>
    </row>
    <row r="923" spans="1:15" x14ac:dyDescent="0.2">
      <c r="A923" s="1"/>
      <c r="B923" s="1"/>
      <c r="C923" s="1"/>
      <c r="D923" s="1"/>
      <c r="E923" s="1"/>
      <c r="F923" s="1"/>
      <c r="G923" s="1"/>
      <c r="I923" s="6" t="str">
        <f t="shared" si="99"/>
        <v/>
      </c>
      <c r="J923" s="6" t="str">
        <f t="shared" si="100"/>
        <v/>
      </c>
      <c r="K923" s="6" t="str">
        <f t="shared" si="101"/>
        <v/>
      </c>
      <c r="L923" s="6" t="str">
        <f t="shared" si="102"/>
        <v/>
      </c>
      <c r="M923" s="6" t="str">
        <f t="shared" si="103"/>
        <v/>
      </c>
      <c r="N923" s="6" t="str">
        <f t="shared" si="104"/>
        <v/>
      </c>
      <c r="O923" s="6" t="str">
        <f t="shared" si="105"/>
        <v/>
      </c>
    </row>
    <row r="924" spans="1:15" x14ac:dyDescent="0.2">
      <c r="A924" s="1"/>
      <c r="B924" s="1"/>
      <c r="C924" s="1"/>
      <c r="D924" s="1"/>
      <c r="E924" s="1"/>
      <c r="F924" s="1"/>
      <c r="G924" s="1"/>
      <c r="I924" s="6" t="str">
        <f t="shared" si="99"/>
        <v/>
      </c>
      <c r="J924" s="6" t="str">
        <f t="shared" si="100"/>
        <v/>
      </c>
      <c r="K924" s="6" t="str">
        <f t="shared" si="101"/>
        <v/>
      </c>
      <c r="L924" s="6" t="str">
        <f t="shared" si="102"/>
        <v/>
      </c>
      <c r="M924" s="6" t="str">
        <f t="shared" si="103"/>
        <v/>
      </c>
      <c r="N924" s="6" t="str">
        <f t="shared" si="104"/>
        <v/>
      </c>
      <c r="O924" s="6" t="str">
        <f t="shared" si="105"/>
        <v/>
      </c>
    </row>
    <row r="925" spans="1:15" x14ac:dyDescent="0.2">
      <c r="A925" s="1"/>
      <c r="B925" s="1"/>
      <c r="C925" s="1"/>
      <c r="D925" s="1"/>
      <c r="E925" s="1"/>
      <c r="F925" s="1"/>
      <c r="G925" s="1"/>
      <c r="I925" s="6" t="str">
        <f t="shared" si="99"/>
        <v/>
      </c>
      <c r="J925" s="6" t="str">
        <f t="shared" si="100"/>
        <v/>
      </c>
      <c r="K925" s="6" t="str">
        <f t="shared" si="101"/>
        <v/>
      </c>
      <c r="L925" s="6" t="str">
        <f t="shared" si="102"/>
        <v/>
      </c>
      <c r="M925" s="6" t="str">
        <f t="shared" si="103"/>
        <v/>
      </c>
      <c r="N925" s="6" t="str">
        <f t="shared" si="104"/>
        <v/>
      </c>
      <c r="O925" s="6" t="str">
        <f t="shared" si="105"/>
        <v/>
      </c>
    </row>
    <row r="926" spans="1:15" x14ac:dyDescent="0.2">
      <c r="A926" s="1"/>
      <c r="B926" s="1"/>
      <c r="C926" s="1"/>
      <c r="D926" s="1"/>
      <c r="E926" s="1"/>
      <c r="F926" s="1"/>
      <c r="G926" s="1"/>
      <c r="I926" s="6" t="str">
        <f t="shared" si="99"/>
        <v/>
      </c>
      <c r="J926" s="6" t="str">
        <f t="shared" si="100"/>
        <v/>
      </c>
      <c r="K926" s="6" t="str">
        <f t="shared" si="101"/>
        <v/>
      </c>
      <c r="L926" s="6" t="str">
        <f t="shared" si="102"/>
        <v/>
      </c>
      <c r="M926" s="6" t="str">
        <f t="shared" si="103"/>
        <v/>
      </c>
      <c r="N926" s="6" t="str">
        <f t="shared" si="104"/>
        <v/>
      </c>
      <c r="O926" s="6" t="str">
        <f t="shared" si="105"/>
        <v/>
      </c>
    </row>
    <row r="927" spans="1:15" x14ac:dyDescent="0.2">
      <c r="A927" s="1"/>
      <c r="B927" s="1"/>
      <c r="C927" s="1"/>
      <c r="D927" s="1"/>
      <c r="E927" s="1"/>
      <c r="F927" s="1"/>
      <c r="G927" s="1"/>
      <c r="I927" s="6" t="str">
        <f t="shared" si="99"/>
        <v/>
      </c>
      <c r="J927" s="6" t="str">
        <f t="shared" si="100"/>
        <v/>
      </c>
      <c r="K927" s="6" t="str">
        <f t="shared" si="101"/>
        <v/>
      </c>
      <c r="L927" s="6" t="str">
        <f t="shared" si="102"/>
        <v/>
      </c>
      <c r="M927" s="6" t="str">
        <f t="shared" si="103"/>
        <v/>
      </c>
      <c r="N927" s="6" t="str">
        <f t="shared" si="104"/>
        <v/>
      </c>
      <c r="O927" s="6" t="str">
        <f t="shared" si="105"/>
        <v/>
      </c>
    </row>
    <row r="928" spans="1:15" x14ac:dyDescent="0.2">
      <c r="A928" s="1"/>
      <c r="B928" s="1"/>
      <c r="C928" s="1"/>
      <c r="D928" s="1"/>
      <c r="E928" s="1"/>
      <c r="F928" s="1"/>
      <c r="G928" s="1"/>
      <c r="I928" s="6" t="str">
        <f t="shared" si="99"/>
        <v/>
      </c>
      <c r="J928" s="6" t="str">
        <f t="shared" si="100"/>
        <v/>
      </c>
      <c r="K928" s="6" t="str">
        <f t="shared" si="101"/>
        <v/>
      </c>
      <c r="L928" s="6" t="str">
        <f t="shared" si="102"/>
        <v/>
      </c>
      <c r="M928" s="6" t="str">
        <f t="shared" si="103"/>
        <v/>
      </c>
      <c r="N928" s="6" t="str">
        <f t="shared" si="104"/>
        <v/>
      </c>
      <c r="O928" s="6" t="str">
        <f t="shared" si="105"/>
        <v/>
      </c>
    </row>
    <row r="929" spans="1:15" x14ac:dyDescent="0.2">
      <c r="A929" s="1"/>
      <c r="B929" s="1"/>
      <c r="C929" s="1"/>
      <c r="D929" s="1"/>
      <c r="E929" s="1"/>
      <c r="F929" s="1"/>
      <c r="G929" s="1"/>
      <c r="I929" s="6" t="str">
        <f t="shared" si="99"/>
        <v/>
      </c>
      <c r="J929" s="6" t="str">
        <f t="shared" si="100"/>
        <v/>
      </c>
      <c r="K929" s="6" t="str">
        <f t="shared" si="101"/>
        <v/>
      </c>
      <c r="L929" s="6" t="str">
        <f t="shared" si="102"/>
        <v/>
      </c>
      <c r="M929" s="6" t="str">
        <f t="shared" si="103"/>
        <v/>
      </c>
      <c r="N929" s="6" t="str">
        <f t="shared" si="104"/>
        <v/>
      </c>
      <c r="O929" s="6" t="str">
        <f t="shared" si="105"/>
        <v/>
      </c>
    </row>
    <row r="930" spans="1:15" x14ac:dyDescent="0.2">
      <c r="A930" s="1"/>
      <c r="B930" s="1"/>
      <c r="C930" s="1"/>
      <c r="D930" s="1"/>
      <c r="E930" s="1"/>
      <c r="F930" s="1"/>
      <c r="G930" s="1"/>
      <c r="I930" s="6" t="str">
        <f t="shared" si="99"/>
        <v/>
      </c>
      <c r="J930" s="6" t="str">
        <f t="shared" si="100"/>
        <v/>
      </c>
      <c r="K930" s="6" t="str">
        <f t="shared" si="101"/>
        <v/>
      </c>
      <c r="L930" s="6" t="str">
        <f t="shared" si="102"/>
        <v/>
      </c>
      <c r="M930" s="6" t="str">
        <f t="shared" si="103"/>
        <v/>
      </c>
      <c r="N930" s="6" t="str">
        <f t="shared" si="104"/>
        <v/>
      </c>
      <c r="O930" s="6" t="str">
        <f t="shared" si="105"/>
        <v/>
      </c>
    </row>
    <row r="931" spans="1:15" x14ac:dyDescent="0.2">
      <c r="A931" s="1"/>
      <c r="B931" s="1"/>
      <c r="C931" s="1"/>
      <c r="D931" s="1"/>
      <c r="E931" s="1"/>
      <c r="F931" s="1"/>
      <c r="G931" s="1"/>
      <c r="I931" s="6" t="str">
        <f t="shared" si="99"/>
        <v/>
      </c>
      <c r="J931" s="6" t="str">
        <f t="shared" si="100"/>
        <v/>
      </c>
      <c r="K931" s="6" t="str">
        <f t="shared" si="101"/>
        <v/>
      </c>
      <c r="L931" s="6" t="str">
        <f t="shared" si="102"/>
        <v/>
      </c>
      <c r="M931" s="6" t="str">
        <f t="shared" si="103"/>
        <v/>
      </c>
      <c r="N931" s="6" t="str">
        <f t="shared" si="104"/>
        <v/>
      </c>
      <c r="O931" s="6" t="str">
        <f t="shared" si="105"/>
        <v/>
      </c>
    </row>
    <row r="932" spans="1:15" x14ac:dyDescent="0.2">
      <c r="A932" s="1"/>
      <c r="B932" s="1"/>
      <c r="C932" s="1"/>
      <c r="D932" s="1"/>
      <c r="E932" s="1"/>
      <c r="F932" s="1"/>
      <c r="G932" s="1"/>
      <c r="I932" s="6" t="str">
        <f t="shared" si="99"/>
        <v/>
      </c>
      <c r="J932" s="6" t="str">
        <f t="shared" si="100"/>
        <v/>
      </c>
      <c r="K932" s="6" t="str">
        <f t="shared" si="101"/>
        <v/>
      </c>
      <c r="L932" s="6" t="str">
        <f t="shared" si="102"/>
        <v/>
      </c>
      <c r="M932" s="6" t="str">
        <f t="shared" si="103"/>
        <v/>
      </c>
      <c r="N932" s="6" t="str">
        <f t="shared" si="104"/>
        <v/>
      </c>
      <c r="O932" s="6" t="str">
        <f t="shared" si="105"/>
        <v/>
      </c>
    </row>
    <row r="933" spans="1:15" x14ac:dyDescent="0.2">
      <c r="A933" s="1"/>
      <c r="B933" s="1"/>
      <c r="C933" s="1"/>
      <c r="D933" s="1"/>
      <c r="E933" s="1"/>
      <c r="F933" s="1"/>
      <c r="G933" s="1"/>
      <c r="I933" s="6" t="str">
        <f t="shared" si="99"/>
        <v/>
      </c>
      <c r="J933" s="6" t="str">
        <f t="shared" si="100"/>
        <v/>
      </c>
      <c r="K933" s="6" t="str">
        <f t="shared" si="101"/>
        <v/>
      </c>
      <c r="L933" s="6" t="str">
        <f t="shared" si="102"/>
        <v/>
      </c>
      <c r="M933" s="6" t="str">
        <f t="shared" si="103"/>
        <v/>
      </c>
      <c r="N933" s="6" t="str">
        <f t="shared" si="104"/>
        <v/>
      </c>
      <c r="O933" s="6" t="str">
        <f t="shared" si="105"/>
        <v/>
      </c>
    </row>
    <row r="934" spans="1:15" x14ac:dyDescent="0.2">
      <c r="A934" s="1"/>
      <c r="B934" s="1"/>
      <c r="C934" s="1"/>
      <c r="D934" s="1"/>
      <c r="E934" s="1"/>
      <c r="F934" s="1"/>
      <c r="G934" s="1"/>
      <c r="I934" s="6" t="str">
        <f t="shared" si="99"/>
        <v/>
      </c>
      <c r="J934" s="6" t="str">
        <f t="shared" si="100"/>
        <v/>
      </c>
      <c r="K934" s="6" t="str">
        <f t="shared" si="101"/>
        <v/>
      </c>
      <c r="L934" s="6" t="str">
        <f t="shared" si="102"/>
        <v/>
      </c>
      <c r="M934" s="6" t="str">
        <f t="shared" si="103"/>
        <v/>
      </c>
      <c r="N934" s="6" t="str">
        <f t="shared" si="104"/>
        <v/>
      </c>
      <c r="O934" s="6" t="str">
        <f t="shared" si="105"/>
        <v/>
      </c>
    </row>
    <row r="935" spans="1:15" x14ac:dyDescent="0.2">
      <c r="A935" s="1"/>
      <c r="B935" s="1"/>
      <c r="C935" s="1"/>
      <c r="D935" s="1"/>
      <c r="E935" s="1"/>
      <c r="F935" s="1"/>
      <c r="G935" s="1"/>
      <c r="I935" s="6" t="str">
        <f t="shared" si="99"/>
        <v/>
      </c>
      <c r="J935" s="6" t="str">
        <f t="shared" si="100"/>
        <v/>
      </c>
      <c r="K935" s="6" t="str">
        <f t="shared" si="101"/>
        <v/>
      </c>
      <c r="L935" s="6" t="str">
        <f t="shared" si="102"/>
        <v/>
      </c>
      <c r="M935" s="6" t="str">
        <f t="shared" si="103"/>
        <v/>
      </c>
      <c r="N935" s="6" t="str">
        <f t="shared" si="104"/>
        <v/>
      </c>
      <c r="O935" s="6" t="str">
        <f t="shared" si="105"/>
        <v/>
      </c>
    </row>
    <row r="936" spans="1:15" x14ac:dyDescent="0.2">
      <c r="A936" s="1"/>
      <c r="B936" s="1"/>
      <c r="C936" s="1"/>
      <c r="D936" s="1"/>
      <c r="E936" s="1"/>
      <c r="F936" s="1"/>
      <c r="G936" s="1"/>
      <c r="I936" s="6" t="str">
        <f t="shared" si="99"/>
        <v/>
      </c>
      <c r="J936" s="6" t="str">
        <f t="shared" si="100"/>
        <v/>
      </c>
      <c r="K936" s="6" t="str">
        <f t="shared" si="101"/>
        <v/>
      </c>
      <c r="L936" s="6" t="str">
        <f t="shared" si="102"/>
        <v/>
      </c>
      <c r="M936" s="6" t="str">
        <f t="shared" si="103"/>
        <v/>
      </c>
      <c r="N936" s="6" t="str">
        <f t="shared" si="104"/>
        <v/>
      </c>
      <c r="O936" s="6" t="str">
        <f t="shared" si="105"/>
        <v/>
      </c>
    </row>
    <row r="937" spans="1:15" x14ac:dyDescent="0.2">
      <c r="A937" s="1"/>
      <c r="B937" s="1"/>
      <c r="C937" s="1"/>
      <c r="D937" s="1"/>
      <c r="E937" s="1"/>
      <c r="F937" s="1"/>
      <c r="G937" s="1"/>
      <c r="I937" s="6" t="str">
        <f t="shared" si="99"/>
        <v/>
      </c>
      <c r="J937" s="6" t="str">
        <f t="shared" si="100"/>
        <v/>
      </c>
      <c r="K937" s="6" t="str">
        <f t="shared" si="101"/>
        <v/>
      </c>
      <c r="L937" s="6" t="str">
        <f t="shared" si="102"/>
        <v/>
      </c>
      <c r="M937" s="6" t="str">
        <f t="shared" si="103"/>
        <v/>
      </c>
      <c r="N937" s="6" t="str">
        <f t="shared" si="104"/>
        <v/>
      </c>
      <c r="O937" s="6" t="str">
        <f t="shared" si="105"/>
        <v/>
      </c>
    </row>
    <row r="938" spans="1:15" x14ac:dyDescent="0.2">
      <c r="A938" s="1"/>
      <c r="B938" s="1"/>
      <c r="C938" s="1"/>
      <c r="D938" s="1"/>
      <c r="E938" s="1"/>
      <c r="F938" s="1"/>
      <c r="G938" s="1"/>
      <c r="I938" s="6" t="str">
        <f t="shared" si="99"/>
        <v/>
      </c>
      <c r="J938" s="6" t="str">
        <f t="shared" si="100"/>
        <v/>
      </c>
      <c r="K938" s="6" t="str">
        <f t="shared" si="101"/>
        <v/>
      </c>
      <c r="L938" s="6" t="str">
        <f t="shared" si="102"/>
        <v/>
      </c>
      <c r="M938" s="6" t="str">
        <f t="shared" si="103"/>
        <v/>
      </c>
      <c r="N938" s="6" t="str">
        <f t="shared" si="104"/>
        <v/>
      </c>
      <c r="O938" s="6" t="str">
        <f t="shared" si="105"/>
        <v/>
      </c>
    </row>
    <row r="939" spans="1:15" x14ac:dyDescent="0.2">
      <c r="A939" s="1"/>
      <c r="B939" s="1"/>
      <c r="C939" s="1"/>
      <c r="D939" s="1"/>
      <c r="E939" s="1"/>
      <c r="F939" s="1"/>
      <c r="G939" s="1"/>
      <c r="I939" s="6" t="str">
        <f t="shared" si="99"/>
        <v/>
      </c>
      <c r="J939" s="6" t="str">
        <f t="shared" si="100"/>
        <v/>
      </c>
      <c r="K939" s="6" t="str">
        <f t="shared" si="101"/>
        <v/>
      </c>
      <c r="L939" s="6" t="str">
        <f t="shared" si="102"/>
        <v/>
      </c>
      <c r="M939" s="6" t="str">
        <f t="shared" si="103"/>
        <v/>
      </c>
      <c r="N939" s="6" t="str">
        <f t="shared" si="104"/>
        <v/>
      </c>
      <c r="O939" s="6" t="str">
        <f t="shared" si="105"/>
        <v/>
      </c>
    </row>
    <row r="940" spans="1:15" x14ac:dyDescent="0.2">
      <c r="A940" s="1"/>
      <c r="B940" s="1"/>
      <c r="C940" s="1"/>
      <c r="D940" s="1"/>
      <c r="E940" s="1"/>
      <c r="F940" s="1"/>
      <c r="G940" s="1"/>
      <c r="I940" s="6" t="str">
        <f t="shared" si="99"/>
        <v/>
      </c>
      <c r="J940" s="6" t="str">
        <f t="shared" si="100"/>
        <v/>
      </c>
      <c r="K940" s="6" t="str">
        <f t="shared" si="101"/>
        <v/>
      </c>
      <c r="L940" s="6" t="str">
        <f t="shared" si="102"/>
        <v/>
      </c>
      <c r="M940" s="6" t="str">
        <f t="shared" si="103"/>
        <v/>
      </c>
      <c r="N940" s="6" t="str">
        <f t="shared" si="104"/>
        <v/>
      </c>
      <c r="O940" s="6" t="str">
        <f t="shared" si="105"/>
        <v/>
      </c>
    </row>
    <row r="941" spans="1:15" x14ac:dyDescent="0.2">
      <c r="A941" s="1"/>
      <c r="B941" s="1"/>
      <c r="C941" s="1"/>
      <c r="D941" s="1"/>
      <c r="E941" s="1"/>
      <c r="F941" s="1"/>
      <c r="G941" s="1"/>
      <c r="I941" s="6" t="str">
        <f t="shared" si="99"/>
        <v/>
      </c>
      <c r="J941" s="6" t="str">
        <f t="shared" si="100"/>
        <v/>
      </c>
      <c r="K941" s="6" t="str">
        <f t="shared" si="101"/>
        <v/>
      </c>
      <c r="L941" s="6" t="str">
        <f t="shared" si="102"/>
        <v/>
      </c>
      <c r="M941" s="6" t="str">
        <f t="shared" si="103"/>
        <v/>
      </c>
      <c r="N941" s="6" t="str">
        <f t="shared" si="104"/>
        <v/>
      </c>
      <c r="O941" s="6" t="str">
        <f t="shared" si="105"/>
        <v/>
      </c>
    </row>
    <row r="942" spans="1:15" x14ac:dyDescent="0.2">
      <c r="A942" s="1"/>
      <c r="B942" s="1"/>
      <c r="C942" s="1"/>
      <c r="D942" s="1"/>
      <c r="E942" s="1"/>
      <c r="F942" s="1"/>
      <c r="G942" s="1"/>
      <c r="I942" s="6" t="str">
        <f t="shared" si="99"/>
        <v/>
      </c>
      <c r="J942" s="6" t="str">
        <f t="shared" si="100"/>
        <v/>
      </c>
      <c r="K942" s="6" t="str">
        <f t="shared" si="101"/>
        <v/>
      </c>
      <c r="L942" s="6" t="str">
        <f t="shared" si="102"/>
        <v/>
      </c>
      <c r="M942" s="6" t="str">
        <f t="shared" si="103"/>
        <v/>
      </c>
      <c r="N942" s="6" t="str">
        <f t="shared" si="104"/>
        <v/>
      </c>
      <c r="O942" s="6" t="str">
        <f t="shared" si="105"/>
        <v/>
      </c>
    </row>
    <row r="943" spans="1:15" x14ac:dyDescent="0.2">
      <c r="A943" s="1"/>
      <c r="B943" s="1"/>
      <c r="C943" s="1"/>
      <c r="D943" s="1"/>
      <c r="E943" s="1"/>
      <c r="F943" s="1"/>
      <c r="G943" s="1"/>
      <c r="I943" s="6" t="str">
        <f t="shared" si="99"/>
        <v/>
      </c>
      <c r="J943" s="6" t="str">
        <f t="shared" si="100"/>
        <v/>
      </c>
      <c r="K943" s="6" t="str">
        <f t="shared" si="101"/>
        <v/>
      </c>
      <c r="L943" s="6" t="str">
        <f t="shared" si="102"/>
        <v/>
      </c>
      <c r="M943" s="6" t="str">
        <f t="shared" si="103"/>
        <v/>
      </c>
      <c r="N943" s="6" t="str">
        <f t="shared" si="104"/>
        <v/>
      </c>
      <c r="O943" s="6" t="str">
        <f t="shared" si="105"/>
        <v/>
      </c>
    </row>
    <row r="944" spans="1:15" x14ac:dyDescent="0.2">
      <c r="A944" s="1"/>
      <c r="B944" s="1"/>
      <c r="C944" s="1"/>
      <c r="D944" s="1"/>
      <c r="E944" s="1"/>
      <c r="F944" s="1"/>
      <c r="G944" s="1"/>
      <c r="I944" s="6" t="str">
        <f t="shared" si="99"/>
        <v/>
      </c>
      <c r="J944" s="6" t="str">
        <f t="shared" si="100"/>
        <v/>
      </c>
      <c r="K944" s="6" t="str">
        <f t="shared" si="101"/>
        <v/>
      </c>
      <c r="L944" s="6" t="str">
        <f t="shared" si="102"/>
        <v/>
      </c>
      <c r="M944" s="6" t="str">
        <f t="shared" si="103"/>
        <v/>
      </c>
      <c r="N944" s="6" t="str">
        <f t="shared" si="104"/>
        <v/>
      </c>
      <c r="O944" s="6" t="str">
        <f t="shared" si="105"/>
        <v/>
      </c>
    </row>
    <row r="945" spans="1:15" x14ac:dyDescent="0.2">
      <c r="A945" s="1"/>
      <c r="B945" s="1"/>
      <c r="C945" s="1"/>
      <c r="D945" s="1"/>
      <c r="E945" s="1"/>
      <c r="F945" s="1"/>
      <c r="G945" s="1"/>
      <c r="I945" s="6" t="str">
        <f t="shared" si="99"/>
        <v/>
      </c>
      <c r="J945" s="6" t="str">
        <f t="shared" si="100"/>
        <v/>
      </c>
      <c r="K945" s="6" t="str">
        <f t="shared" si="101"/>
        <v/>
      </c>
      <c r="L945" s="6" t="str">
        <f t="shared" si="102"/>
        <v/>
      </c>
      <c r="M945" s="6" t="str">
        <f t="shared" si="103"/>
        <v/>
      </c>
      <c r="N945" s="6" t="str">
        <f t="shared" si="104"/>
        <v/>
      </c>
      <c r="O945" s="6" t="str">
        <f t="shared" si="105"/>
        <v/>
      </c>
    </row>
    <row r="946" spans="1:15" x14ac:dyDescent="0.2">
      <c r="A946" s="1"/>
      <c r="B946" s="1"/>
      <c r="C946" s="1"/>
      <c r="D946" s="1"/>
      <c r="E946" s="1"/>
      <c r="F946" s="1"/>
      <c r="G946" s="1"/>
      <c r="I946" s="6" t="str">
        <f t="shared" si="99"/>
        <v/>
      </c>
      <c r="J946" s="6" t="str">
        <f t="shared" si="100"/>
        <v/>
      </c>
      <c r="K946" s="6" t="str">
        <f t="shared" si="101"/>
        <v/>
      </c>
      <c r="L946" s="6" t="str">
        <f t="shared" si="102"/>
        <v/>
      </c>
      <c r="M946" s="6" t="str">
        <f t="shared" si="103"/>
        <v/>
      </c>
      <c r="N946" s="6" t="str">
        <f t="shared" si="104"/>
        <v/>
      </c>
      <c r="O946" s="6" t="str">
        <f t="shared" si="105"/>
        <v/>
      </c>
    </row>
    <row r="947" spans="1:15" x14ac:dyDescent="0.2">
      <c r="A947" s="1"/>
      <c r="B947" s="1"/>
      <c r="C947" s="1"/>
      <c r="D947" s="1"/>
      <c r="E947" s="1"/>
      <c r="F947" s="1"/>
      <c r="G947" s="1"/>
      <c r="I947" s="6" t="str">
        <f t="shared" si="99"/>
        <v/>
      </c>
      <c r="J947" s="6" t="str">
        <f t="shared" si="100"/>
        <v/>
      </c>
      <c r="K947" s="6" t="str">
        <f t="shared" si="101"/>
        <v/>
      </c>
      <c r="L947" s="6" t="str">
        <f t="shared" si="102"/>
        <v/>
      </c>
      <c r="M947" s="6" t="str">
        <f t="shared" si="103"/>
        <v/>
      </c>
      <c r="N947" s="6" t="str">
        <f t="shared" si="104"/>
        <v/>
      </c>
      <c r="O947" s="6" t="str">
        <f t="shared" si="105"/>
        <v/>
      </c>
    </row>
    <row r="948" spans="1:15" x14ac:dyDescent="0.2">
      <c r="A948" s="1"/>
      <c r="B948" s="1"/>
      <c r="C948" s="1"/>
      <c r="D948" s="1"/>
      <c r="E948" s="1"/>
      <c r="F948" s="1"/>
      <c r="G948" s="1"/>
      <c r="I948" s="6" t="str">
        <f t="shared" si="99"/>
        <v/>
      </c>
      <c r="J948" s="6" t="str">
        <f t="shared" si="100"/>
        <v/>
      </c>
      <c r="K948" s="6" t="str">
        <f t="shared" si="101"/>
        <v/>
      </c>
      <c r="L948" s="6" t="str">
        <f t="shared" si="102"/>
        <v/>
      </c>
      <c r="M948" s="6" t="str">
        <f t="shared" si="103"/>
        <v/>
      </c>
      <c r="N948" s="6" t="str">
        <f t="shared" si="104"/>
        <v/>
      </c>
      <c r="O948" s="6" t="str">
        <f t="shared" si="105"/>
        <v/>
      </c>
    </row>
    <row r="949" spans="1:15" x14ac:dyDescent="0.2">
      <c r="A949" s="1"/>
      <c r="B949" s="1"/>
      <c r="C949" s="1"/>
      <c r="D949" s="1"/>
      <c r="E949" s="1"/>
      <c r="F949" s="1"/>
      <c r="G949" s="1"/>
      <c r="I949" s="6" t="str">
        <f t="shared" si="99"/>
        <v/>
      </c>
      <c r="J949" s="6" t="str">
        <f t="shared" si="100"/>
        <v/>
      </c>
      <c r="K949" s="6" t="str">
        <f t="shared" si="101"/>
        <v/>
      </c>
      <c r="L949" s="6" t="str">
        <f t="shared" si="102"/>
        <v/>
      </c>
      <c r="M949" s="6" t="str">
        <f t="shared" si="103"/>
        <v/>
      </c>
      <c r="N949" s="6" t="str">
        <f t="shared" si="104"/>
        <v/>
      </c>
      <c r="O949" s="6" t="str">
        <f t="shared" si="105"/>
        <v/>
      </c>
    </row>
    <row r="950" spans="1:15" x14ac:dyDescent="0.2">
      <c r="A950" s="1"/>
      <c r="B950" s="1"/>
      <c r="C950" s="1"/>
      <c r="D950" s="1"/>
      <c r="E950" s="1"/>
      <c r="F950" s="1"/>
      <c r="G950" s="1"/>
      <c r="I950" s="6" t="str">
        <f t="shared" si="99"/>
        <v/>
      </c>
      <c r="J950" s="6" t="str">
        <f t="shared" si="100"/>
        <v/>
      </c>
      <c r="K950" s="6" t="str">
        <f t="shared" si="101"/>
        <v/>
      </c>
      <c r="L950" s="6" t="str">
        <f t="shared" si="102"/>
        <v/>
      </c>
      <c r="M950" s="6" t="str">
        <f t="shared" si="103"/>
        <v/>
      </c>
      <c r="N950" s="6" t="str">
        <f t="shared" si="104"/>
        <v/>
      </c>
      <c r="O950" s="6" t="str">
        <f t="shared" si="105"/>
        <v/>
      </c>
    </row>
    <row r="951" spans="1:15" x14ac:dyDescent="0.2">
      <c r="A951" s="1"/>
      <c r="B951" s="1"/>
      <c r="C951" s="1"/>
      <c r="D951" s="1"/>
      <c r="E951" s="1"/>
      <c r="F951" s="1"/>
      <c r="G951" s="1"/>
      <c r="I951" s="6" t="str">
        <f t="shared" si="99"/>
        <v/>
      </c>
      <c r="J951" s="6" t="str">
        <f t="shared" si="100"/>
        <v/>
      </c>
      <c r="K951" s="6" t="str">
        <f t="shared" si="101"/>
        <v/>
      </c>
      <c r="L951" s="6" t="str">
        <f t="shared" si="102"/>
        <v/>
      </c>
      <c r="M951" s="6" t="str">
        <f t="shared" si="103"/>
        <v/>
      </c>
      <c r="N951" s="6" t="str">
        <f t="shared" si="104"/>
        <v/>
      </c>
      <c r="O951" s="6" t="str">
        <f t="shared" si="105"/>
        <v/>
      </c>
    </row>
    <row r="952" spans="1:15" x14ac:dyDescent="0.2">
      <c r="A952" s="1"/>
      <c r="B952" s="1"/>
      <c r="C952" s="1"/>
      <c r="D952" s="1"/>
      <c r="E952" s="1"/>
      <c r="F952" s="1"/>
      <c r="G952" s="1"/>
      <c r="I952" s="6" t="str">
        <f t="shared" si="99"/>
        <v/>
      </c>
      <c r="J952" s="6" t="str">
        <f t="shared" si="100"/>
        <v/>
      </c>
      <c r="K952" s="6" t="str">
        <f t="shared" si="101"/>
        <v/>
      </c>
      <c r="L952" s="6" t="str">
        <f t="shared" si="102"/>
        <v/>
      </c>
      <c r="M952" s="6" t="str">
        <f t="shared" si="103"/>
        <v/>
      </c>
      <c r="N952" s="6" t="str">
        <f t="shared" si="104"/>
        <v/>
      </c>
      <c r="O952" s="6" t="str">
        <f t="shared" si="105"/>
        <v/>
      </c>
    </row>
    <row r="953" spans="1:15" x14ac:dyDescent="0.2">
      <c r="A953" s="1"/>
      <c r="B953" s="1"/>
      <c r="C953" s="1"/>
      <c r="D953" s="1"/>
      <c r="E953" s="1"/>
      <c r="F953" s="1"/>
      <c r="G953" s="1"/>
      <c r="I953" s="6" t="str">
        <f t="shared" si="99"/>
        <v/>
      </c>
      <c r="J953" s="6" t="str">
        <f t="shared" si="100"/>
        <v/>
      </c>
      <c r="K953" s="6" t="str">
        <f t="shared" si="101"/>
        <v/>
      </c>
      <c r="L953" s="6" t="str">
        <f t="shared" si="102"/>
        <v/>
      </c>
      <c r="M953" s="6" t="str">
        <f t="shared" si="103"/>
        <v/>
      </c>
      <c r="N953" s="6" t="str">
        <f t="shared" si="104"/>
        <v/>
      </c>
      <c r="O953" s="6" t="str">
        <f t="shared" si="105"/>
        <v/>
      </c>
    </row>
    <row r="954" spans="1:15" x14ac:dyDescent="0.2">
      <c r="A954" s="1"/>
      <c r="B954" s="1"/>
      <c r="C954" s="1"/>
      <c r="D954" s="1"/>
      <c r="E954" s="1"/>
      <c r="F954" s="1"/>
      <c r="G954" s="1"/>
      <c r="I954" s="6" t="str">
        <f t="shared" si="99"/>
        <v/>
      </c>
      <c r="J954" s="6" t="str">
        <f t="shared" si="100"/>
        <v/>
      </c>
      <c r="K954" s="6" t="str">
        <f t="shared" si="101"/>
        <v/>
      </c>
      <c r="L954" s="6" t="str">
        <f t="shared" si="102"/>
        <v/>
      </c>
      <c r="M954" s="6" t="str">
        <f t="shared" si="103"/>
        <v/>
      </c>
      <c r="N954" s="6" t="str">
        <f t="shared" si="104"/>
        <v/>
      </c>
      <c r="O954" s="6" t="str">
        <f t="shared" si="105"/>
        <v/>
      </c>
    </row>
    <row r="955" spans="1:15" x14ac:dyDescent="0.2">
      <c r="A955" s="1"/>
      <c r="B955" s="1"/>
      <c r="C955" s="1"/>
      <c r="D955" s="1"/>
      <c r="E955" s="1"/>
      <c r="F955" s="1"/>
      <c r="G955" s="1"/>
      <c r="I955" s="6" t="str">
        <f t="shared" si="99"/>
        <v/>
      </c>
      <c r="J955" s="6" t="str">
        <f t="shared" si="100"/>
        <v/>
      </c>
      <c r="K955" s="6" t="str">
        <f t="shared" si="101"/>
        <v/>
      </c>
      <c r="L955" s="6" t="str">
        <f t="shared" si="102"/>
        <v/>
      </c>
      <c r="M955" s="6" t="str">
        <f t="shared" si="103"/>
        <v/>
      </c>
      <c r="N955" s="6" t="str">
        <f t="shared" si="104"/>
        <v/>
      </c>
      <c r="O955" s="6" t="str">
        <f t="shared" si="105"/>
        <v/>
      </c>
    </row>
    <row r="956" spans="1:15" x14ac:dyDescent="0.2">
      <c r="A956" s="1"/>
      <c r="B956" s="1"/>
      <c r="C956" s="1"/>
      <c r="D956" s="1"/>
      <c r="E956" s="1"/>
      <c r="F956" s="1"/>
      <c r="G956" s="1"/>
      <c r="I956" s="6" t="str">
        <f t="shared" si="99"/>
        <v/>
      </c>
      <c r="J956" s="6" t="str">
        <f t="shared" si="100"/>
        <v/>
      </c>
      <c r="K956" s="6" t="str">
        <f t="shared" si="101"/>
        <v/>
      </c>
      <c r="L956" s="6" t="str">
        <f t="shared" si="102"/>
        <v/>
      </c>
      <c r="M956" s="6" t="str">
        <f t="shared" si="103"/>
        <v/>
      </c>
      <c r="N956" s="6" t="str">
        <f t="shared" si="104"/>
        <v/>
      </c>
      <c r="O956" s="6" t="str">
        <f t="shared" si="105"/>
        <v/>
      </c>
    </row>
    <row r="957" spans="1:15" x14ac:dyDescent="0.2">
      <c r="A957" s="1"/>
      <c r="B957" s="1"/>
      <c r="C957" s="1"/>
      <c r="D957" s="1"/>
      <c r="E957" s="1"/>
      <c r="F957" s="1"/>
      <c r="G957" s="1"/>
      <c r="I957" s="6" t="str">
        <f t="shared" si="99"/>
        <v/>
      </c>
      <c r="J957" s="6" t="str">
        <f t="shared" si="100"/>
        <v/>
      </c>
      <c r="K957" s="6" t="str">
        <f t="shared" si="101"/>
        <v/>
      </c>
      <c r="L957" s="6" t="str">
        <f t="shared" si="102"/>
        <v/>
      </c>
      <c r="M957" s="6" t="str">
        <f t="shared" si="103"/>
        <v/>
      </c>
      <c r="N957" s="6" t="str">
        <f t="shared" si="104"/>
        <v/>
      </c>
      <c r="O957" s="6" t="str">
        <f t="shared" si="105"/>
        <v/>
      </c>
    </row>
    <row r="958" spans="1:15" x14ac:dyDescent="0.2">
      <c r="A958" s="1"/>
      <c r="B958" s="1"/>
      <c r="C958" s="1"/>
      <c r="D958" s="1"/>
      <c r="E958" s="1"/>
      <c r="F958" s="1"/>
      <c r="G958" s="1"/>
      <c r="I958" s="6" t="str">
        <f t="shared" si="99"/>
        <v/>
      </c>
      <c r="J958" s="6" t="str">
        <f t="shared" si="100"/>
        <v/>
      </c>
      <c r="K958" s="6" t="str">
        <f t="shared" si="101"/>
        <v/>
      </c>
      <c r="L958" s="6" t="str">
        <f t="shared" si="102"/>
        <v/>
      </c>
      <c r="M958" s="6" t="str">
        <f t="shared" si="103"/>
        <v/>
      </c>
      <c r="N958" s="6" t="str">
        <f t="shared" si="104"/>
        <v/>
      </c>
      <c r="O958" s="6" t="str">
        <f t="shared" si="105"/>
        <v/>
      </c>
    </row>
    <row r="959" spans="1:15" x14ac:dyDescent="0.2">
      <c r="A959" s="1"/>
      <c r="B959" s="1"/>
      <c r="C959" s="1"/>
      <c r="D959" s="1"/>
      <c r="E959" s="1"/>
      <c r="F959" s="1"/>
      <c r="G959" s="1"/>
      <c r="I959" s="6" t="str">
        <f t="shared" si="99"/>
        <v/>
      </c>
      <c r="J959" s="6" t="str">
        <f t="shared" si="100"/>
        <v/>
      </c>
      <c r="K959" s="6" t="str">
        <f t="shared" si="101"/>
        <v/>
      </c>
      <c r="L959" s="6" t="str">
        <f t="shared" si="102"/>
        <v/>
      </c>
      <c r="M959" s="6" t="str">
        <f t="shared" si="103"/>
        <v/>
      </c>
      <c r="N959" s="6" t="str">
        <f t="shared" si="104"/>
        <v/>
      </c>
      <c r="O959" s="6" t="str">
        <f t="shared" si="105"/>
        <v/>
      </c>
    </row>
    <row r="960" spans="1:15" x14ac:dyDescent="0.2">
      <c r="A960" s="1"/>
      <c r="B960" s="1"/>
      <c r="C960" s="1"/>
      <c r="D960" s="1"/>
      <c r="E960" s="1"/>
      <c r="F960" s="1"/>
      <c r="G960" s="1"/>
      <c r="I960" s="6" t="str">
        <f t="shared" si="99"/>
        <v/>
      </c>
      <c r="J960" s="6" t="str">
        <f t="shared" si="100"/>
        <v/>
      </c>
      <c r="K960" s="6" t="str">
        <f t="shared" si="101"/>
        <v/>
      </c>
      <c r="L960" s="6" t="str">
        <f t="shared" si="102"/>
        <v/>
      </c>
      <c r="M960" s="6" t="str">
        <f t="shared" si="103"/>
        <v/>
      </c>
      <c r="N960" s="6" t="str">
        <f t="shared" si="104"/>
        <v/>
      </c>
      <c r="O960" s="6" t="str">
        <f t="shared" si="105"/>
        <v/>
      </c>
    </row>
    <row r="961" spans="1:15" x14ac:dyDescent="0.2">
      <c r="A961" s="1"/>
      <c r="B961" s="1"/>
      <c r="C961" s="1"/>
      <c r="D961" s="1"/>
      <c r="E961" s="1"/>
      <c r="F961" s="1"/>
      <c r="G961" s="1"/>
      <c r="I961" s="6" t="str">
        <f t="shared" si="99"/>
        <v/>
      </c>
      <c r="J961" s="6" t="str">
        <f t="shared" si="100"/>
        <v/>
      </c>
      <c r="K961" s="6" t="str">
        <f t="shared" si="101"/>
        <v/>
      </c>
      <c r="L961" s="6" t="str">
        <f t="shared" si="102"/>
        <v/>
      </c>
      <c r="M961" s="6" t="str">
        <f t="shared" si="103"/>
        <v/>
      </c>
      <c r="N961" s="6" t="str">
        <f t="shared" si="104"/>
        <v/>
      </c>
      <c r="O961" s="6" t="str">
        <f t="shared" si="105"/>
        <v/>
      </c>
    </row>
    <row r="962" spans="1:15" x14ac:dyDescent="0.2">
      <c r="A962" s="1"/>
      <c r="B962" s="1"/>
      <c r="C962" s="1"/>
      <c r="D962" s="1"/>
      <c r="E962" s="1"/>
      <c r="F962" s="1"/>
      <c r="G962" s="1"/>
      <c r="I962" s="6" t="str">
        <f t="shared" si="99"/>
        <v/>
      </c>
      <c r="J962" s="6" t="str">
        <f t="shared" si="100"/>
        <v/>
      </c>
      <c r="K962" s="6" t="str">
        <f t="shared" si="101"/>
        <v/>
      </c>
      <c r="L962" s="6" t="str">
        <f t="shared" si="102"/>
        <v/>
      </c>
      <c r="M962" s="6" t="str">
        <f t="shared" si="103"/>
        <v/>
      </c>
      <c r="N962" s="6" t="str">
        <f t="shared" si="104"/>
        <v/>
      </c>
      <c r="O962" s="6" t="str">
        <f t="shared" si="105"/>
        <v/>
      </c>
    </row>
    <row r="963" spans="1:15" x14ac:dyDescent="0.2">
      <c r="A963" s="1"/>
      <c r="B963" s="1"/>
      <c r="C963" s="1"/>
      <c r="D963" s="1"/>
      <c r="E963" s="1"/>
      <c r="F963" s="1"/>
      <c r="G963" s="1"/>
      <c r="I963" s="6" t="str">
        <f t="shared" si="99"/>
        <v/>
      </c>
      <c r="J963" s="6" t="str">
        <f t="shared" si="100"/>
        <v/>
      </c>
      <c r="K963" s="6" t="str">
        <f t="shared" si="101"/>
        <v/>
      </c>
      <c r="L963" s="6" t="str">
        <f t="shared" si="102"/>
        <v/>
      </c>
      <c r="M963" s="6" t="str">
        <f t="shared" si="103"/>
        <v/>
      </c>
      <c r="N963" s="6" t="str">
        <f t="shared" si="104"/>
        <v/>
      </c>
      <c r="O963" s="6" t="str">
        <f t="shared" si="105"/>
        <v/>
      </c>
    </row>
    <row r="964" spans="1:15" x14ac:dyDescent="0.2">
      <c r="A964" s="1"/>
      <c r="B964" s="1"/>
      <c r="C964" s="1"/>
      <c r="D964" s="1"/>
      <c r="E964" s="1"/>
      <c r="F964" s="1"/>
      <c r="G964" s="1"/>
      <c r="I964" s="6" t="str">
        <f t="shared" ref="I964:I1004" si="106">IF(A964="","",A964/SUM(A964:G964))</f>
        <v/>
      </c>
      <c r="J964" s="6" t="str">
        <f t="shared" ref="J964:J1004" si="107">IF(B964="","",B964/SUM(A964:G964))</f>
        <v/>
      </c>
      <c r="K964" s="6" t="str">
        <f t="shared" ref="K964:K1004" si="108">IF(C964="","",C964/SUM(A964:G964))</f>
        <v/>
      </c>
      <c r="L964" s="6" t="str">
        <f t="shared" ref="L964:L1004" si="109">IF(D964="","",D964/SUM(A964:G964))</f>
        <v/>
      </c>
      <c r="M964" s="6" t="str">
        <f t="shared" ref="M964:M1004" si="110">IF(E964="","",E964/SUM(A964:G964))</f>
        <v/>
      </c>
      <c r="N964" s="6" t="str">
        <f t="shared" ref="N964:N1004" si="111">IF(F964="","",F964/SUM(A964:G964))</f>
        <v/>
      </c>
      <c r="O964" s="6" t="str">
        <f t="shared" ref="O964:O1004" si="112">IF(G964="","",G964/SUM(A964:G964))</f>
        <v/>
      </c>
    </row>
    <row r="965" spans="1:15" x14ac:dyDescent="0.2">
      <c r="A965" s="1"/>
      <c r="B965" s="1"/>
      <c r="C965" s="1"/>
      <c r="D965" s="1"/>
      <c r="E965" s="1"/>
      <c r="F965" s="1"/>
      <c r="G965" s="1"/>
      <c r="I965" s="6" t="str">
        <f t="shared" si="106"/>
        <v/>
      </c>
      <c r="J965" s="6" t="str">
        <f t="shared" si="107"/>
        <v/>
      </c>
      <c r="K965" s="6" t="str">
        <f t="shared" si="108"/>
        <v/>
      </c>
      <c r="L965" s="6" t="str">
        <f t="shared" si="109"/>
        <v/>
      </c>
      <c r="M965" s="6" t="str">
        <f t="shared" si="110"/>
        <v/>
      </c>
      <c r="N965" s="6" t="str">
        <f t="shared" si="111"/>
        <v/>
      </c>
      <c r="O965" s="6" t="str">
        <f t="shared" si="112"/>
        <v/>
      </c>
    </row>
    <row r="966" spans="1:15" x14ac:dyDescent="0.2">
      <c r="A966" s="1"/>
      <c r="B966" s="1"/>
      <c r="C966" s="1"/>
      <c r="D966" s="1"/>
      <c r="E966" s="1"/>
      <c r="F966" s="1"/>
      <c r="G966" s="1"/>
      <c r="I966" s="6" t="str">
        <f t="shared" si="106"/>
        <v/>
      </c>
      <c r="J966" s="6" t="str">
        <f t="shared" si="107"/>
        <v/>
      </c>
      <c r="K966" s="6" t="str">
        <f t="shared" si="108"/>
        <v/>
      </c>
      <c r="L966" s="6" t="str">
        <f t="shared" si="109"/>
        <v/>
      </c>
      <c r="M966" s="6" t="str">
        <f t="shared" si="110"/>
        <v/>
      </c>
      <c r="N966" s="6" t="str">
        <f t="shared" si="111"/>
        <v/>
      </c>
      <c r="O966" s="6" t="str">
        <f t="shared" si="112"/>
        <v/>
      </c>
    </row>
    <row r="967" spans="1:15" x14ac:dyDescent="0.2">
      <c r="A967" s="1"/>
      <c r="B967" s="1"/>
      <c r="C967" s="1"/>
      <c r="D967" s="1"/>
      <c r="E967" s="1"/>
      <c r="F967" s="1"/>
      <c r="G967" s="1"/>
      <c r="I967" s="6" t="str">
        <f t="shared" si="106"/>
        <v/>
      </c>
      <c r="J967" s="6" t="str">
        <f t="shared" si="107"/>
        <v/>
      </c>
      <c r="K967" s="6" t="str">
        <f t="shared" si="108"/>
        <v/>
      </c>
      <c r="L967" s="6" t="str">
        <f t="shared" si="109"/>
        <v/>
      </c>
      <c r="M967" s="6" t="str">
        <f t="shared" si="110"/>
        <v/>
      </c>
      <c r="N967" s="6" t="str">
        <f t="shared" si="111"/>
        <v/>
      </c>
      <c r="O967" s="6" t="str">
        <f t="shared" si="112"/>
        <v/>
      </c>
    </row>
    <row r="968" spans="1:15" x14ac:dyDescent="0.2">
      <c r="A968" s="1"/>
      <c r="B968" s="1"/>
      <c r="C968" s="1"/>
      <c r="D968" s="1"/>
      <c r="E968" s="1"/>
      <c r="F968" s="1"/>
      <c r="G968" s="1"/>
      <c r="I968" s="6" t="str">
        <f t="shared" si="106"/>
        <v/>
      </c>
      <c r="J968" s="6" t="str">
        <f t="shared" si="107"/>
        <v/>
      </c>
      <c r="K968" s="6" t="str">
        <f t="shared" si="108"/>
        <v/>
      </c>
      <c r="L968" s="6" t="str">
        <f t="shared" si="109"/>
        <v/>
      </c>
      <c r="M968" s="6" t="str">
        <f t="shared" si="110"/>
        <v/>
      </c>
      <c r="N968" s="6" t="str">
        <f t="shared" si="111"/>
        <v/>
      </c>
      <c r="O968" s="6" t="str">
        <f t="shared" si="112"/>
        <v/>
      </c>
    </row>
    <row r="969" spans="1:15" x14ac:dyDescent="0.2">
      <c r="A969" s="1"/>
      <c r="B969" s="1"/>
      <c r="C969" s="1"/>
      <c r="D969" s="1"/>
      <c r="E969" s="1"/>
      <c r="F969" s="1"/>
      <c r="G969" s="1"/>
      <c r="I969" s="6" t="str">
        <f t="shared" si="106"/>
        <v/>
      </c>
      <c r="J969" s="6" t="str">
        <f t="shared" si="107"/>
        <v/>
      </c>
      <c r="K969" s="6" t="str">
        <f t="shared" si="108"/>
        <v/>
      </c>
      <c r="L969" s="6" t="str">
        <f t="shared" si="109"/>
        <v/>
      </c>
      <c r="M969" s="6" t="str">
        <f t="shared" si="110"/>
        <v/>
      </c>
      <c r="N969" s="6" t="str">
        <f t="shared" si="111"/>
        <v/>
      </c>
      <c r="O969" s="6" t="str">
        <f t="shared" si="112"/>
        <v/>
      </c>
    </row>
    <row r="970" spans="1:15" x14ac:dyDescent="0.2">
      <c r="A970" s="1"/>
      <c r="B970" s="1"/>
      <c r="C970" s="1"/>
      <c r="D970" s="1"/>
      <c r="E970" s="1"/>
      <c r="F970" s="1"/>
      <c r="G970" s="1"/>
      <c r="I970" s="6" t="str">
        <f t="shared" si="106"/>
        <v/>
      </c>
      <c r="J970" s="6" t="str">
        <f t="shared" si="107"/>
        <v/>
      </c>
      <c r="K970" s="6" t="str">
        <f t="shared" si="108"/>
        <v/>
      </c>
      <c r="L970" s="6" t="str">
        <f t="shared" si="109"/>
        <v/>
      </c>
      <c r="M970" s="6" t="str">
        <f t="shared" si="110"/>
        <v/>
      </c>
      <c r="N970" s="6" t="str">
        <f t="shared" si="111"/>
        <v/>
      </c>
      <c r="O970" s="6" t="str">
        <f t="shared" si="112"/>
        <v/>
      </c>
    </row>
    <row r="971" spans="1:15" x14ac:dyDescent="0.2">
      <c r="A971" s="1"/>
      <c r="B971" s="1"/>
      <c r="C971" s="1"/>
      <c r="D971" s="1"/>
      <c r="E971" s="1"/>
      <c r="F971" s="1"/>
      <c r="G971" s="1"/>
      <c r="I971" s="6" t="str">
        <f t="shared" si="106"/>
        <v/>
      </c>
      <c r="J971" s="6" t="str">
        <f t="shared" si="107"/>
        <v/>
      </c>
      <c r="K971" s="6" t="str">
        <f t="shared" si="108"/>
        <v/>
      </c>
      <c r="L971" s="6" t="str">
        <f t="shared" si="109"/>
        <v/>
      </c>
      <c r="M971" s="6" t="str">
        <f t="shared" si="110"/>
        <v/>
      </c>
      <c r="N971" s="6" t="str">
        <f t="shared" si="111"/>
        <v/>
      </c>
      <c r="O971" s="6" t="str">
        <f t="shared" si="112"/>
        <v/>
      </c>
    </row>
    <row r="972" spans="1:15" x14ac:dyDescent="0.2">
      <c r="A972" s="1"/>
      <c r="B972" s="1"/>
      <c r="C972" s="1"/>
      <c r="D972" s="1"/>
      <c r="E972" s="1"/>
      <c r="F972" s="1"/>
      <c r="G972" s="1"/>
      <c r="I972" s="6" t="str">
        <f t="shared" si="106"/>
        <v/>
      </c>
      <c r="J972" s="6" t="str">
        <f t="shared" si="107"/>
        <v/>
      </c>
      <c r="K972" s="6" t="str">
        <f t="shared" si="108"/>
        <v/>
      </c>
      <c r="L972" s="6" t="str">
        <f t="shared" si="109"/>
        <v/>
      </c>
      <c r="M972" s="6" t="str">
        <f t="shared" si="110"/>
        <v/>
      </c>
      <c r="N972" s="6" t="str">
        <f t="shared" si="111"/>
        <v/>
      </c>
      <c r="O972" s="6" t="str">
        <f t="shared" si="112"/>
        <v/>
      </c>
    </row>
    <row r="973" spans="1:15" x14ac:dyDescent="0.2">
      <c r="A973" s="1"/>
      <c r="B973" s="1"/>
      <c r="C973" s="1"/>
      <c r="D973" s="1"/>
      <c r="E973" s="1"/>
      <c r="F973" s="1"/>
      <c r="G973" s="1"/>
      <c r="I973" s="6" t="str">
        <f t="shared" si="106"/>
        <v/>
      </c>
      <c r="J973" s="6" t="str">
        <f t="shared" si="107"/>
        <v/>
      </c>
      <c r="K973" s="6" t="str">
        <f t="shared" si="108"/>
        <v/>
      </c>
      <c r="L973" s="6" t="str">
        <f t="shared" si="109"/>
        <v/>
      </c>
      <c r="M973" s="6" t="str">
        <f t="shared" si="110"/>
        <v/>
      </c>
      <c r="N973" s="6" t="str">
        <f t="shared" si="111"/>
        <v/>
      </c>
      <c r="O973" s="6" t="str">
        <f t="shared" si="112"/>
        <v/>
      </c>
    </row>
    <row r="974" spans="1:15" x14ac:dyDescent="0.2">
      <c r="A974" s="1"/>
      <c r="B974" s="1"/>
      <c r="C974" s="1"/>
      <c r="D974" s="1"/>
      <c r="E974" s="1"/>
      <c r="F974" s="1"/>
      <c r="G974" s="1"/>
      <c r="I974" s="6" t="str">
        <f t="shared" si="106"/>
        <v/>
      </c>
      <c r="J974" s="6" t="str">
        <f t="shared" si="107"/>
        <v/>
      </c>
      <c r="K974" s="6" t="str">
        <f t="shared" si="108"/>
        <v/>
      </c>
      <c r="L974" s="6" t="str">
        <f t="shared" si="109"/>
        <v/>
      </c>
      <c r="M974" s="6" t="str">
        <f t="shared" si="110"/>
        <v/>
      </c>
      <c r="N974" s="6" t="str">
        <f t="shared" si="111"/>
        <v/>
      </c>
      <c r="O974" s="6" t="str">
        <f t="shared" si="112"/>
        <v/>
      </c>
    </row>
    <row r="975" spans="1:15" x14ac:dyDescent="0.2">
      <c r="A975" s="1"/>
      <c r="B975" s="1"/>
      <c r="C975" s="1"/>
      <c r="D975" s="1"/>
      <c r="E975" s="1"/>
      <c r="F975" s="1"/>
      <c r="G975" s="1"/>
      <c r="I975" s="6" t="str">
        <f t="shared" si="106"/>
        <v/>
      </c>
      <c r="J975" s="6" t="str">
        <f t="shared" si="107"/>
        <v/>
      </c>
      <c r="K975" s="6" t="str">
        <f t="shared" si="108"/>
        <v/>
      </c>
      <c r="L975" s="6" t="str">
        <f t="shared" si="109"/>
        <v/>
      </c>
      <c r="M975" s="6" t="str">
        <f t="shared" si="110"/>
        <v/>
      </c>
      <c r="N975" s="6" t="str">
        <f t="shared" si="111"/>
        <v/>
      </c>
      <c r="O975" s="6" t="str">
        <f t="shared" si="112"/>
        <v/>
      </c>
    </row>
    <row r="976" spans="1:15" x14ac:dyDescent="0.2">
      <c r="A976" s="1"/>
      <c r="B976" s="1"/>
      <c r="C976" s="1"/>
      <c r="D976" s="1"/>
      <c r="E976" s="1"/>
      <c r="F976" s="1"/>
      <c r="G976" s="1"/>
      <c r="I976" s="6" t="str">
        <f t="shared" si="106"/>
        <v/>
      </c>
      <c r="J976" s="6" t="str">
        <f t="shared" si="107"/>
        <v/>
      </c>
      <c r="K976" s="6" t="str">
        <f t="shared" si="108"/>
        <v/>
      </c>
      <c r="L976" s="6" t="str">
        <f t="shared" si="109"/>
        <v/>
      </c>
      <c r="M976" s="6" t="str">
        <f t="shared" si="110"/>
        <v/>
      </c>
      <c r="N976" s="6" t="str">
        <f t="shared" si="111"/>
        <v/>
      </c>
      <c r="O976" s="6" t="str">
        <f t="shared" si="112"/>
        <v/>
      </c>
    </row>
    <row r="977" spans="1:15" x14ac:dyDescent="0.2">
      <c r="A977" s="1"/>
      <c r="B977" s="1"/>
      <c r="C977" s="1"/>
      <c r="D977" s="1"/>
      <c r="E977" s="1"/>
      <c r="F977" s="1"/>
      <c r="G977" s="1"/>
      <c r="I977" s="6" t="str">
        <f t="shared" si="106"/>
        <v/>
      </c>
      <c r="J977" s="6" t="str">
        <f t="shared" si="107"/>
        <v/>
      </c>
      <c r="K977" s="6" t="str">
        <f t="shared" si="108"/>
        <v/>
      </c>
      <c r="L977" s="6" t="str">
        <f t="shared" si="109"/>
        <v/>
      </c>
      <c r="M977" s="6" t="str">
        <f t="shared" si="110"/>
        <v/>
      </c>
      <c r="N977" s="6" t="str">
        <f t="shared" si="111"/>
        <v/>
      </c>
      <c r="O977" s="6" t="str">
        <f t="shared" si="112"/>
        <v/>
      </c>
    </row>
    <row r="978" spans="1:15" x14ac:dyDescent="0.2">
      <c r="A978" s="1"/>
      <c r="B978" s="1"/>
      <c r="C978" s="1"/>
      <c r="D978" s="1"/>
      <c r="E978" s="1"/>
      <c r="F978" s="1"/>
      <c r="G978" s="1"/>
      <c r="I978" s="6" t="str">
        <f t="shared" si="106"/>
        <v/>
      </c>
      <c r="J978" s="6" t="str">
        <f t="shared" si="107"/>
        <v/>
      </c>
      <c r="K978" s="6" t="str">
        <f t="shared" si="108"/>
        <v/>
      </c>
      <c r="L978" s="6" t="str">
        <f t="shared" si="109"/>
        <v/>
      </c>
      <c r="M978" s="6" t="str">
        <f t="shared" si="110"/>
        <v/>
      </c>
      <c r="N978" s="6" t="str">
        <f t="shared" si="111"/>
        <v/>
      </c>
      <c r="O978" s="6" t="str">
        <f t="shared" si="112"/>
        <v/>
      </c>
    </row>
    <row r="979" spans="1:15" x14ac:dyDescent="0.2">
      <c r="A979" s="1"/>
      <c r="B979" s="1"/>
      <c r="C979" s="1"/>
      <c r="D979" s="1"/>
      <c r="E979" s="1"/>
      <c r="F979" s="1"/>
      <c r="G979" s="1"/>
      <c r="I979" s="6" t="str">
        <f t="shared" si="106"/>
        <v/>
      </c>
      <c r="J979" s="6" t="str">
        <f t="shared" si="107"/>
        <v/>
      </c>
      <c r="K979" s="6" t="str">
        <f t="shared" si="108"/>
        <v/>
      </c>
      <c r="L979" s="6" t="str">
        <f t="shared" si="109"/>
        <v/>
      </c>
      <c r="M979" s="6" t="str">
        <f t="shared" si="110"/>
        <v/>
      </c>
      <c r="N979" s="6" t="str">
        <f t="shared" si="111"/>
        <v/>
      </c>
      <c r="O979" s="6" t="str">
        <f t="shared" si="112"/>
        <v/>
      </c>
    </row>
    <row r="980" spans="1:15" x14ac:dyDescent="0.2">
      <c r="A980" s="1"/>
      <c r="B980" s="1"/>
      <c r="C980" s="1"/>
      <c r="D980" s="1"/>
      <c r="E980" s="1"/>
      <c r="F980" s="1"/>
      <c r="G980" s="1"/>
      <c r="I980" s="6" t="str">
        <f t="shared" si="106"/>
        <v/>
      </c>
      <c r="J980" s="6" t="str">
        <f t="shared" si="107"/>
        <v/>
      </c>
      <c r="K980" s="6" t="str">
        <f t="shared" si="108"/>
        <v/>
      </c>
      <c r="L980" s="6" t="str">
        <f t="shared" si="109"/>
        <v/>
      </c>
      <c r="M980" s="6" t="str">
        <f t="shared" si="110"/>
        <v/>
      </c>
      <c r="N980" s="6" t="str">
        <f t="shared" si="111"/>
        <v/>
      </c>
      <c r="O980" s="6" t="str">
        <f t="shared" si="112"/>
        <v/>
      </c>
    </row>
    <row r="981" spans="1:15" x14ac:dyDescent="0.2">
      <c r="A981" s="1"/>
      <c r="B981" s="1"/>
      <c r="C981" s="1"/>
      <c r="D981" s="1"/>
      <c r="E981" s="1"/>
      <c r="F981" s="1"/>
      <c r="G981" s="1"/>
      <c r="I981" s="6" t="str">
        <f t="shared" si="106"/>
        <v/>
      </c>
      <c r="J981" s="6" t="str">
        <f t="shared" si="107"/>
        <v/>
      </c>
      <c r="K981" s="6" t="str">
        <f t="shared" si="108"/>
        <v/>
      </c>
      <c r="L981" s="6" t="str">
        <f t="shared" si="109"/>
        <v/>
      </c>
      <c r="M981" s="6" t="str">
        <f t="shared" si="110"/>
        <v/>
      </c>
      <c r="N981" s="6" t="str">
        <f t="shared" si="111"/>
        <v/>
      </c>
      <c r="O981" s="6" t="str">
        <f t="shared" si="112"/>
        <v/>
      </c>
    </row>
    <row r="982" spans="1:15" x14ac:dyDescent="0.2">
      <c r="A982" s="1"/>
      <c r="B982" s="1"/>
      <c r="C982" s="1"/>
      <c r="D982" s="1"/>
      <c r="E982" s="1"/>
      <c r="F982" s="1"/>
      <c r="G982" s="1"/>
      <c r="I982" s="6" t="str">
        <f t="shared" si="106"/>
        <v/>
      </c>
      <c r="J982" s="6" t="str">
        <f t="shared" si="107"/>
        <v/>
      </c>
      <c r="K982" s="6" t="str">
        <f t="shared" si="108"/>
        <v/>
      </c>
      <c r="L982" s="6" t="str">
        <f t="shared" si="109"/>
        <v/>
      </c>
      <c r="M982" s="6" t="str">
        <f t="shared" si="110"/>
        <v/>
      </c>
      <c r="N982" s="6" t="str">
        <f t="shared" si="111"/>
        <v/>
      </c>
      <c r="O982" s="6" t="str">
        <f t="shared" si="112"/>
        <v/>
      </c>
    </row>
    <row r="983" spans="1:15" x14ac:dyDescent="0.2">
      <c r="A983" s="1"/>
      <c r="B983" s="1"/>
      <c r="C983" s="1"/>
      <c r="D983" s="1"/>
      <c r="E983" s="1"/>
      <c r="F983" s="1"/>
      <c r="G983" s="1"/>
      <c r="I983" s="6" t="str">
        <f t="shared" si="106"/>
        <v/>
      </c>
      <c r="J983" s="6" t="str">
        <f t="shared" si="107"/>
        <v/>
      </c>
      <c r="K983" s="6" t="str">
        <f t="shared" si="108"/>
        <v/>
      </c>
      <c r="L983" s="6" t="str">
        <f t="shared" si="109"/>
        <v/>
      </c>
      <c r="M983" s="6" t="str">
        <f t="shared" si="110"/>
        <v/>
      </c>
      <c r="N983" s="6" t="str">
        <f t="shared" si="111"/>
        <v/>
      </c>
      <c r="O983" s="6" t="str">
        <f t="shared" si="112"/>
        <v/>
      </c>
    </row>
    <row r="984" spans="1:15" x14ac:dyDescent="0.2">
      <c r="A984" s="1"/>
      <c r="B984" s="1"/>
      <c r="C984" s="1"/>
      <c r="D984" s="1"/>
      <c r="E984" s="1"/>
      <c r="F984" s="1"/>
      <c r="G984" s="1"/>
      <c r="I984" s="6" t="str">
        <f t="shared" si="106"/>
        <v/>
      </c>
      <c r="J984" s="6" t="str">
        <f t="shared" si="107"/>
        <v/>
      </c>
      <c r="K984" s="6" t="str">
        <f t="shared" si="108"/>
        <v/>
      </c>
      <c r="L984" s="6" t="str">
        <f t="shared" si="109"/>
        <v/>
      </c>
      <c r="M984" s="6" t="str">
        <f t="shared" si="110"/>
        <v/>
      </c>
      <c r="N984" s="6" t="str">
        <f t="shared" si="111"/>
        <v/>
      </c>
      <c r="O984" s="6" t="str">
        <f t="shared" si="112"/>
        <v/>
      </c>
    </row>
    <row r="985" spans="1:15" x14ac:dyDescent="0.2">
      <c r="A985" s="1"/>
      <c r="B985" s="1"/>
      <c r="C985" s="1"/>
      <c r="D985" s="1"/>
      <c r="E985" s="1"/>
      <c r="F985" s="1"/>
      <c r="G985" s="1"/>
      <c r="I985" s="6" t="str">
        <f t="shared" si="106"/>
        <v/>
      </c>
      <c r="J985" s="6" t="str">
        <f t="shared" si="107"/>
        <v/>
      </c>
      <c r="K985" s="6" t="str">
        <f t="shared" si="108"/>
        <v/>
      </c>
      <c r="L985" s="6" t="str">
        <f t="shared" si="109"/>
        <v/>
      </c>
      <c r="M985" s="6" t="str">
        <f t="shared" si="110"/>
        <v/>
      </c>
      <c r="N985" s="6" t="str">
        <f t="shared" si="111"/>
        <v/>
      </c>
      <c r="O985" s="6" t="str">
        <f t="shared" si="112"/>
        <v/>
      </c>
    </row>
    <row r="986" spans="1:15" x14ac:dyDescent="0.2">
      <c r="A986" s="1"/>
      <c r="B986" s="1"/>
      <c r="C986" s="1"/>
      <c r="D986" s="1"/>
      <c r="E986" s="1"/>
      <c r="F986" s="1"/>
      <c r="G986" s="1"/>
      <c r="I986" s="6" t="str">
        <f t="shared" si="106"/>
        <v/>
      </c>
      <c r="J986" s="6" t="str">
        <f t="shared" si="107"/>
        <v/>
      </c>
      <c r="K986" s="6" t="str">
        <f t="shared" si="108"/>
        <v/>
      </c>
      <c r="L986" s="6" t="str">
        <f t="shared" si="109"/>
        <v/>
      </c>
      <c r="M986" s="6" t="str">
        <f t="shared" si="110"/>
        <v/>
      </c>
      <c r="N986" s="6" t="str">
        <f t="shared" si="111"/>
        <v/>
      </c>
      <c r="O986" s="6" t="str">
        <f t="shared" si="112"/>
        <v/>
      </c>
    </row>
    <row r="987" spans="1:15" x14ac:dyDescent="0.2">
      <c r="A987" s="1"/>
      <c r="B987" s="1"/>
      <c r="C987" s="1"/>
      <c r="D987" s="1"/>
      <c r="E987" s="1"/>
      <c r="F987" s="1"/>
      <c r="G987" s="1"/>
      <c r="I987" s="6" t="str">
        <f t="shared" si="106"/>
        <v/>
      </c>
      <c r="J987" s="6" t="str">
        <f t="shared" si="107"/>
        <v/>
      </c>
      <c r="K987" s="6" t="str">
        <f t="shared" si="108"/>
        <v/>
      </c>
      <c r="L987" s="6" t="str">
        <f t="shared" si="109"/>
        <v/>
      </c>
      <c r="M987" s="6" t="str">
        <f t="shared" si="110"/>
        <v/>
      </c>
      <c r="N987" s="6" t="str">
        <f t="shared" si="111"/>
        <v/>
      </c>
      <c r="O987" s="6" t="str">
        <f t="shared" si="112"/>
        <v/>
      </c>
    </row>
    <row r="988" spans="1:15" x14ac:dyDescent="0.2">
      <c r="A988" s="1"/>
      <c r="B988" s="1"/>
      <c r="C988" s="1"/>
      <c r="D988" s="1"/>
      <c r="E988" s="1"/>
      <c r="F988" s="1"/>
      <c r="G988" s="1"/>
      <c r="I988" s="6" t="str">
        <f t="shared" si="106"/>
        <v/>
      </c>
      <c r="J988" s="6" t="str">
        <f t="shared" si="107"/>
        <v/>
      </c>
      <c r="K988" s="6" t="str">
        <f t="shared" si="108"/>
        <v/>
      </c>
      <c r="L988" s="6" t="str">
        <f t="shared" si="109"/>
        <v/>
      </c>
      <c r="M988" s="6" t="str">
        <f t="shared" si="110"/>
        <v/>
      </c>
      <c r="N988" s="6" t="str">
        <f t="shared" si="111"/>
        <v/>
      </c>
      <c r="O988" s="6" t="str">
        <f t="shared" si="112"/>
        <v/>
      </c>
    </row>
    <row r="989" spans="1:15" x14ac:dyDescent="0.2">
      <c r="A989" s="1"/>
      <c r="B989" s="1"/>
      <c r="C989" s="1"/>
      <c r="D989" s="1"/>
      <c r="E989" s="1"/>
      <c r="F989" s="1"/>
      <c r="G989" s="1"/>
      <c r="I989" s="6" t="str">
        <f t="shared" si="106"/>
        <v/>
      </c>
      <c r="J989" s="6" t="str">
        <f t="shared" si="107"/>
        <v/>
      </c>
      <c r="K989" s="6" t="str">
        <f t="shared" si="108"/>
        <v/>
      </c>
      <c r="L989" s="6" t="str">
        <f t="shared" si="109"/>
        <v/>
      </c>
      <c r="M989" s="6" t="str">
        <f t="shared" si="110"/>
        <v/>
      </c>
      <c r="N989" s="6" t="str">
        <f t="shared" si="111"/>
        <v/>
      </c>
      <c r="O989" s="6" t="str">
        <f t="shared" si="112"/>
        <v/>
      </c>
    </row>
    <row r="990" spans="1:15" x14ac:dyDescent="0.2">
      <c r="A990" s="1"/>
      <c r="B990" s="1"/>
      <c r="C990" s="1"/>
      <c r="D990" s="1"/>
      <c r="E990" s="1"/>
      <c r="F990" s="1"/>
      <c r="G990" s="1"/>
      <c r="I990" s="6" t="str">
        <f t="shared" si="106"/>
        <v/>
      </c>
      <c r="J990" s="6" t="str">
        <f t="shared" si="107"/>
        <v/>
      </c>
      <c r="K990" s="6" t="str">
        <f t="shared" si="108"/>
        <v/>
      </c>
      <c r="L990" s="6" t="str">
        <f t="shared" si="109"/>
        <v/>
      </c>
      <c r="M990" s="6" t="str">
        <f t="shared" si="110"/>
        <v/>
      </c>
      <c r="N990" s="6" t="str">
        <f t="shared" si="111"/>
        <v/>
      </c>
      <c r="O990" s="6" t="str">
        <f t="shared" si="112"/>
        <v/>
      </c>
    </row>
    <row r="991" spans="1:15" x14ac:dyDescent="0.2">
      <c r="A991" s="1"/>
      <c r="B991" s="1"/>
      <c r="C991" s="1"/>
      <c r="D991" s="1"/>
      <c r="E991" s="1"/>
      <c r="F991" s="1"/>
      <c r="G991" s="1"/>
      <c r="I991" s="6" t="str">
        <f t="shared" si="106"/>
        <v/>
      </c>
      <c r="J991" s="6" t="str">
        <f t="shared" si="107"/>
        <v/>
      </c>
      <c r="K991" s="6" t="str">
        <f t="shared" si="108"/>
        <v/>
      </c>
      <c r="L991" s="6" t="str">
        <f t="shared" si="109"/>
        <v/>
      </c>
      <c r="M991" s="6" t="str">
        <f t="shared" si="110"/>
        <v/>
      </c>
      <c r="N991" s="6" t="str">
        <f t="shared" si="111"/>
        <v/>
      </c>
      <c r="O991" s="6" t="str">
        <f t="shared" si="112"/>
        <v/>
      </c>
    </row>
    <row r="992" spans="1:15" x14ac:dyDescent="0.2">
      <c r="A992" s="1"/>
      <c r="B992" s="1"/>
      <c r="C992" s="1"/>
      <c r="D992" s="1"/>
      <c r="E992" s="1"/>
      <c r="F992" s="1"/>
      <c r="G992" s="1"/>
      <c r="I992" s="6" t="str">
        <f t="shared" si="106"/>
        <v/>
      </c>
      <c r="J992" s="6" t="str">
        <f t="shared" si="107"/>
        <v/>
      </c>
      <c r="K992" s="6" t="str">
        <f t="shared" si="108"/>
        <v/>
      </c>
      <c r="L992" s="6" t="str">
        <f t="shared" si="109"/>
        <v/>
      </c>
      <c r="M992" s="6" t="str">
        <f t="shared" si="110"/>
        <v/>
      </c>
      <c r="N992" s="6" t="str">
        <f t="shared" si="111"/>
        <v/>
      </c>
      <c r="O992" s="6" t="str">
        <f t="shared" si="112"/>
        <v/>
      </c>
    </row>
    <row r="993" spans="1:15" x14ac:dyDescent="0.2">
      <c r="A993" s="1"/>
      <c r="B993" s="1"/>
      <c r="C993" s="1"/>
      <c r="D993" s="1"/>
      <c r="E993" s="1"/>
      <c r="F993" s="1"/>
      <c r="G993" s="1"/>
      <c r="I993" s="6" t="str">
        <f t="shared" si="106"/>
        <v/>
      </c>
      <c r="J993" s="6" t="str">
        <f t="shared" si="107"/>
        <v/>
      </c>
      <c r="K993" s="6" t="str">
        <f t="shared" si="108"/>
        <v/>
      </c>
      <c r="L993" s="6" t="str">
        <f t="shared" si="109"/>
        <v/>
      </c>
      <c r="M993" s="6" t="str">
        <f t="shared" si="110"/>
        <v/>
      </c>
      <c r="N993" s="6" t="str">
        <f t="shared" si="111"/>
        <v/>
      </c>
      <c r="O993" s="6" t="str">
        <f t="shared" si="112"/>
        <v/>
      </c>
    </row>
    <row r="994" spans="1:15" x14ac:dyDescent="0.2">
      <c r="A994" s="1"/>
      <c r="B994" s="1"/>
      <c r="C994" s="1"/>
      <c r="D994" s="1"/>
      <c r="E994" s="1"/>
      <c r="F994" s="1"/>
      <c r="G994" s="1"/>
      <c r="I994" s="6" t="str">
        <f t="shared" si="106"/>
        <v/>
      </c>
      <c r="J994" s="6" t="str">
        <f t="shared" si="107"/>
        <v/>
      </c>
      <c r="K994" s="6" t="str">
        <f t="shared" si="108"/>
        <v/>
      </c>
      <c r="L994" s="6" t="str">
        <f t="shared" si="109"/>
        <v/>
      </c>
      <c r="M994" s="6" t="str">
        <f t="shared" si="110"/>
        <v/>
      </c>
      <c r="N994" s="6" t="str">
        <f t="shared" si="111"/>
        <v/>
      </c>
      <c r="O994" s="6" t="str">
        <f t="shared" si="112"/>
        <v/>
      </c>
    </row>
    <row r="995" spans="1:15" x14ac:dyDescent="0.2">
      <c r="A995" s="1"/>
      <c r="B995" s="1"/>
      <c r="C995" s="1"/>
      <c r="D995" s="1"/>
      <c r="E995" s="1"/>
      <c r="F995" s="1"/>
      <c r="G995" s="1"/>
      <c r="I995" s="6" t="str">
        <f t="shared" si="106"/>
        <v/>
      </c>
      <c r="J995" s="6" t="str">
        <f t="shared" si="107"/>
        <v/>
      </c>
      <c r="K995" s="6" t="str">
        <f t="shared" si="108"/>
        <v/>
      </c>
      <c r="L995" s="6" t="str">
        <f t="shared" si="109"/>
        <v/>
      </c>
      <c r="M995" s="6" t="str">
        <f t="shared" si="110"/>
        <v/>
      </c>
      <c r="N995" s="6" t="str">
        <f t="shared" si="111"/>
        <v/>
      </c>
      <c r="O995" s="6" t="str">
        <f t="shared" si="112"/>
        <v/>
      </c>
    </row>
    <row r="996" spans="1:15" x14ac:dyDescent="0.2">
      <c r="A996" s="1"/>
      <c r="B996" s="1"/>
      <c r="C996" s="1"/>
      <c r="D996" s="1"/>
      <c r="E996" s="1"/>
      <c r="F996" s="1"/>
      <c r="G996" s="1"/>
      <c r="I996" s="6" t="str">
        <f t="shared" si="106"/>
        <v/>
      </c>
      <c r="J996" s="6" t="str">
        <f t="shared" si="107"/>
        <v/>
      </c>
      <c r="K996" s="6" t="str">
        <f t="shared" si="108"/>
        <v/>
      </c>
      <c r="L996" s="6" t="str">
        <f t="shared" si="109"/>
        <v/>
      </c>
      <c r="M996" s="6" t="str">
        <f t="shared" si="110"/>
        <v/>
      </c>
      <c r="N996" s="6" t="str">
        <f t="shared" si="111"/>
        <v/>
      </c>
      <c r="O996" s="6" t="str">
        <f t="shared" si="112"/>
        <v/>
      </c>
    </row>
    <row r="997" spans="1:15" x14ac:dyDescent="0.2">
      <c r="A997" s="1"/>
      <c r="B997" s="1"/>
      <c r="C997" s="1"/>
      <c r="D997" s="1"/>
      <c r="E997" s="1"/>
      <c r="F997" s="1"/>
      <c r="G997" s="1"/>
      <c r="I997" s="6" t="str">
        <f t="shared" si="106"/>
        <v/>
      </c>
      <c r="J997" s="6" t="str">
        <f t="shared" si="107"/>
        <v/>
      </c>
      <c r="K997" s="6" t="str">
        <f t="shared" si="108"/>
        <v/>
      </c>
      <c r="L997" s="6" t="str">
        <f t="shared" si="109"/>
        <v/>
      </c>
      <c r="M997" s="6" t="str">
        <f t="shared" si="110"/>
        <v/>
      </c>
      <c r="N997" s="6" t="str">
        <f t="shared" si="111"/>
        <v/>
      </c>
      <c r="O997" s="6" t="str">
        <f t="shared" si="112"/>
        <v/>
      </c>
    </row>
    <row r="998" spans="1:15" x14ac:dyDescent="0.2">
      <c r="A998" s="1"/>
      <c r="B998" s="1"/>
      <c r="C998" s="1"/>
      <c r="D998" s="1"/>
      <c r="E998" s="1"/>
      <c r="F998" s="1"/>
      <c r="G998" s="1"/>
      <c r="I998" s="6" t="str">
        <f t="shared" si="106"/>
        <v/>
      </c>
      <c r="J998" s="6" t="str">
        <f t="shared" si="107"/>
        <v/>
      </c>
      <c r="K998" s="6" t="str">
        <f t="shared" si="108"/>
        <v/>
      </c>
      <c r="L998" s="6" t="str">
        <f t="shared" si="109"/>
        <v/>
      </c>
      <c r="M998" s="6" t="str">
        <f t="shared" si="110"/>
        <v/>
      </c>
      <c r="N998" s="6" t="str">
        <f t="shared" si="111"/>
        <v/>
      </c>
      <c r="O998" s="6" t="str">
        <f t="shared" si="112"/>
        <v/>
      </c>
    </row>
    <row r="999" spans="1:15" x14ac:dyDescent="0.2">
      <c r="A999" s="1"/>
      <c r="B999" s="1"/>
      <c r="C999" s="1"/>
      <c r="D999" s="1"/>
      <c r="E999" s="1"/>
      <c r="F999" s="1"/>
      <c r="G999" s="1"/>
      <c r="I999" s="6" t="str">
        <f t="shared" si="106"/>
        <v/>
      </c>
      <c r="J999" s="6" t="str">
        <f t="shared" si="107"/>
        <v/>
      </c>
      <c r="K999" s="6" t="str">
        <f t="shared" si="108"/>
        <v/>
      </c>
      <c r="L999" s="6" t="str">
        <f t="shared" si="109"/>
        <v/>
      </c>
      <c r="M999" s="6" t="str">
        <f t="shared" si="110"/>
        <v/>
      </c>
      <c r="N999" s="6" t="str">
        <f t="shared" si="111"/>
        <v/>
      </c>
      <c r="O999" s="6" t="str">
        <f t="shared" si="112"/>
        <v/>
      </c>
    </row>
    <row r="1000" spans="1:15" x14ac:dyDescent="0.2">
      <c r="A1000" s="1"/>
      <c r="B1000" s="1"/>
      <c r="C1000" s="1"/>
      <c r="D1000" s="1"/>
      <c r="E1000" s="1"/>
      <c r="F1000" s="1"/>
      <c r="G1000" s="1"/>
      <c r="I1000" s="6" t="str">
        <f t="shared" si="106"/>
        <v/>
      </c>
      <c r="J1000" s="6" t="str">
        <f t="shared" si="107"/>
        <v/>
      </c>
      <c r="K1000" s="6" t="str">
        <f t="shared" si="108"/>
        <v/>
      </c>
      <c r="L1000" s="6" t="str">
        <f t="shared" si="109"/>
        <v/>
      </c>
      <c r="M1000" s="6" t="str">
        <f t="shared" si="110"/>
        <v/>
      </c>
      <c r="N1000" s="6" t="str">
        <f t="shared" si="111"/>
        <v/>
      </c>
      <c r="O1000" s="6" t="str">
        <f t="shared" si="112"/>
        <v/>
      </c>
    </row>
    <row r="1001" spans="1:15" x14ac:dyDescent="0.2">
      <c r="A1001" s="1"/>
      <c r="B1001" s="1"/>
      <c r="C1001" s="1"/>
      <c r="D1001" s="1"/>
      <c r="E1001" s="1"/>
      <c r="F1001" s="1"/>
      <c r="G1001" s="1"/>
      <c r="I1001" s="6" t="str">
        <f t="shared" si="106"/>
        <v/>
      </c>
      <c r="J1001" s="6" t="str">
        <f t="shared" si="107"/>
        <v/>
      </c>
      <c r="K1001" s="6" t="str">
        <f t="shared" si="108"/>
        <v/>
      </c>
      <c r="L1001" s="6" t="str">
        <f t="shared" si="109"/>
        <v/>
      </c>
      <c r="M1001" s="6" t="str">
        <f t="shared" si="110"/>
        <v/>
      </c>
      <c r="N1001" s="6" t="str">
        <f t="shared" si="111"/>
        <v/>
      </c>
      <c r="O1001" s="6" t="str">
        <f t="shared" si="112"/>
        <v/>
      </c>
    </row>
    <row r="1002" spans="1:15" x14ac:dyDescent="0.2">
      <c r="A1002" s="1"/>
      <c r="B1002" s="1"/>
      <c r="C1002" s="1"/>
      <c r="D1002" s="1"/>
      <c r="E1002" s="1"/>
      <c r="F1002" s="1"/>
      <c r="G1002" s="1"/>
      <c r="I1002" s="6" t="str">
        <f t="shared" si="106"/>
        <v/>
      </c>
      <c r="J1002" s="6" t="str">
        <f t="shared" si="107"/>
        <v/>
      </c>
      <c r="K1002" s="6" t="str">
        <f t="shared" si="108"/>
        <v/>
      </c>
      <c r="L1002" s="6" t="str">
        <f t="shared" si="109"/>
        <v/>
      </c>
      <c r="M1002" s="6" t="str">
        <f t="shared" si="110"/>
        <v/>
      </c>
      <c r="N1002" s="6" t="str">
        <f t="shared" si="111"/>
        <v/>
      </c>
      <c r="O1002" s="6" t="str">
        <f t="shared" si="112"/>
        <v/>
      </c>
    </row>
    <row r="1003" spans="1:15" x14ac:dyDescent="0.2">
      <c r="A1003" s="1"/>
      <c r="B1003" s="1"/>
      <c r="C1003" s="1"/>
      <c r="D1003" s="1"/>
      <c r="E1003" s="1"/>
      <c r="F1003" s="1"/>
      <c r="G1003" s="1"/>
      <c r="I1003" s="6" t="str">
        <f t="shared" si="106"/>
        <v/>
      </c>
      <c r="J1003" s="6" t="str">
        <f t="shared" si="107"/>
        <v/>
      </c>
      <c r="K1003" s="6" t="str">
        <f t="shared" si="108"/>
        <v/>
      </c>
      <c r="L1003" s="6" t="str">
        <f t="shared" si="109"/>
        <v/>
      </c>
      <c r="M1003" s="6" t="str">
        <f t="shared" si="110"/>
        <v/>
      </c>
      <c r="N1003" s="6" t="str">
        <f t="shared" si="111"/>
        <v/>
      </c>
      <c r="O1003" s="6" t="str">
        <f t="shared" si="112"/>
        <v/>
      </c>
    </row>
    <row r="1004" spans="1:15" x14ac:dyDescent="0.2">
      <c r="I1004" s="6" t="str">
        <f t="shared" si="106"/>
        <v/>
      </c>
      <c r="J1004" s="6" t="str">
        <f t="shared" si="107"/>
        <v/>
      </c>
      <c r="K1004" s="6" t="str">
        <f t="shared" si="108"/>
        <v/>
      </c>
      <c r="L1004" s="6" t="str">
        <f t="shared" si="109"/>
        <v/>
      </c>
      <c r="M1004" s="6" t="str">
        <f t="shared" si="110"/>
        <v/>
      </c>
      <c r="N1004" s="6" t="str">
        <f t="shared" si="111"/>
        <v/>
      </c>
      <c r="O1004" s="6" t="str">
        <f t="shared" si="112"/>
        <v/>
      </c>
    </row>
  </sheetData>
  <mergeCells count="3">
    <mergeCell ref="A1:G1"/>
    <mergeCell ref="A2:G2"/>
    <mergeCell ref="I2:O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5696-9467-4CF1-961F-9BE53B27C1EB}">
  <dimension ref="A1:S33"/>
  <sheetViews>
    <sheetView topLeftCell="A6" workbookViewId="0">
      <selection activeCell="C30" sqref="C30"/>
    </sheetView>
  </sheetViews>
  <sheetFormatPr baseColWidth="10" defaultColWidth="8.83203125" defaultRowHeight="15" x14ac:dyDescent="0.2"/>
  <cols>
    <col min="1" max="1" width="24.83203125" customWidth="1"/>
    <col min="2" max="2" width="5.83203125" customWidth="1"/>
    <col min="3" max="3" width="8.1640625" customWidth="1"/>
    <col min="4" max="4" width="8.33203125" customWidth="1"/>
    <col min="5" max="5" width="5.5" customWidth="1"/>
    <col min="6" max="6" width="10.83203125" customWidth="1"/>
    <col min="7" max="7" width="9.1640625" customWidth="1"/>
    <col min="8" max="8" width="8.33203125" customWidth="1"/>
    <col min="9" max="9" width="6.5" customWidth="1"/>
    <col min="10" max="10" width="18.1640625" customWidth="1"/>
    <col min="11" max="12" width="17.83203125" customWidth="1"/>
    <col min="13" max="13" width="6.5" customWidth="1"/>
    <col min="14" max="14" width="8" customWidth="1"/>
    <col min="15" max="15" width="7.83203125" customWidth="1"/>
    <col min="16" max="16" width="6" customWidth="1"/>
    <col min="17" max="17" width="10.33203125" customWidth="1"/>
  </cols>
  <sheetData>
    <row r="1" spans="1:19" ht="21" x14ac:dyDescent="0.25">
      <c r="A1" s="30" t="s">
        <v>153</v>
      </c>
      <c r="B1" s="30"/>
      <c r="C1" s="30"/>
      <c r="D1" s="30"/>
      <c r="E1" s="30"/>
      <c r="F1" s="30"/>
      <c r="G1" s="30"/>
      <c r="H1" s="30"/>
      <c r="I1" s="30"/>
      <c r="J1" s="30"/>
      <c r="K1" s="30"/>
      <c r="L1" s="30"/>
      <c r="M1" s="30"/>
      <c r="N1" s="30"/>
      <c r="O1" s="30"/>
    </row>
    <row r="2" spans="1:19" ht="40.75" customHeight="1" x14ac:dyDescent="0.25">
      <c r="A2" s="21" t="s">
        <v>168</v>
      </c>
      <c r="B2" s="31"/>
      <c r="C2" s="31"/>
      <c r="D2" s="31"/>
      <c r="E2" s="31"/>
      <c r="F2" s="31"/>
      <c r="G2" s="31"/>
      <c r="H2" s="31"/>
      <c r="I2" s="31"/>
      <c r="J2" s="31"/>
      <c r="K2" s="31"/>
      <c r="L2" s="31"/>
      <c r="M2" s="31"/>
      <c r="N2" s="9"/>
      <c r="O2" s="9"/>
    </row>
    <row r="3" spans="1:19" ht="21" x14ac:dyDescent="0.25">
      <c r="A3" s="9"/>
      <c r="B3" s="9"/>
      <c r="C3" s="9"/>
      <c r="D3" s="9"/>
      <c r="E3" s="9"/>
      <c r="F3" s="9"/>
      <c r="G3" s="9"/>
      <c r="H3" s="9"/>
      <c r="I3" s="9"/>
      <c r="J3" s="9"/>
      <c r="K3" s="9"/>
      <c r="L3" s="9"/>
      <c r="M3" s="9"/>
      <c r="N3" s="9"/>
      <c r="O3" s="9"/>
    </row>
    <row r="4" spans="1:19" x14ac:dyDescent="0.2">
      <c r="A4" s="23" t="s">
        <v>166</v>
      </c>
      <c r="B4" s="23"/>
      <c r="C4" s="23"/>
      <c r="D4" s="23"/>
      <c r="E4" s="23"/>
      <c r="F4" s="23"/>
      <c r="G4" s="23"/>
      <c r="H4" s="23"/>
      <c r="J4" s="23" t="s">
        <v>167</v>
      </c>
      <c r="K4" s="23"/>
      <c r="L4" s="23"/>
      <c r="M4" s="23"/>
      <c r="N4" s="23"/>
      <c r="O4" s="23"/>
      <c r="P4" s="23"/>
      <c r="Q4" s="23"/>
      <c r="R4" s="23"/>
      <c r="S4" s="23"/>
    </row>
    <row r="5" spans="1:19" x14ac:dyDescent="0.2">
      <c r="A5" s="2" t="s">
        <v>145</v>
      </c>
      <c r="B5" s="2" t="s">
        <v>146</v>
      </c>
      <c r="C5" s="2" t="s">
        <v>147</v>
      </c>
      <c r="D5" s="2" t="s">
        <v>148</v>
      </c>
      <c r="E5" s="2" t="s">
        <v>149</v>
      </c>
      <c r="F5" s="2" t="s">
        <v>150</v>
      </c>
      <c r="G5" s="2" t="s">
        <v>152</v>
      </c>
      <c r="H5" s="2"/>
      <c r="J5" s="2" t="s">
        <v>145</v>
      </c>
      <c r="K5" s="2" t="s">
        <v>154</v>
      </c>
      <c r="L5" s="2" t="s">
        <v>155</v>
      </c>
      <c r="M5" s="2" t="s">
        <v>146</v>
      </c>
      <c r="N5" s="2" t="s">
        <v>147</v>
      </c>
      <c r="O5" s="2" t="s">
        <v>148</v>
      </c>
      <c r="P5" s="2" t="s">
        <v>149</v>
      </c>
      <c r="Q5" s="2" t="s">
        <v>150</v>
      </c>
      <c r="R5" s="32" t="s">
        <v>151</v>
      </c>
      <c r="S5" s="32"/>
    </row>
    <row r="6" spans="1:19" x14ac:dyDescent="0.2">
      <c r="A6" s="11" t="str">
        <f>IF(Data_Items!A3="Choose Scale","",Data_Items!A3)</f>
        <v>Value</v>
      </c>
      <c r="B6" s="6">
        <f>IF(Data_Items!A3="Choose Scale","",AVERAGE(Data_Items!A4:D1004)-4)</f>
        <v>1.2142857142857144</v>
      </c>
      <c r="C6" s="6">
        <f>IF(Data_Items!A3="Choose Scale","",VAR(Data_Items!A4:D1004))</f>
        <v>1.6623376623376607</v>
      </c>
      <c r="D6" s="6">
        <f>IF(Data_Items!A3="Choose Scale","",_xlfn.STDEV.P(Data_Items!A4:D1004))</f>
        <v>1.2777531299998799</v>
      </c>
      <c r="E6" s="8">
        <f>IF(A6="","",MAX(P6:P33))</f>
        <v>14</v>
      </c>
      <c r="F6" s="6">
        <f>IF(A6="","",CONFIDENCE(0.05, D6, E6))</f>
        <v>0.66931572216780155</v>
      </c>
      <c r="G6" s="6">
        <f>IF(A6="","",B6-F6)</f>
        <v>0.54496999211791286</v>
      </c>
      <c r="H6" s="6">
        <f>IF(A6="","",B6+F6)</f>
        <v>1.8836014364535161</v>
      </c>
      <c r="J6" s="29" t="str">
        <f>A6</f>
        <v>Value</v>
      </c>
      <c r="K6" s="1" t="str">
        <f>IF(A6="","",VLOOKUP(A6,Texts!A1:I30,2,FALSE))</f>
        <v>inferior</v>
      </c>
      <c r="L6" s="1" t="str">
        <f>IF(A6="","",VLOOKUP(A6,Texts!A1:I30,3,FALSE))</f>
        <v>valuable</v>
      </c>
      <c r="M6" s="6">
        <f>IF(K6="","",AVERAGE(Data_Items!A4:A1004)-4)</f>
        <v>1</v>
      </c>
      <c r="N6" s="6">
        <f>IF(K6="","",VAR(Data_Items!A4:A1004))</f>
        <v>1.2307692307692308</v>
      </c>
      <c r="O6" s="6">
        <f>IF(K6="","",_xlfn.STDEV.P(Data_Items!A4:A1004))</f>
        <v>1.0690449676496976</v>
      </c>
      <c r="P6" s="1">
        <f>IF(K6="","",COUNTA(Data_Items!A4:A1004))</f>
        <v>14</v>
      </c>
      <c r="Q6" s="6">
        <f t="shared" ref="Q6:Q33" si="0">IF(K6="","",CONFIDENCE(0.05, O6, P6))</f>
        <v>0.55998970986858687</v>
      </c>
      <c r="R6" s="6">
        <f t="shared" ref="R6:R33" si="1">IF(K6="","",M6-Q6)</f>
        <v>0.44001029013141313</v>
      </c>
      <c r="S6" s="6">
        <f t="shared" ref="S6:S33" si="2">IF(K6="","",M6+Q6)</f>
        <v>1.5599897098685869</v>
      </c>
    </row>
    <row r="7" spans="1:19" x14ac:dyDescent="0.2">
      <c r="A7" s="11" t="str">
        <f>IF(Data_Items!E3="Choose Scale","",Data_Items!E3)</f>
        <v>Intuitive Use</v>
      </c>
      <c r="B7" s="6">
        <f>IF(Data_Items!E3="Choose Scale","",AVERAGE(Data_Items!E4:H1004)-4)</f>
        <v>-0.17857142857142838</v>
      </c>
      <c r="C7" s="6">
        <f>IF(Data_Items!E3="Choose Scale","",VAR(Data_Items!E4:H1004))</f>
        <v>3.4948051948051941</v>
      </c>
      <c r="D7" s="6">
        <f>IF(Data_Items!E3="Choose Scale","",_xlfn.STDEV.P(Data_Items!E4:H1004))</f>
        <v>1.8526731927632767</v>
      </c>
      <c r="E7" s="8">
        <f>IF(A7="","",MAX(P6:P33))</f>
        <v>14</v>
      </c>
      <c r="F7" s="6">
        <f t="shared" ref="F7:F12" si="3">IF(A7="","",CONFIDENCE(0.05, D7, E7))</f>
        <v>0.97047173420377042</v>
      </c>
      <c r="G7" s="6">
        <f t="shared" ref="G7:G12" si="4">IF(A7="","",B7-F7)</f>
        <v>-1.1490431627751989</v>
      </c>
      <c r="H7" s="6">
        <f t="shared" ref="H7:H12" si="5">IF(A7="","",B7+F7)</f>
        <v>0.79190030563234204</v>
      </c>
      <c r="J7" s="29"/>
      <c r="K7" s="1" t="str">
        <f>IF(A6="","",VLOOKUP(A6,Texts!A2:I31,4,FALSE))</f>
        <v>not presentable</v>
      </c>
      <c r="L7" s="1" t="str">
        <f>IF(A6="","",VLOOKUP(A6,Texts!A1:I30,5,FALSE))</f>
        <v>presentable</v>
      </c>
      <c r="M7" s="6">
        <f>IF(K7="","",AVERAGE(Data_Items!B4:B1004)-4)</f>
        <v>1.3571428571428568</v>
      </c>
      <c r="N7" s="6">
        <f>IF(K7="","",VAR(Data_Items!B4:B1004))</f>
        <v>2.5549450549450556</v>
      </c>
      <c r="O7" s="6">
        <f>IF(K7="","",_xlfn.STDEV.P(Data_Items!B4:B1004))</f>
        <v>1.540275618060559</v>
      </c>
      <c r="P7" s="1">
        <f>IF(K7="","",COUNTA(Data_Items!B4:B1004))</f>
        <v>14</v>
      </c>
      <c r="Q7" s="6">
        <f t="shared" si="0"/>
        <v>0.80683088417850868</v>
      </c>
      <c r="R7" s="6">
        <f t="shared" si="1"/>
        <v>0.55031197296434808</v>
      </c>
      <c r="S7" s="6">
        <f t="shared" si="2"/>
        <v>2.1639737413213656</v>
      </c>
    </row>
    <row r="8" spans="1:19" x14ac:dyDescent="0.2">
      <c r="A8" s="11" t="str">
        <f>IF(Data_Items!I3="Choose Scale","",Data_Items!I3)</f>
        <v>Quality of Content</v>
      </c>
      <c r="B8" s="6">
        <f>IF(Data_Items!I3="Choose Scale","",AVERAGE(Data_Items!I4:L1004)-4)</f>
        <v>1</v>
      </c>
      <c r="C8" s="6">
        <f>IF(Data_Items!I3="Choose Scale","",VAR(Data_Items!I4:L1004))</f>
        <v>1.9024390243902438</v>
      </c>
      <c r="D8" s="6">
        <f>IF(Data_Items!I3="Choose Scale","",_xlfn.STDEV.P(Data_Items!I4:L1004))</f>
        <v>1.3627702877384937</v>
      </c>
      <c r="E8" s="8">
        <f>IF(A8="","",MAX(P6:P33))</f>
        <v>14</v>
      </c>
      <c r="F8" s="6">
        <f t="shared" si="3"/>
        <v>0.7138496145077714</v>
      </c>
      <c r="G8" s="6">
        <f t="shared" si="4"/>
        <v>0.2861503854922286</v>
      </c>
      <c r="H8" s="6">
        <f t="shared" si="5"/>
        <v>1.7138496145077715</v>
      </c>
      <c r="J8" s="29"/>
      <c r="K8" s="1" t="str">
        <f>IF(A6="","",VLOOKUP(A6,Texts!A3:I32,6,FALSE))</f>
        <v>tasteless</v>
      </c>
      <c r="L8" s="1" t="str">
        <f>IF(A6="","",VLOOKUP(A6,Texts!A1:I30,7,FALSE))</f>
        <v>tasteful</v>
      </c>
      <c r="M8" s="6">
        <f>IF(K8="","",AVERAGE(Data_Items!C4:C1004)-4)</f>
        <v>1.2857142857142856</v>
      </c>
      <c r="N8" s="6">
        <f>IF(K8="","",VAR(Data_Items!C4:C1004))</f>
        <v>2.0659340659340639</v>
      </c>
      <c r="O8" s="6">
        <f>IF(K8="","",_xlfn.STDEV.P(Data_Items!C4:C1004))</f>
        <v>1.3850513878332369</v>
      </c>
      <c r="P8" s="1">
        <f>IF(K8="","",COUNTA(Data_Items!C4:C1004))</f>
        <v>14</v>
      </c>
      <c r="Q8" s="6">
        <f t="shared" si="0"/>
        <v>0.72552095402592032</v>
      </c>
      <c r="R8" s="6">
        <f t="shared" si="1"/>
        <v>0.56019333168836527</v>
      </c>
      <c r="S8" s="6">
        <f t="shared" si="2"/>
        <v>2.011235239740206</v>
      </c>
    </row>
    <row r="9" spans="1:19" x14ac:dyDescent="0.2">
      <c r="A9" s="11" t="str">
        <f>IF(Data_Items!M3="Choose Scale","",Data_Items!M3)</f>
        <v>Clarity</v>
      </c>
      <c r="B9" s="6">
        <f>IF(Data_Items!M3="Choose Scale","",AVERAGE(Data_Items!M3:P1004)-4)</f>
        <v>1.0892857142857144</v>
      </c>
      <c r="C9" s="6">
        <f>IF(Data_Items!M3="Choose Scale","",VAR(Data_Items!M3:P1004))</f>
        <v>1.9373376623376606</v>
      </c>
      <c r="D9" s="6">
        <f>IF(Data_Items!M3="Choose Scale","",_xlfn.STDEV.P(Data_Items!M3:P1004))</f>
        <v>1.3793992703125428</v>
      </c>
      <c r="E9" s="8">
        <f>IF(A9="","",MAX(P6:P33))</f>
        <v>14</v>
      </c>
      <c r="F9" s="6">
        <f t="shared" si="3"/>
        <v>0.72256024821247344</v>
      </c>
      <c r="G9" s="6">
        <f t="shared" si="4"/>
        <v>0.36672546607324097</v>
      </c>
      <c r="H9" s="6">
        <f t="shared" si="5"/>
        <v>1.8118459624981877</v>
      </c>
      <c r="J9" s="29"/>
      <c r="K9" s="1" t="str">
        <f>IF(A6="","",VLOOKUP(A6,Texts!A3:I33,8,FALSE))</f>
        <v>not elegant</v>
      </c>
      <c r="L9" s="1" t="str">
        <f>IF(A6="","",VLOOKUP(A6,Texts!A1:I30,9,FALSE))</f>
        <v>elegant</v>
      </c>
      <c r="M9" s="6">
        <f>IF(K9="","",AVERAGE(Data_Items!D4:D1004)-4)</f>
        <v>1.2142857142857144</v>
      </c>
      <c r="N9" s="6">
        <f>IF(K9="","",VAR(Data_Items!D4:D1004))</f>
        <v>1.1043956043956025</v>
      </c>
      <c r="O9" s="6">
        <f>IF(K9="","",_xlfn.STDEV.P(Data_Items!D4:D1004))</f>
        <v>1.0126747770541304</v>
      </c>
      <c r="P9" s="1">
        <f>IF(K9="","",COUNTA(Data_Items!D4:D1004))</f>
        <v>14</v>
      </c>
      <c r="Q9" s="6">
        <f t="shared" si="0"/>
        <v>0.53046174085691067</v>
      </c>
      <c r="R9" s="6">
        <f t="shared" si="1"/>
        <v>0.68382397342880374</v>
      </c>
      <c r="S9" s="6">
        <f t="shared" si="2"/>
        <v>1.7447474551426252</v>
      </c>
    </row>
    <row r="10" spans="1:19" x14ac:dyDescent="0.2">
      <c r="A10" s="11" t="str">
        <f>IF(Data_Items!Q3="Choose Scale","",Data_Items!Q3)</f>
        <v>Response behavior</v>
      </c>
      <c r="B10" s="6">
        <f>IF(Data_Items!Q3="Choose Scale","",AVERAGE(Data_Items!Q3:T1004)-4)</f>
        <v>0.75</v>
      </c>
      <c r="C10" s="6">
        <f>IF(Data_Items!Q3="Choose Scale","",VAR(Data_Items!Q3:T1004))</f>
        <v>2.1545454545454548</v>
      </c>
      <c r="D10" s="6">
        <f>IF(Data_Items!Q3="Choose Scale","",_xlfn.STDEV.P(Data_Items!Q3:T1004))</f>
        <v>1.45467227531545</v>
      </c>
      <c r="E10" s="8">
        <f>IF(A10="","",MAX(P6:P33))</f>
        <v>14</v>
      </c>
      <c r="F10" s="6">
        <f t="shared" si="3"/>
        <v>0.76198993499654422</v>
      </c>
      <c r="G10" s="6">
        <f t="shared" si="4"/>
        <v>-1.1989934996544216E-2</v>
      </c>
      <c r="H10" s="6">
        <f t="shared" si="5"/>
        <v>1.5119899349965442</v>
      </c>
      <c r="J10" s="29" t="str">
        <f>A7</f>
        <v>Intuitive Use</v>
      </c>
      <c r="K10" s="1" t="str">
        <f>IF(A7="","",VLOOKUP(A7,Texts!A1:I30,2,FALSE))</f>
        <v>difficult</v>
      </c>
      <c r="L10" s="1" t="str">
        <f>IF(A7="","",VLOOKUP(A7,Texts!A1:I30,3,FALSE))</f>
        <v>easy</v>
      </c>
      <c r="M10" s="6">
        <f>IF(K10="","",AVERAGE(Data_Items!E4:E1004)-4)</f>
        <v>-1.0714285714285716</v>
      </c>
      <c r="N10" s="6">
        <f>IF(K10="","",VAR(Data_Items!E4:E1004))</f>
        <v>2.3791208791208791</v>
      </c>
      <c r="O10" s="6">
        <f>IF(K10="","",_xlfn.STDEV.P(Data_Items!E4:E1004))</f>
        <v>1.486332289048915</v>
      </c>
      <c r="P10" s="1">
        <f>IF(K10="","",COUNTA(Data_Items!E4:E1004))</f>
        <v>14</v>
      </c>
      <c r="Q10" s="6">
        <f t="shared" si="0"/>
        <v>0.77857415964709054</v>
      </c>
      <c r="R10" s="6">
        <f t="shared" si="1"/>
        <v>-1.8500027310756622</v>
      </c>
      <c r="S10" s="6">
        <f t="shared" si="2"/>
        <v>-0.29285441178148108</v>
      </c>
    </row>
    <row r="11" spans="1:19" x14ac:dyDescent="0.2">
      <c r="A11" s="11" t="str">
        <f>IF(Data_Items!U3="Choose Scale","",Data_Items!U3)</f>
        <v>Response quality</v>
      </c>
      <c r="B11" s="6">
        <f>IF(Data_Items!U3="Choose Scale","",AVERAGE(Data_Items!U3:X1004)-4)</f>
        <v>1.1607142857142856</v>
      </c>
      <c r="C11" s="6">
        <f>IF(Data_Items!U3="Choose Scale","",VAR(Data_Items!U3:X1004))</f>
        <v>1.991883116883115</v>
      </c>
      <c r="D11" s="6">
        <f>IF(Data_Items!U3="Choose Scale","",_xlfn.STDEV.P(Data_Items!U3:X1004))</f>
        <v>1.3986828716725619</v>
      </c>
      <c r="E11" s="8">
        <f>IF(A11="","",MAX(P6:P33))</f>
        <v>14</v>
      </c>
      <c r="F11" s="6">
        <f t="shared" si="3"/>
        <v>0.73266143072358847</v>
      </c>
      <c r="G11" s="6">
        <f t="shared" si="4"/>
        <v>0.42805285499069712</v>
      </c>
      <c r="H11" s="6">
        <f t="shared" si="5"/>
        <v>1.8933757164378742</v>
      </c>
      <c r="J11" s="29"/>
      <c r="K11" s="1" t="str">
        <f>IF(A7="","",VLOOKUP(A7,Texts!A1:I30,4,FALSE))</f>
        <v>illogical</v>
      </c>
      <c r="L11" s="1" t="str">
        <f>IF(A7="","",VLOOKUP(A7,Texts!A1:I30,5,FALSE))</f>
        <v>logical</v>
      </c>
      <c r="M11" s="6">
        <f>IF(K11="","",AVERAGE(Data_Items!F4:F1004)-4)</f>
        <v>0.21428571428571441</v>
      </c>
      <c r="N11" s="6">
        <f>IF(K11="","",VAR(Data_Items!F4:F1004))</f>
        <v>4.1813186813186816</v>
      </c>
      <c r="O11" s="6">
        <f>IF(K11="","",_xlfn.STDEV.P(Data_Items!F4:F1004))</f>
        <v>1.9704448891619601</v>
      </c>
      <c r="P11" s="1">
        <f>IF(K11="","",COUNTA(Data_Items!F4:F1004))</f>
        <v>14</v>
      </c>
      <c r="Q11" s="6">
        <f t="shared" si="0"/>
        <v>1.0321631878776263</v>
      </c>
      <c r="R11" s="6">
        <f t="shared" si="1"/>
        <v>-0.81787747359191187</v>
      </c>
      <c r="S11" s="6">
        <f t="shared" si="2"/>
        <v>1.2464489021633407</v>
      </c>
    </row>
    <row r="12" spans="1:19" x14ac:dyDescent="0.2">
      <c r="A12" s="11" t="str">
        <f>IF(Data_Items!Y3="Choose Scale","",Data_Items!Y3)</f>
        <v>Comprehensibility</v>
      </c>
      <c r="B12" s="6">
        <f>IF(Data_Items!Y3="Choose Scale","",AVERAGE(Data_Items!Y3:AB1004)-4)</f>
        <v>3.5714285714285587E-2</v>
      </c>
      <c r="C12" s="6">
        <f>IF(Data_Items!Y3="Choose Scale","",VAR(Data_Items!Y3:AB1004))</f>
        <v>2.1441558441558444</v>
      </c>
      <c r="D12" s="6">
        <f>IF(Data_Items!Y3="Choose Scale","",_xlfn.STDEV.P(Data_Items!Y3:AB1004))</f>
        <v>1.4511606895650031</v>
      </c>
      <c r="E12" s="8">
        <f>IF(A12="","",MAX(P6:P33))</f>
        <v>14</v>
      </c>
      <c r="F12" s="6">
        <f t="shared" si="3"/>
        <v>0.76015048769069826</v>
      </c>
      <c r="G12" s="6">
        <f t="shared" si="4"/>
        <v>-0.72443620197641267</v>
      </c>
      <c r="H12" s="6">
        <f t="shared" si="5"/>
        <v>0.79586477340498385</v>
      </c>
      <c r="J12" s="29"/>
      <c r="K12" s="1" t="str">
        <f>IF(A7="","",VLOOKUP(A7,Texts!A1:I30,6,FALSE))</f>
        <v>not plausible</v>
      </c>
      <c r="L12" s="1" t="str">
        <f>IF(A7="","",VLOOKUP(A7,Texts!A1:I30,7,FALSE))</f>
        <v>plausible</v>
      </c>
      <c r="M12" s="6">
        <f>IF(K12="","",AVERAGE(Data_Items!G4:G1004)-4)</f>
        <v>0</v>
      </c>
      <c r="N12" s="6">
        <f>IF(K12="","",VAR(Data_Items!G4:G1004))</f>
        <v>3.8461538461538463</v>
      </c>
      <c r="O12" s="6">
        <f>IF(K12="","",_xlfn.STDEV.P(Data_Items!G4:G1004))</f>
        <v>1.8898223650461361</v>
      </c>
      <c r="P12" s="1">
        <f>IF(K12="","",COUNTA(Data_Items!G4:G1004))</f>
        <v>14</v>
      </c>
      <c r="Q12" s="6">
        <f t="shared" si="0"/>
        <v>0.98993130310691257</v>
      </c>
      <c r="R12" s="6">
        <f t="shared" si="1"/>
        <v>-0.98993130310691257</v>
      </c>
      <c r="S12" s="6">
        <f t="shared" si="2"/>
        <v>0.98993130310691257</v>
      </c>
    </row>
    <row r="13" spans="1:19" x14ac:dyDescent="0.2">
      <c r="A13" s="16"/>
      <c r="B13" s="12"/>
      <c r="C13" s="12"/>
      <c r="D13" s="12"/>
      <c r="E13" s="17"/>
      <c r="F13" s="12"/>
      <c r="G13" s="12"/>
      <c r="H13" s="12"/>
      <c r="J13" s="29"/>
      <c r="K13" s="1" t="str">
        <f>IF(A7="","",VLOOKUP(A7,Texts!A1:I30,8,FALSE))</f>
        <v>inconclusive</v>
      </c>
      <c r="L13" s="1" t="str">
        <f>IF(A7="","",VLOOKUP(A7,Texts!A1:I30,9,FALSE))</f>
        <v>conclusive</v>
      </c>
      <c r="M13" s="6">
        <f>IF(K13="","",AVERAGE(Data_Items!H4:H1004)-4)</f>
        <v>0.14285714285714324</v>
      </c>
      <c r="N13" s="6">
        <f>IF(K13="","",VAR(Data_Items!H4:H1004))</f>
        <v>3.2087912087912094</v>
      </c>
      <c r="O13" s="6">
        <f>IF(K13="","",_xlfn.STDEV.P(Data_Items!H4:H1004))</f>
        <v>1.7261494247992246</v>
      </c>
      <c r="P13" s="1">
        <f>IF(K13="","",COUNTA(Data_Items!H4:H1004))</f>
        <v>14</v>
      </c>
      <c r="Q13" s="6">
        <f t="shared" si="0"/>
        <v>0.90419574932220037</v>
      </c>
      <c r="R13" s="6">
        <f t="shared" si="1"/>
        <v>-0.76133860646505713</v>
      </c>
      <c r="S13" s="6">
        <f t="shared" si="2"/>
        <v>1.0470528921793436</v>
      </c>
    </row>
    <row r="14" spans="1:19" x14ac:dyDescent="0.2">
      <c r="A14" s="16"/>
      <c r="B14" s="12"/>
      <c r="C14" s="12"/>
      <c r="D14" s="12"/>
      <c r="E14" s="17"/>
      <c r="F14" s="12"/>
      <c r="G14" s="12"/>
      <c r="H14" s="12"/>
      <c r="J14" s="29" t="str">
        <f>A8</f>
        <v>Quality of Content</v>
      </c>
      <c r="K14" s="1" t="str">
        <f>IF(A8="","",VLOOKUP(A8,Texts!A1:I30,2,FALSE))</f>
        <v>obsolete</v>
      </c>
      <c r="L14" s="1" t="str">
        <f>IF(A8="","",VLOOKUP(A8,Texts!A1:I30,3,FALSE))</f>
        <v>up-to-date</v>
      </c>
      <c r="M14" s="6"/>
      <c r="N14" s="6"/>
      <c r="O14" s="6"/>
      <c r="P14" s="1">
        <f>IF(K14="","",COUNTA(Data_Items!I4:I1004))</f>
        <v>0</v>
      </c>
      <c r="Q14" s="6"/>
      <c r="R14" s="6"/>
      <c r="S14" s="6"/>
    </row>
    <row r="15" spans="1:19" x14ac:dyDescent="0.2">
      <c r="A15" s="16"/>
      <c r="B15" s="12"/>
      <c r="C15" s="12"/>
      <c r="D15" s="12"/>
      <c r="E15" s="17"/>
      <c r="F15" s="12"/>
      <c r="G15" s="12"/>
      <c r="H15" s="12"/>
      <c r="J15" s="29"/>
      <c r="K15" s="1" t="str">
        <f>IF(A8="","",VLOOKUP(A8,Texts!A1:I30,4,FALSE))</f>
        <v>not interesting</v>
      </c>
      <c r="L15" s="1" t="str">
        <f>IF(A8="","",VLOOKUP(A8,Texts!A1:I30,5,FALSE))</f>
        <v>interesting</v>
      </c>
      <c r="M15" s="6">
        <f>IF(K15="","",AVERAGE(Data_Items!J4:J1004)-4)</f>
        <v>1.2857142857142856</v>
      </c>
      <c r="N15" s="6">
        <f>IF(K15="","",VAR(Data_Items!J4:J1004))</f>
        <v>2.0659340659340639</v>
      </c>
      <c r="O15" s="6">
        <f>IF(K15="","",_xlfn.STDEV.P(Data_Items!J4:J1004))</f>
        <v>1.3850513878332369</v>
      </c>
      <c r="P15" s="1">
        <f>IF(K15="","",COUNTA(Data_Items!J4:J1004))</f>
        <v>14</v>
      </c>
      <c r="Q15" s="6">
        <f t="shared" si="0"/>
        <v>0.72552095402592032</v>
      </c>
      <c r="R15" s="6">
        <f t="shared" si="1"/>
        <v>0.56019333168836527</v>
      </c>
      <c r="S15" s="6">
        <f t="shared" si="2"/>
        <v>2.011235239740206</v>
      </c>
    </row>
    <row r="16" spans="1:19" x14ac:dyDescent="0.2">
      <c r="J16" s="29"/>
      <c r="K16" s="1" t="str">
        <f>IF(A8="","",VLOOKUP(A8,Texts!A1:I30,6,FALSE))</f>
        <v>poorly prepared</v>
      </c>
      <c r="L16" s="1" t="str">
        <f>IF(A8="","",VLOOKUP(A8,Texts!A1:I30,7,FALSE))</f>
        <v>well prepared</v>
      </c>
      <c r="M16" s="6">
        <f>IF(K16="","",AVERAGE(Data_Items!K4:K1004)-4)</f>
        <v>0.71428571428571441</v>
      </c>
      <c r="N16" s="6">
        <f>IF(K16="","",VAR(Data_Items!K4:K1004))</f>
        <v>2.2197802197802181</v>
      </c>
      <c r="O16" s="6">
        <f>IF(K16="","",_xlfn.STDEV.P(Data_Items!K4:K1004))</f>
        <v>1.4356965173029843</v>
      </c>
      <c r="P16" s="1">
        <f>IF(K16="","",COUNTA(Data_Items!K4:K1004))</f>
        <v>14</v>
      </c>
      <c r="Q16" s="6">
        <f t="shared" si="0"/>
        <v>0.75205000772921982</v>
      </c>
      <c r="R16" s="6">
        <f t="shared" si="1"/>
        <v>-3.7764293443505403E-2</v>
      </c>
      <c r="S16" s="6">
        <f t="shared" si="2"/>
        <v>1.4663357220149342</v>
      </c>
    </row>
    <row r="17" spans="1:19" x14ac:dyDescent="0.2">
      <c r="J17" s="29"/>
      <c r="K17" s="1" t="str">
        <f>IF(A8="","",VLOOKUP(A8,Texts!A1:I30,8,FALSE))</f>
        <v>incomprehensible</v>
      </c>
      <c r="L17" s="1" t="str">
        <f>IF(A8="","",VLOOKUP(A8,Texts!A1:I30,9,FALSE))</f>
        <v>comprehensible</v>
      </c>
      <c r="M17" s="6">
        <f>IF(K17="","",AVERAGE(Data_Items!L4:L1004)-4)</f>
        <v>1</v>
      </c>
      <c r="N17" s="6">
        <f>IF(K17="","",VAR(Data_Items!L4:L1004))</f>
        <v>1.5384615384615385</v>
      </c>
      <c r="O17" s="6">
        <f>IF(K17="","",_xlfn.STDEV.P(Data_Items!L4:L1004))</f>
        <v>1.1952286093343936</v>
      </c>
      <c r="P17" s="1">
        <f>IF(K17="","",COUNTA(Data_Items!L4:L1004))</f>
        <v>14</v>
      </c>
      <c r="Q17" s="6">
        <f t="shared" si="0"/>
        <v>0.62608752898327236</v>
      </c>
      <c r="R17" s="6">
        <f t="shared" si="1"/>
        <v>0.37391247101672764</v>
      </c>
      <c r="S17" s="6">
        <f t="shared" si="2"/>
        <v>1.6260875289832724</v>
      </c>
    </row>
    <row r="18" spans="1:19" x14ac:dyDescent="0.2">
      <c r="A18" s="26" t="s">
        <v>169</v>
      </c>
      <c r="B18" s="26"/>
      <c r="C18" s="26"/>
      <c r="D18" s="26"/>
      <c r="E18" s="26"/>
      <c r="F18" s="26"/>
      <c r="G18" s="26"/>
      <c r="H18" s="26"/>
      <c r="J18" s="29" t="str">
        <f>A9</f>
        <v>Clarity</v>
      </c>
      <c r="K18" s="1" t="str">
        <f>IF(A9="","",VLOOKUP(A9,Texts!A1:I30,2,FALSE))</f>
        <v>poorly grouped</v>
      </c>
      <c r="L18" s="1" t="str">
        <f>IF(A9="","",VLOOKUP(A9,Texts!A1:I30,3,FALSE))</f>
        <v>well grouped</v>
      </c>
      <c r="M18" s="6">
        <f>IF(K18="","",AVERAGE(Data_Items!M4:M1004)-4)</f>
        <v>0.92857142857142883</v>
      </c>
      <c r="N18" s="6">
        <f>IF(K18="","",VAR(Data_Items!M4:M1004))</f>
        <v>1.9175824175824188</v>
      </c>
      <c r="O18" s="6">
        <f>IF(K18="","",_xlfn.STDEV.P(Data_Items!M4:M1004))</f>
        <v>1.3343958351621004</v>
      </c>
      <c r="P18" s="1">
        <f>IF(K18="","",COUNTA(Data_Items!M4:M1004))</f>
        <v>14</v>
      </c>
      <c r="Q18" s="6">
        <f t="shared" si="0"/>
        <v>0.69898644041616387</v>
      </c>
      <c r="R18" s="6">
        <f t="shared" si="1"/>
        <v>0.22958498815526496</v>
      </c>
      <c r="S18" s="6">
        <f t="shared" si="2"/>
        <v>1.6275578689875927</v>
      </c>
    </row>
    <row r="19" spans="1:19" x14ac:dyDescent="0.2">
      <c r="A19" s="2" t="s">
        <v>145</v>
      </c>
      <c r="B19" s="2" t="s">
        <v>146</v>
      </c>
      <c r="C19" s="2" t="s">
        <v>147</v>
      </c>
      <c r="D19" s="2" t="s">
        <v>148</v>
      </c>
      <c r="E19" s="2" t="s">
        <v>149</v>
      </c>
      <c r="F19" s="2" t="s">
        <v>150</v>
      </c>
      <c r="G19" s="2" t="s">
        <v>152</v>
      </c>
      <c r="H19" s="2"/>
      <c r="J19" s="29"/>
      <c r="K19" s="1" t="str">
        <f>IF(A9="","",VLOOKUP(A9,Texts!A1:I30,4,FALSE))</f>
        <v>unstructured</v>
      </c>
      <c r="L19" s="1" t="str">
        <f>IF(A9="","",VLOOKUP(A9,Texts!A1:I30,5,FALSE))</f>
        <v>structured</v>
      </c>
      <c r="M19" s="6">
        <f>IF(K19="","",AVERAGE(Data_Items!N4:N1004)-4)</f>
        <v>1.0714285714285712</v>
      </c>
      <c r="N19" s="6">
        <f>IF(K19="","",VAR(Data_Items!N4:N1004))</f>
        <v>1.4560439560439573</v>
      </c>
      <c r="O19" s="6">
        <f>IF(K19="","",_xlfn.STDEV.P(Data_Items!N4:N1004))</f>
        <v>1.1627728997214075</v>
      </c>
      <c r="P19" s="1">
        <f>IF(K19="","",COUNTA(Data_Items!N4:N1004))</f>
        <v>14</v>
      </c>
      <c r="Q19" s="6">
        <f t="shared" si="0"/>
        <v>0.60908650100059281</v>
      </c>
      <c r="R19" s="6">
        <f t="shared" si="1"/>
        <v>0.46234207042797837</v>
      </c>
      <c r="S19" s="6">
        <f t="shared" si="2"/>
        <v>1.680515072429164</v>
      </c>
    </row>
    <row r="20" spans="1:19" x14ac:dyDescent="0.2">
      <c r="A20" s="11" t="str">
        <f>IF(Data_Items!A3="Choose Scale","",Data_Items!A3)</f>
        <v>Value</v>
      </c>
      <c r="B20" s="6">
        <f>IF(Data_Items!A3="Choose Scale","",AVERAGE(Data_Importance!A4:A1004)-4)</f>
        <v>0.85714285714285676</v>
      </c>
      <c r="C20" s="6">
        <f>IF(Data_Items!A3="Choose Scale","",VAR(Data_Importance!A4:A1004))</f>
        <v>2.2857142857142865</v>
      </c>
      <c r="D20" s="6">
        <f>IF(Data_Items!A3="Choose Scale","",_xlfn.STDEV.P(Data_Importance!A4:A1004))</f>
        <v>1.4568627181693672</v>
      </c>
      <c r="E20" s="8">
        <f>IF(A20="","",COUNTA(Data_Importance!A4:A1004))</f>
        <v>14</v>
      </c>
      <c r="F20" s="6">
        <f>IF(A20="","",CONFIDENCE(0.05, D20, E20))</f>
        <v>0.76313733804820971</v>
      </c>
      <c r="G20" s="6">
        <f>IF(A20="","",B20-F20)</f>
        <v>9.400551909464705E-2</v>
      </c>
      <c r="H20" s="6">
        <f>IF(A20="","",B20+F20)</f>
        <v>1.6202801951910666</v>
      </c>
      <c r="J20" s="29"/>
      <c r="K20" s="1" t="str">
        <f>IF(A9="","",VLOOKUP(A9,Texts!A1:I30,6,FALSE))</f>
        <v>disordered</v>
      </c>
      <c r="L20" s="1" t="str">
        <f>IF(A9="","",VLOOKUP(A9,Texts!A1:I30,7,FALSE))</f>
        <v>ordered</v>
      </c>
      <c r="M20" s="6">
        <f>IF(K20="","",AVERAGE(Data_Items!O4:O1004)-4)</f>
        <v>1.0714285714285712</v>
      </c>
      <c r="N20" s="6">
        <f>IF(K20="","",VAR(Data_Items!O4:O1004))</f>
        <v>2.2252747252747267</v>
      </c>
      <c r="O20" s="6">
        <f>IF(K20="","",_xlfn.STDEV.P(Data_Items!O4:O1004))</f>
        <v>1.4374722712498649</v>
      </c>
      <c r="P20" s="1">
        <f>IF(K20="","",COUNTA(Data_Items!O4:O1004))</f>
        <v>14</v>
      </c>
      <c r="Q20" s="6">
        <f t="shared" si="0"/>
        <v>0.7529801874387767</v>
      </c>
      <c r="R20" s="6">
        <f t="shared" si="1"/>
        <v>0.31844838398979447</v>
      </c>
      <c r="S20" s="6">
        <f t="shared" si="2"/>
        <v>1.8244087588673479</v>
      </c>
    </row>
    <row r="21" spans="1:19" x14ac:dyDescent="0.2">
      <c r="A21" s="11" t="str">
        <f>IF(Data_Items!E3="Choose Scale","",Data_Items!E3)</f>
        <v>Intuitive Use</v>
      </c>
      <c r="B21" s="6">
        <f>IF(Data_Items!E3="Choose Scale","",AVERAGE(Data_Importance!B4:B1014)-4)</f>
        <v>0.78571428571428559</v>
      </c>
      <c r="C21" s="6">
        <f>IF(Data_Items!E3="Choose Scale","",VAR(Data_Importance!B4:B1004))</f>
        <v>2.1813186813186793</v>
      </c>
      <c r="D21" s="6">
        <f>IF(Data_Items!E3="Choose Scale","",_xlfn.STDEV.P(Data_Importance!B4:B1004))</f>
        <v>1.4232042032265197</v>
      </c>
      <c r="E21" s="8">
        <f>IF(A21="","",COUNTA(Data_Importance!B4:B1004))</f>
        <v>14</v>
      </c>
      <c r="F21" s="6">
        <f t="shared" ref="F21:F26" si="6">IF(A21="","",CONFIDENCE(0.05, D21, E21))</f>
        <v>0.74550625368055112</v>
      </c>
      <c r="G21" s="6">
        <f t="shared" ref="G21:G26" si="7">IF(A21="","",B21-F21)</f>
        <v>4.0208032033734464E-2</v>
      </c>
      <c r="H21" s="6">
        <f t="shared" ref="H21:H26" si="8">IF(A21="","",B21+F21)</f>
        <v>1.5312205393948366</v>
      </c>
      <c r="J21" s="29"/>
      <c r="K21" s="1" t="str">
        <f>IF(A9="","",VLOOKUP(A9,Texts!A1:I30,8,FALSE))</f>
        <v>disorganized</v>
      </c>
      <c r="L21" s="1" t="str">
        <f>IF(A9="","",VLOOKUP(A9,Texts!A1:I30,9,FALSE))</f>
        <v>organized</v>
      </c>
      <c r="M21" s="6">
        <f>IF(K21="","",AVERAGE(Data_Items!P4:P1004)-4)</f>
        <v>1.2857142857142856</v>
      </c>
      <c r="N21" s="6">
        <f>IF(K21="","",VAR(Data_Items!P4:P1004))</f>
        <v>2.5274725274725256</v>
      </c>
      <c r="O21" s="6">
        <f>IF(K21="","",_xlfn.STDEV.P(Data_Items!P4:P1004))</f>
        <v>1.5319721849662298</v>
      </c>
      <c r="P21" s="1">
        <f>IF(K21="","",COUNTA(Data_Items!P4:P1004))</f>
        <v>14</v>
      </c>
      <c r="Q21" s="6">
        <f t="shared" si="0"/>
        <v>0.80248135985529012</v>
      </c>
      <c r="R21" s="6">
        <f t="shared" si="1"/>
        <v>0.48323292585899547</v>
      </c>
      <c r="S21" s="6">
        <f t="shared" si="2"/>
        <v>2.0881956455695758</v>
      </c>
    </row>
    <row r="22" spans="1:19" x14ac:dyDescent="0.2">
      <c r="A22" s="11" t="str">
        <f>IF(Data_Items!I3="Choose Scale","",Data_Items!I3)</f>
        <v>Quality of Content</v>
      </c>
      <c r="B22" s="6">
        <f>IF(Data_Items!I3="Choose Scale","",AVERAGE(Data_Importance!C4:C1004)-4)</f>
        <v>1.1428571428571432</v>
      </c>
      <c r="C22" s="6">
        <f>IF(Data_Items!I3="Choose Scale","",VAR(Data_Importance!C4:C1004))</f>
        <v>0.90109890109890167</v>
      </c>
      <c r="D22" s="6">
        <f>IF(Data_Items!I3="Choose Scale","",_xlfn.STDEV.P(Data_Importance!C4:C1004))</f>
        <v>0.91473203391897839</v>
      </c>
      <c r="E22" s="8">
        <f>IF(A22="","",COUNTA(Data_Importance!C4:C1004))</f>
        <v>14</v>
      </c>
      <c r="F22" s="6">
        <f t="shared" si="6"/>
        <v>0.47915713724180864</v>
      </c>
      <c r="G22" s="6">
        <f t="shared" si="7"/>
        <v>0.6637000056153346</v>
      </c>
      <c r="H22" s="6">
        <f t="shared" si="8"/>
        <v>1.6220142800989519</v>
      </c>
      <c r="J22" s="29" t="str">
        <f>A10</f>
        <v>Response behavior</v>
      </c>
      <c r="K22" s="1" t="str">
        <f>IF(A10="","",VLOOKUP(A10,Texts!A1:I30,2,FALSE))</f>
        <v>artificial</v>
      </c>
      <c r="L22" s="1" t="str">
        <f>IF(A10="","",VLOOKUP(A10,Texts!A1:I30,3,FALSE))</f>
        <v>natural</v>
      </c>
      <c r="M22" s="6">
        <f>IF(K22="","",AVERAGE(Data_Items!Q4:Q1004)-4)</f>
        <v>0.71428571428571441</v>
      </c>
      <c r="N22" s="6">
        <f>IF(K22="","",VAR(Data_Items!Q4:Q1004))</f>
        <v>2.6813186813186793</v>
      </c>
      <c r="O22" s="6">
        <f>IF(K22="","",_xlfn.STDEV.P(Data_Items!Q4:Q1004))</f>
        <v>1.5779087167410373</v>
      </c>
      <c r="P22" s="1">
        <f>IF(K22="","",COUNTA(Data_Items!Q4:Q1004))</f>
        <v>14</v>
      </c>
      <c r="Q22" s="6">
        <f t="shared" si="0"/>
        <v>0.82654394457284219</v>
      </c>
      <c r="R22" s="6">
        <f t="shared" si="1"/>
        <v>-0.11225823028712778</v>
      </c>
      <c r="S22" s="6">
        <f t="shared" si="2"/>
        <v>1.5408296588585566</v>
      </c>
    </row>
    <row r="23" spans="1:19" x14ac:dyDescent="0.2">
      <c r="A23" s="11" t="str">
        <f>IF(Data_Items!M3="Choose Scale","",Data_Items!M3)</f>
        <v>Clarity</v>
      </c>
      <c r="B23" s="6">
        <f>IF(Data_Items!M3="Choose Scale","",AVERAGE(Data_Importance!D4:D1004)-4)</f>
        <v>1.2142857142857144</v>
      </c>
      <c r="C23" s="6">
        <f>IF(Data_Items!M3="Choose Scale","",VAR(Data_Importance!D4:D1004))</f>
        <v>1.5659340659340641</v>
      </c>
      <c r="D23" s="6">
        <f>IF(Data_Items!M3="Choose Scale","",_xlfn.STDEV.P(Data_Importance!D4:D1004))</f>
        <v>1.2058530725810095</v>
      </c>
      <c r="E23" s="8">
        <f>IF(A23="","",COUNTA(Data_Importance!D4:D1004))</f>
        <v>14</v>
      </c>
      <c r="F23" s="6">
        <f t="shared" si="6"/>
        <v>0.63165286091132222</v>
      </c>
      <c r="G23" s="6">
        <f t="shared" si="7"/>
        <v>0.58263285337439219</v>
      </c>
      <c r="H23" s="6">
        <f t="shared" si="8"/>
        <v>1.8459385751970365</v>
      </c>
      <c r="J23" s="29"/>
      <c r="K23" s="1" t="str">
        <f>IF(A10="","",VLOOKUP(A10,Texts!A1:I30,4,FALSE))</f>
        <v>unpleasant</v>
      </c>
      <c r="L23" s="1" t="str">
        <f>IF(A10="","",VLOOKUP(A10,Texts!A1:I30,5,FALSE))</f>
        <v>pleasant</v>
      </c>
      <c r="M23" s="6">
        <f>IF(K23="","",AVERAGE(Data_Items!R4:R1004)-4)</f>
        <v>0.42857142857142883</v>
      </c>
      <c r="N23" s="6">
        <f>IF(K23="","",VAR(Data_Items!R4:R1004))</f>
        <v>1.9560439560439573</v>
      </c>
      <c r="O23" s="6">
        <f>IF(K23="","",_xlfn.STDEV.P(Data_Items!R4:R1004))</f>
        <v>1.3477115902938006</v>
      </c>
      <c r="P23" s="1">
        <f>IF(K23="","",COUNTA(Data_Items!R4:R1004))</f>
        <v>14</v>
      </c>
      <c r="Q23" s="6">
        <f t="shared" si="0"/>
        <v>0.705961531341736</v>
      </c>
      <c r="R23" s="6">
        <f t="shared" si="1"/>
        <v>-0.27739010277030718</v>
      </c>
      <c r="S23" s="6">
        <f t="shared" si="2"/>
        <v>1.1345329599131648</v>
      </c>
    </row>
    <row r="24" spans="1:19" x14ac:dyDescent="0.2">
      <c r="A24" s="11" t="str">
        <f>IF(Data_Items!Q3="Choose Scale","",Data_Items!Q3)</f>
        <v>Response behavior</v>
      </c>
      <c r="B24" s="6">
        <f>IF(Data_Items!Q3="Choose Scale","",AVERAGE(Data_Importance!E3:E1004)-4)</f>
        <v>1.3571428571428568</v>
      </c>
      <c r="C24" s="6">
        <f>IF(Data_Items!Q3="Choose Scale","",VAR(Data_Importance!E4:E1004))</f>
        <v>1.3241758241758248</v>
      </c>
      <c r="D24" s="6">
        <f>IF(Data_Items!Q3="Choose Scale","",_xlfn.STDEV.P(Data_Importance!E4:E1004))</f>
        <v>1.1088696211614302</v>
      </c>
      <c r="E24" s="8">
        <f>IF(A24="","",COUNTA(Data_Importance!E4:E1004))</f>
        <v>14</v>
      </c>
      <c r="F24" s="6">
        <f t="shared" si="6"/>
        <v>0.58085075579323286</v>
      </c>
      <c r="G24" s="6">
        <f t="shared" si="7"/>
        <v>0.7762921013496239</v>
      </c>
      <c r="H24" s="6">
        <f t="shared" si="8"/>
        <v>1.9379936129360895</v>
      </c>
      <c r="J24" s="29"/>
      <c r="K24" s="1" t="str">
        <f>IF(A10="","",VLOOKUP(A10,Texts!A1:I30,6,FALSE))</f>
        <v>unlikeable</v>
      </c>
      <c r="L24" s="1" t="str">
        <f>IF(A10="","",VLOOKUP(A10,Texts!A1:I30,7,FALSE))</f>
        <v>likeable</v>
      </c>
      <c r="M24" s="6">
        <f>IF(K24="","",AVERAGE(Data_Items!S4:S1004)-4)</f>
        <v>0.85714285714285676</v>
      </c>
      <c r="N24" s="6">
        <f>IF(K24="","",VAR(Data_Items!S4:S1004))</f>
        <v>2.1318681318681323</v>
      </c>
      <c r="O24" s="6">
        <f>IF(K24="","",_xlfn.STDEV.P(Data_Items!S4:S1004))</f>
        <v>1.4069796859708721</v>
      </c>
      <c r="P24" s="1">
        <f>IF(K24="","",COUNTA(Data_Items!S4:S1004))</f>
        <v>14</v>
      </c>
      <c r="Q24" s="6">
        <f t="shared" si="0"/>
        <v>0.73700748797313409</v>
      </c>
      <c r="R24" s="6">
        <f t="shared" si="1"/>
        <v>0.12013536916972267</v>
      </c>
      <c r="S24" s="6">
        <f t="shared" si="2"/>
        <v>1.5941503451159909</v>
      </c>
    </row>
    <row r="25" spans="1:19" x14ac:dyDescent="0.2">
      <c r="A25" s="11" t="str">
        <f>IF(Data_Items!U3="Choose Scale","",Data_Items!U3)</f>
        <v>Response quality</v>
      </c>
      <c r="B25" s="6">
        <f>IF(Data_Items!U3="Choose Scale","",AVERAGE(Data_Importance!F4:F1004)-4)</f>
        <v>1.2142857142857144</v>
      </c>
      <c r="C25" s="6">
        <f>IF(Data_Items!U3="Choose Scale","",VAR(Data_Importance!F4:F1004))</f>
        <v>1.1043956043956025</v>
      </c>
      <c r="D25" s="6">
        <f>IF(Data_Items!U3="Choose Scale","",_xlfn.STDEV.P(Data_Importance!F4:F1004))</f>
        <v>1.0126747770541304</v>
      </c>
      <c r="E25" s="8">
        <f>IF(A25="","",COUNTA(Data_Importance!F4:F1004))</f>
        <v>14</v>
      </c>
      <c r="F25" s="6">
        <f t="shared" si="6"/>
        <v>0.53046174085691067</v>
      </c>
      <c r="G25" s="6">
        <f t="shared" si="7"/>
        <v>0.68382397342880374</v>
      </c>
      <c r="H25" s="6">
        <f t="shared" si="8"/>
        <v>1.7447474551426252</v>
      </c>
      <c r="J25" s="29"/>
      <c r="K25" s="1" t="str">
        <f>IF(A10="","",VLOOKUP(A10,Texts!A1:I30,8,FALSE))</f>
        <v>boring</v>
      </c>
      <c r="L25" s="1" t="str">
        <f>IF(A10="","",VLOOKUP(A10,Texts!A1:I30,9,FALSE))</f>
        <v>entertaining</v>
      </c>
      <c r="M25" s="6">
        <f>IF(K25="","",AVERAGE(Data_Items!T4:T1004)-4)</f>
        <v>1</v>
      </c>
      <c r="N25" s="6">
        <f>IF(K25="","",VAR(Data_Items!T4:T1004))</f>
        <v>2.1538461538461537</v>
      </c>
      <c r="O25" s="6">
        <f>IF(K25="","",_xlfn.STDEV.P(Data_Items!T4:T1004))</f>
        <v>1.4142135623730951</v>
      </c>
      <c r="P25" s="1">
        <f>IF(K25="","",COUNTA(Data_Items!T4:T1004))</f>
        <v>14</v>
      </c>
      <c r="Q25" s="6">
        <f t="shared" si="0"/>
        <v>0.7407967545337466</v>
      </c>
      <c r="R25" s="6">
        <f t="shared" si="1"/>
        <v>0.2592032454662534</v>
      </c>
      <c r="S25" s="6">
        <f t="shared" si="2"/>
        <v>1.7407967545337466</v>
      </c>
    </row>
    <row r="26" spans="1:19" x14ac:dyDescent="0.2">
      <c r="A26" s="11" t="str">
        <f>IF(Data_Items!Y3="Choose Scale","",Data_Items!Y3)</f>
        <v>Comprehensibility</v>
      </c>
      <c r="B26" s="6">
        <f>IF(Data_Items!Y3="Choose Scale","",AVERAGE(Data_Importance!G4:G1004)-4)</f>
        <v>0.71428571428571441</v>
      </c>
      <c r="C26" s="6">
        <f>IF(Data_Items!Y3="Choose Scale","",VAR(Data_Importance!G4:G1004))</f>
        <v>1.4505494505494487</v>
      </c>
      <c r="D26" s="6">
        <f>IF(Data_Items!Y3="Choose Scale","",_xlfn.STDEV.P(Data_Importance!G4:G1004))</f>
        <v>1.1605769149479943</v>
      </c>
      <c r="E26" s="8">
        <f>IF(A26="","",COUNTA(Data_Importance!G4:G1004))</f>
        <v>14</v>
      </c>
      <c r="F26" s="6">
        <f t="shared" si="6"/>
        <v>0.60793619496730877</v>
      </c>
      <c r="G26" s="6">
        <f t="shared" si="7"/>
        <v>0.10634951931840564</v>
      </c>
      <c r="H26" s="6">
        <f t="shared" si="8"/>
        <v>1.3222219092530232</v>
      </c>
      <c r="J26" s="29" t="str">
        <f>A11</f>
        <v>Response quality</v>
      </c>
      <c r="K26" s="1" t="str">
        <f>IF(A11="","",VLOOKUP(A11,Texts!A1:I30,2,FALSE))</f>
        <v>inappropriate</v>
      </c>
      <c r="L26" s="1" t="str">
        <f>IF(A11="","",VLOOKUP(A11,Texts!A1:I30,3,FALSE))</f>
        <v>suitable</v>
      </c>
      <c r="M26" s="6">
        <f>IF(K26="","",AVERAGE(Data_Items!U4:U1004)-4)</f>
        <v>1.4285714285714288</v>
      </c>
      <c r="N26" s="6">
        <f>IF(K26="","",VAR(Data_Items!U4:U1004))</f>
        <v>1.4945054945054959</v>
      </c>
      <c r="O26" s="6">
        <f>IF(K26="","",_xlfn.STDEV.P(Data_Items!U4:U1004))</f>
        <v>1.1780301787479031</v>
      </c>
      <c r="P26" s="1">
        <f>IF(K26="","",COUNTA(Data_Items!U4:U1004))</f>
        <v>14</v>
      </c>
      <c r="Q26" s="6">
        <f t="shared" si="0"/>
        <v>0.61707860564911399</v>
      </c>
      <c r="R26" s="6">
        <f t="shared" si="1"/>
        <v>0.81149282292231484</v>
      </c>
      <c r="S26" s="6">
        <f t="shared" si="2"/>
        <v>2.045650034220543</v>
      </c>
    </row>
    <row r="27" spans="1:19" x14ac:dyDescent="0.2">
      <c r="A27" s="16"/>
      <c r="B27" s="12"/>
      <c r="C27" s="12"/>
      <c r="D27" s="12"/>
      <c r="E27" s="17"/>
      <c r="F27" s="12"/>
      <c r="G27" s="12"/>
      <c r="H27" s="12"/>
      <c r="J27" s="29"/>
      <c r="K27" s="1" t="str">
        <f>IF(A11="","",VLOOKUP(A11,Texts!A1:I30,4,FALSE))</f>
        <v>useless</v>
      </c>
      <c r="L27" s="1" t="str">
        <f>IF(A11="","",VLOOKUP(A11,Texts!A1:I30,5,FALSE))</f>
        <v>useful</v>
      </c>
      <c r="M27" s="6">
        <f>IF(K27="","",AVERAGE(Data_Items!V4:V1004)-4)</f>
        <v>1.2857142857142856</v>
      </c>
      <c r="N27" s="6">
        <f>IF(K27="","",VAR(Data_Items!V4:V1004))</f>
        <v>1.6043956043956025</v>
      </c>
      <c r="O27" s="6">
        <f>IF(K27="","",_xlfn.STDEV.P(Data_Items!V4:V1004))</f>
        <v>1.2205719636167902</v>
      </c>
      <c r="P27" s="1">
        <f>IF(K27="","",COUNTA(Data_Items!V4:V1004))</f>
        <v>14</v>
      </c>
      <c r="Q27" s="6">
        <f t="shared" si="0"/>
        <v>0.63936294586577946</v>
      </c>
      <c r="R27" s="6">
        <f t="shared" si="1"/>
        <v>0.64635133984850612</v>
      </c>
      <c r="S27" s="6">
        <f t="shared" si="2"/>
        <v>1.9250772315800651</v>
      </c>
    </row>
    <row r="28" spans="1:19" x14ac:dyDescent="0.2">
      <c r="A28" s="16"/>
      <c r="B28" s="12"/>
      <c r="C28" s="12"/>
      <c r="D28" s="12"/>
      <c r="E28" s="17"/>
      <c r="F28" s="12"/>
      <c r="G28" s="12"/>
      <c r="H28" s="12"/>
      <c r="J28" s="29"/>
      <c r="K28" s="1" t="str">
        <f>IF(A11="","",VLOOKUP(A11,Texts!A1:I30,6,FALSE))</f>
        <v>not helpful</v>
      </c>
      <c r="L28" s="1" t="str">
        <f>IF(A11="","",VLOOKUP(A11,Texts!A1:I30,7,FALSE))</f>
        <v>helpful</v>
      </c>
      <c r="M28" s="6">
        <f>IF(K28="","",AVERAGE(Data_Items!W4:W1004)-4)</f>
        <v>0.71428571428571441</v>
      </c>
      <c r="N28" s="6">
        <f>IF(K28="","",VAR(Data_Items!W4:W1004))</f>
        <v>2.6813186813186793</v>
      </c>
      <c r="O28" s="6">
        <f>IF(K28="","",_xlfn.STDEV.P(Data_Items!W4:W1004))</f>
        <v>1.5779087167410373</v>
      </c>
      <c r="P28" s="1">
        <f>IF(K28="","",COUNTA(Data_Items!W4:W1004))</f>
        <v>14</v>
      </c>
      <c r="Q28" s="6">
        <f t="shared" si="0"/>
        <v>0.82654394457284219</v>
      </c>
      <c r="R28" s="6">
        <f t="shared" si="1"/>
        <v>-0.11225823028712778</v>
      </c>
      <c r="S28" s="6">
        <f t="shared" si="2"/>
        <v>1.5408296588585566</v>
      </c>
    </row>
    <row r="29" spans="1:19" x14ac:dyDescent="0.2">
      <c r="A29" s="16"/>
      <c r="B29" s="12"/>
      <c r="C29" s="12"/>
      <c r="D29" s="12"/>
      <c r="E29" s="17"/>
      <c r="F29" s="12"/>
      <c r="G29" s="12"/>
      <c r="H29" s="12"/>
      <c r="J29" s="29"/>
      <c r="K29" s="1" t="str">
        <f>IF(A11="","",VLOOKUP(A11,Texts!A1:I30,8,FALSE))</f>
        <v>unintelligent</v>
      </c>
      <c r="L29" s="1" t="str">
        <f>IF(A11="","",VLOOKUP(A11,Texts!A1:I30,9,FALSE))</f>
        <v>intelligent</v>
      </c>
      <c r="M29" s="6">
        <f>IF(K29="","",AVERAGE(Data_Items!X4:X1004)-4)</f>
        <v>1.2142857142857144</v>
      </c>
      <c r="N29" s="6">
        <f>IF(K29="","",VAR(Data_Items!X4:X1004))</f>
        <v>2.3351648351648331</v>
      </c>
      <c r="O29" s="6">
        <f>IF(K29="","",_xlfn.STDEV.P(Data_Items!X4:X1004))</f>
        <v>1.4725377234348787</v>
      </c>
      <c r="P29" s="1">
        <f>IF(K29="","",COUNTA(Data_Items!X4:X1004))</f>
        <v>14</v>
      </c>
      <c r="Q29" s="6">
        <f t="shared" si="0"/>
        <v>0.77134825706139254</v>
      </c>
      <c r="R29" s="6">
        <f t="shared" si="1"/>
        <v>0.44293745722432187</v>
      </c>
      <c r="S29" s="6">
        <f t="shared" si="2"/>
        <v>1.985633971347107</v>
      </c>
    </row>
    <row r="30" spans="1:19" x14ac:dyDescent="0.2">
      <c r="J30" s="29" t="str">
        <f>A12</f>
        <v>Comprehensibility</v>
      </c>
      <c r="K30" s="1" t="str">
        <f>IF(A12="","",VLOOKUP(A12,Texts!A1:I30,2,FALSE))</f>
        <v xml:space="preserve">complicated </v>
      </c>
      <c r="L30" s="1" t="str">
        <f>IF(A12="","",VLOOKUP(A12,Texts!A1:I30,3,FALSE))</f>
        <v>simple</v>
      </c>
      <c r="M30" s="6">
        <f>IF(K30="","",AVERAGE(Data_Items!Y4:Y1004)-4)</f>
        <v>-0.78571428571428559</v>
      </c>
      <c r="N30" s="6">
        <f>IF(K30="","",VAR(Data_Items!Y4:Y1004))</f>
        <v>2.0274725274725278</v>
      </c>
      <c r="O30" s="6">
        <f>IF(K30="","",_xlfn.STDEV.P(Data_Items!Y4:Y1004))</f>
        <v>1.3720980508784675</v>
      </c>
      <c r="P30" s="1">
        <f>IF(K30="","",COUNTA(Data_Items!Y4:Y1004))</f>
        <v>14</v>
      </c>
      <c r="Q30" s="6">
        <f t="shared" si="0"/>
        <v>0.71873570586271285</v>
      </c>
      <c r="R30" s="6">
        <f t="shared" si="1"/>
        <v>-1.5044499915769984</v>
      </c>
      <c r="S30" s="6">
        <f t="shared" si="2"/>
        <v>-6.6978579851572739E-2</v>
      </c>
    </row>
    <row r="31" spans="1:19" x14ac:dyDescent="0.2">
      <c r="J31" s="29"/>
      <c r="K31" s="1" t="str">
        <f>IF(A12="","",VLOOKUP(A12,Texts!A1:I30,4,FALSE))</f>
        <v>inaccurate</v>
      </c>
      <c r="L31" s="1" t="str">
        <f>IF(A12="","",VLOOKUP(A12,Texts!A1:I30,5,FALSE))</f>
        <v>accurate</v>
      </c>
      <c r="M31" s="6">
        <f>IF(K31="","",AVERAGE(Data_Items!Z4:Z1004)-4)</f>
        <v>0.14285714285714324</v>
      </c>
      <c r="N31" s="6">
        <f>IF(K31="","",VAR(Data_Items!Z4:Z1004))</f>
        <v>2.2857142857142865</v>
      </c>
      <c r="O31" s="6">
        <f>IF(K31="","",_xlfn.STDEV.P(Data_Items!Z4:Z1004))</f>
        <v>1.4568627181693672</v>
      </c>
      <c r="P31" s="1">
        <f>IF(K31="","",COUNTA(Data_Items!Z4:Z1004))</f>
        <v>14</v>
      </c>
      <c r="Q31" s="6">
        <f t="shared" si="0"/>
        <v>0.76313733804820971</v>
      </c>
      <c r="R31" s="6">
        <f t="shared" si="1"/>
        <v>-0.62028019519106647</v>
      </c>
      <c r="S31" s="6">
        <f t="shared" si="2"/>
        <v>0.90599448090535295</v>
      </c>
    </row>
    <row r="32" spans="1:19" x14ac:dyDescent="0.2">
      <c r="J32" s="29"/>
      <c r="K32" s="1" t="str">
        <f>IF(A12="","",VLOOKUP(A12,Texts!A1:I30,6,FALSE))</f>
        <v>ambiguous</v>
      </c>
      <c r="L32" s="1" t="str">
        <f>IF(A12="","",VLOOKUP(A12,Texts!A1:I30,7,FALSE))</f>
        <v>unambiguous</v>
      </c>
      <c r="M32" s="6">
        <f>IF(K32="","",AVERAGE(Data_Items!AA4:AA1004)-4)</f>
        <v>0.35714285714285676</v>
      </c>
      <c r="N32" s="6">
        <f>IF(K32="","",VAR(Data_Items!AA4:AA1004))</f>
        <v>1.9395604395604402</v>
      </c>
      <c r="O32" s="6">
        <f>IF(K32="","",_xlfn.STDEV.P(Data_Items!AA4:AA1004))</f>
        <v>1.3420210162897097</v>
      </c>
      <c r="P32" s="1">
        <f>IF(K32="","",COUNTA(Data_Items!AA4:AA1004))</f>
        <v>14</v>
      </c>
      <c r="Q32" s="6">
        <f t="shared" si="0"/>
        <v>0.70298068116052936</v>
      </c>
      <c r="R32" s="6">
        <f t="shared" si="1"/>
        <v>-0.3458378240176726</v>
      </c>
      <c r="S32" s="6">
        <f t="shared" si="2"/>
        <v>1.0601235383033862</v>
      </c>
    </row>
    <row r="33" spans="10:19" x14ac:dyDescent="0.2">
      <c r="J33" s="29"/>
      <c r="K33" s="1" t="str">
        <f>IF(A12="","",VLOOKUP(A12,Texts!A1:I30,8,FALSE))</f>
        <v>enigmatic</v>
      </c>
      <c r="L33" s="1" t="str">
        <f>IF(A12="","",VLOOKUP(A12,Texts!A1:I30,9,FALSE))</f>
        <v>explainable</v>
      </c>
      <c r="M33" s="6">
        <f>IF(K33="","",AVERAGE(Data_Items!AB4:AB1004)-4)</f>
        <v>0.42857142857142883</v>
      </c>
      <c r="N33" s="6">
        <f>IF(K33="","",VAR(Data_Items!AB4:AB1004))</f>
        <v>1.8021978021978033</v>
      </c>
      <c r="O33" s="6">
        <f>IF(K33="","",_xlfn.STDEV.P(Data_Items!AB4:AB1004))</f>
        <v>1.2936264483053452</v>
      </c>
      <c r="P33" s="1">
        <f>IF(K33="","",COUNTA(Data_Items!AB4:AB1004))</f>
        <v>14</v>
      </c>
      <c r="Q33" s="6">
        <f t="shared" si="0"/>
        <v>0.67763052199523222</v>
      </c>
      <c r="R33" s="6">
        <f t="shared" si="1"/>
        <v>-0.24905909342380339</v>
      </c>
      <c r="S33" s="6">
        <f t="shared" si="2"/>
        <v>1.1062019505666609</v>
      </c>
    </row>
  </sheetData>
  <mergeCells count="13">
    <mergeCell ref="J30:J33"/>
    <mergeCell ref="A1:O1"/>
    <mergeCell ref="J6:J9"/>
    <mergeCell ref="J10:J13"/>
    <mergeCell ref="J14:J17"/>
    <mergeCell ref="J26:J29"/>
    <mergeCell ref="J18:J21"/>
    <mergeCell ref="J22:J25"/>
    <mergeCell ref="A4:H4"/>
    <mergeCell ref="J4:S4"/>
    <mergeCell ref="A2:M2"/>
    <mergeCell ref="A18:H18"/>
    <mergeCell ref="R5:S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757D-BF02-4C65-AB3C-7CCE149D3CBA}">
  <dimension ref="A1:I11"/>
  <sheetViews>
    <sheetView topLeftCell="A2" workbookViewId="0">
      <selection activeCell="F20" sqref="F20"/>
    </sheetView>
  </sheetViews>
  <sheetFormatPr baseColWidth="10" defaultColWidth="8.83203125" defaultRowHeight="15" x14ac:dyDescent="0.2"/>
  <cols>
    <col min="1" max="1" width="24.83203125" customWidth="1"/>
    <col min="2" max="9" width="15.83203125" customWidth="1"/>
  </cols>
  <sheetData>
    <row r="1" spans="1:9" ht="21" x14ac:dyDescent="0.25">
      <c r="A1" s="30" t="s">
        <v>156</v>
      </c>
      <c r="B1" s="30"/>
      <c r="C1" s="30"/>
      <c r="D1" s="30"/>
      <c r="E1" s="30"/>
      <c r="F1" s="30"/>
    </row>
    <row r="2" spans="1:9" ht="114" customHeight="1" x14ac:dyDescent="0.2">
      <c r="A2" s="21" t="s">
        <v>165</v>
      </c>
      <c r="B2" s="21"/>
      <c r="C2" s="21"/>
      <c r="D2" s="21"/>
      <c r="E2" s="21"/>
      <c r="F2" s="21"/>
      <c r="G2" s="21"/>
      <c r="H2" s="21"/>
      <c r="I2" s="21"/>
    </row>
    <row r="4" spans="1:9" x14ac:dyDescent="0.2">
      <c r="A4" s="2" t="s">
        <v>145</v>
      </c>
      <c r="B4" s="2" t="s">
        <v>157</v>
      </c>
      <c r="C4" s="2" t="s">
        <v>160</v>
      </c>
      <c r="D4" s="2" t="s">
        <v>161</v>
      </c>
      <c r="E4" s="2" t="s">
        <v>162</v>
      </c>
      <c r="F4" s="2" t="s">
        <v>163</v>
      </c>
      <c r="G4" s="2" t="s">
        <v>164</v>
      </c>
      <c r="H4" s="2" t="s">
        <v>158</v>
      </c>
      <c r="I4" s="2" t="s">
        <v>159</v>
      </c>
    </row>
    <row r="5" spans="1:9" x14ac:dyDescent="0.2">
      <c r="A5" s="11" t="str">
        <f>IF(Data_Items!A3="Choose Scale","",Data_Items!A3)</f>
        <v>Value</v>
      </c>
      <c r="B5" s="6">
        <f>IF($A5="","",CORREL(Data_Items!A4:A1004,Data_Items!B4:B1004))</f>
        <v>0.30365161134969926</v>
      </c>
      <c r="C5" s="6">
        <f>IF($A5="","",CORREL(Data_Items!A4:A1004,Data_Items!C4:C1004))</f>
        <v>0.57888373874096977</v>
      </c>
      <c r="D5" s="6">
        <f>IF($A5="","",CORREL(Data_Items!A4:A1004,Data_Items!D4:D1004))</f>
        <v>0.39587424507089081</v>
      </c>
      <c r="E5" s="6">
        <f>IF($A5="","",CORREL(Data_Items!B4:B1004,Data_Items!C4:C1004))</f>
        <v>0.58832148425846431</v>
      </c>
      <c r="F5" s="6">
        <f>IF($A5="","",CORREL(Data_Items!B4:B1004,Data_Items!D4:D1004))</f>
        <v>0.68363105178756323</v>
      </c>
      <c r="G5" s="6">
        <f>IF($A5="","",CORREL(Data_Items!C4:C1004,Data_Items!D4:D1004))</f>
        <v>0.66930777781988726</v>
      </c>
      <c r="H5" s="6">
        <f>IF($A5="","",AVERAGE(B5:G5))</f>
        <v>0.53661165150457901</v>
      </c>
      <c r="I5" s="10">
        <f>IF(A5="","",(4*H5)/(1+3*H5))</f>
        <v>0.82244534364367139</v>
      </c>
    </row>
    <row r="6" spans="1:9" x14ac:dyDescent="0.2">
      <c r="A6" s="11" t="str">
        <f>IF(Data_Items!E3="Choose Scale","",Data_Items!E3)</f>
        <v>Intuitive Use</v>
      </c>
      <c r="B6" s="6">
        <f>IF($A6="","",CORREL(Data_Items!E4:E1004,Data_Items!F4:F1004))</f>
        <v>0.73689242273455124</v>
      </c>
      <c r="C6" s="6">
        <f>IF($A6="","",CORREL(Data_Items!E4:E1004,Data_Items!G4:G1004))</f>
        <v>0.73745082428918873</v>
      </c>
      <c r="D6" s="6">
        <f>IF($A6="","",CORREL(Data_Items!E4:E1004,Data_Items!H4:H1004))</f>
        <v>0.75567181613525913</v>
      </c>
      <c r="E6" s="6">
        <f>IF($A6="","",CORREL(Data_Items!F4:F1004,Data_Items!G4:G1004))</f>
        <v>0.80563064482047253</v>
      </c>
      <c r="F6" s="6">
        <f>IF($A6="","",CORREL(Data_Items!F4:F1004,Data_Items!H4:H1004))</f>
        <v>0.81001863064275959</v>
      </c>
      <c r="G6" s="6">
        <f>IF($A6="","",CORREL(Data_Items!G4:G1004,Data_Items!H4:H1004))</f>
        <v>0.89775213957394107</v>
      </c>
      <c r="H6" s="6">
        <f t="shared" ref="H6:H11" si="0">IF($A6="","",AVERAGE(B6:G6))</f>
        <v>0.79056941303269535</v>
      </c>
      <c r="I6" s="10">
        <f t="shared" ref="I6:I11" si="1">IF(A6="","",(4*H6)/(1+3*H6))</f>
        <v>0.9378859106079338</v>
      </c>
    </row>
    <row r="7" spans="1:9" x14ac:dyDescent="0.2">
      <c r="A7" s="11" t="str">
        <f>IF(Data_Items!I3="Choose Scale","",Data_Items!I3)</f>
        <v>Quality of Content</v>
      </c>
      <c r="B7" s="6"/>
      <c r="C7" s="6"/>
      <c r="D7" s="6"/>
      <c r="E7" s="6">
        <f>IF($A7="","",CORREL(Data_Items!J4:J1004,Data_Items!K4:K1004))</f>
        <v>0.61578149928014114</v>
      </c>
      <c r="F7" s="6">
        <f>IF($A7="","",CORREL(Data_Items!J4:J1004,Data_Items!L4:L1004))</f>
        <v>0.51776935635761479</v>
      </c>
      <c r="G7" s="6">
        <f>IF($A7="","",CORREL(Data_Items!K4:K1004,Data_Items!L4:L1004))</f>
        <v>0.87413323406165566</v>
      </c>
      <c r="H7" s="6">
        <f t="shared" si="0"/>
        <v>0.6692280298998039</v>
      </c>
      <c r="I7" s="10">
        <f t="shared" si="1"/>
        <v>0.89002436418338948</v>
      </c>
    </row>
    <row r="8" spans="1:9" x14ac:dyDescent="0.2">
      <c r="A8" s="11" t="str">
        <f>IF(Data_Items!M3="Choose Scale","",Data_Items!M3)</f>
        <v>Clarity</v>
      </c>
      <c r="B8" s="6">
        <f>IF($A8="","",CORREL(Data_Items!M4:M1004,Data_Items!N4:N1004))</f>
        <v>0.64778453518301393</v>
      </c>
      <c r="C8" s="6">
        <f>IF($A8="","",CORREL(Data_Items!M4:M1004,Data_Items!O4:O1004))</f>
        <v>0.52399362230098268</v>
      </c>
      <c r="D8" s="6">
        <f>IF($A8="","",CORREL(Data_Items!M4:M1004,Data_Items!P4:P1004))</f>
        <v>0.46421729317038085</v>
      </c>
      <c r="E8" s="6">
        <f>IF($A8="","",CORREL(Data_Items!N4:N1004,Data_Items!O4:O1004))</f>
        <v>0.89436989415479728</v>
      </c>
      <c r="F8" s="6">
        <f>IF($A8="","",CORREL(Data_Items!N4:N1004,Data_Items!P4:P1004))</f>
        <v>0.87070638819183177</v>
      </c>
      <c r="G8" s="6">
        <f>IF($A8="","",CORREL(Data_Items!O4:O1004,Data_Items!P4:P1004))</f>
        <v>0.96379995830825704</v>
      </c>
      <c r="H8" s="6">
        <f t="shared" si="0"/>
        <v>0.72747861521821056</v>
      </c>
      <c r="I8" s="10">
        <f t="shared" si="1"/>
        <v>0.91436704524495094</v>
      </c>
    </row>
    <row r="9" spans="1:9" x14ac:dyDescent="0.2">
      <c r="A9" s="11" t="str">
        <f>IF(Data_Items!Q3="Choose Scale","",Data_Items!Q3)</f>
        <v>Response behavior</v>
      </c>
      <c r="B9" s="6">
        <f>IF($A9="","",CORREL(Data_Items!Q4:Q1004,Data_Items!R4:R1004))</f>
        <v>0.5278223437842513</v>
      </c>
      <c r="C9" s="6">
        <f>IF($A9="","",CORREL(Data_Items!Q4:Q1004,Data_Items!S4:S1004))</f>
        <v>0.72161221203149217</v>
      </c>
      <c r="D9" s="6">
        <f>IF($A9="","",CORREL(Data_Items!Q4:Q1004,Data_Items!T4:T1004))</f>
        <v>0.48013829974835992</v>
      </c>
      <c r="E9" s="6">
        <f>IF($A9="","",CORREL(Data_Items!R4:R1004,Data_Items!S4:S1004))</f>
        <v>0.52198841951939845</v>
      </c>
      <c r="F9" s="6">
        <f>IF($A9="","",CORREL(Data_Items!R4:R1004,Data_Items!T4:T1004))</f>
        <v>0.59962535119668903</v>
      </c>
      <c r="G9" s="6">
        <f>IF($A9="","",CORREL(Data_Items!S4:S1004,Data_Items!T4:T1004))</f>
        <v>0.50257071103241668</v>
      </c>
      <c r="H9" s="6">
        <f t="shared" si="0"/>
        <v>0.55895955621876803</v>
      </c>
      <c r="I9" s="10">
        <f t="shared" si="1"/>
        <v>0.83524077914124584</v>
      </c>
    </row>
    <row r="10" spans="1:9" x14ac:dyDescent="0.2">
      <c r="A10" s="11" t="str">
        <f>IF(Data_Items!U3="Choose Scale","",Data_Items!U3)</f>
        <v>Response quality</v>
      </c>
      <c r="B10" s="6">
        <f>IF($A10="","",CORREL(Data_Items!U4:U1004,Data_Items!V4:V1004))</f>
        <v>0.70966619475457438</v>
      </c>
      <c r="C10" s="6">
        <f>IF($A10="","",CORREL(Data_Items!U4:U1004,Data_Items!W4:W1004))</f>
        <v>0.21958143754552945</v>
      </c>
      <c r="D10" s="6">
        <f>IF($A10="","",CORREL(Data_Items!U4:U1004,Data_Items!X4:X1004))</f>
        <v>0.23529411764705882</v>
      </c>
      <c r="E10" s="6">
        <f>IF($A10="","",CORREL(Data_Items!V4:V1004,Data_Items!W4:W1004))</f>
        <v>0.59869702821767556</v>
      </c>
      <c r="F10" s="6">
        <f>IF($A10="","",CORREL(Data_Items!V4:V1004,Data_Items!X4:X1004))</f>
        <v>0.562055626245623</v>
      </c>
      <c r="G10" s="6">
        <f>IF($A10="","",CORREL(Data_Items!W4:W1004,Data_Items!X4:X1004))</f>
        <v>0.82562620517119101</v>
      </c>
      <c r="H10" s="6">
        <f t="shared" si="0"/>
        <v>0.52515343493027533</v>
      </c>
      <c r="I10" s="10">
        <f t="shared" si="1"/>
        <v>0.81562652540735203</v>
      </c>
    </row>
    <row r="11" spans="1:9" x14ac:dyDescent="0.2">
      <c r="A11" s="11" t="str">
        <f>IF(Data_Items!Y3="Choose Scale","",Data_Items!Y3)</f>
        <v>Comprehensibility</v>
      </c>
      <c r="B11" s="6">
        <f>IF($A11="","",CORREL(Data_Items!Y4:Y1004,Data_Items!Z4:Z1004))</f>
        <v>0.91374113864893614</v>
      </c>
      <c r="C11" s="6">
        <f>IF($A11="","",CORREL(Data_Items!Y4:Y1004,Data_Items!AA4:AA1004))</f>
        <v>0.34634544252425398</v>
      </c>
      <c r="D11" s="6">
        <f>IF($A11="","",CORREL(Data_Items!Y4:Y1004,Data_Items!AB4:AB1004))</f>
        <v>0.55188821946267108</v>
      </c>
      <c r="E11" s="6">
        <f>IF($A11="","",CORREL(Data_Items!Z4:Z1004,Data_Items!AA4:AA1004))</f>
        <v>0.15657312959682926</v>
      </c>
      <c r="F11" s="6">
        <f>IF($A11="","",CORREL(Data_Items!Z4:Z1004,Data_Items!AB4:AB1004))</f>
        <v>0.57392120841707805</v>
      </c>
      <c r="G11" s="6">
        <f>IF($A11="","",CORREL(Data_Items!AA4:AA1004,Data_Items!AB4:AB1004))</f>
        <v>0.36441597803042985</v>
      </c>
      <c r="H11" s="6">
        <f t="shared" si="0"/>
        <v>0.48448085278003306</v>
      </c>
      <c r="I11" s="10">
        <f t="shared" si="1"/>
        <v>0.78987926761621563</v>
      </c>
    </row>
  </sheetData>
  <mergeCells count="2">
    <mergeCell ref="A2:I2"/>
    <mergeCell ref="A1:F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E525-017F-4DD9-9199-D8F641A26948}">
  <dimension ref="A1:K1004"/>
  <sheetViews>
    <sheetView workbookViewId="0">
      <selection activeCell="J8" sqref="J8"/>
    </sheetView>
  </sheetViews>
  <sheetFormatPr baseColWidth="10" defaultColWidth="8.83203125" defaultRowHeight="15" x14ac:dyDescent="0.2"/>
  <cols>
    <col min="1" max="2" width="15.83203125" customWidth="1"/>
    <col min="3" max="3" width="17.1640625" customWidth="1"/>
    <col min="4" max="7" width="15.83203125" customWidth="1"/>
    <col min="8" max="8" width="13.83203125" customWidth="1"/>
    <col min="9" max="9" width="11.83203125" customWidth="1"/>
    <col min="10" max="10" width="12.83203125" customWidth="1"/>
    <col min="11" max="11" width="12.33203125" customWidth="1"/>
  </cols>
  <sheetData>
    <row r="1" spans="1:11" s="4" customFormat="1" ht="89.5" customHeight="1" x14ac:dyDescent="0.2">
      <c r="A1" s="27" t="s">
        <v>179</v>
      </c>
      <c r="B1" s="27"/>
      <c r="C1" s="27"/>
      <c r="D1" s="27"/>
      <c r="E1" s="27"/>
      <c r="F1" s="27"/>
      <c r="G1" s="27"/>
      <c r="H1" s="14" t="s">
        <v>170</v>
      </c>
      <c r="I1" s="15">
        <f>AVERAGE(H4:H1004)</f>
        <v>0.76339760957775427</v>
      </c>
      <c r="J1" s="14" t="s">
        <v>178</v>
      </c>
      <c r="K1" s="15">
        <f>_xlfn.STDEV.P(H4:H1004)</f>
        <v>0.95342744938771273</v>
      </c>
    </row>
    <row r="2" spans="1:11" x14ac:dyDescent="0.2">
      <c r="A2" s="33"/>
      <c r="B2" s="33"/>
      <c r="C2" s="33"/>
      <c r="D2" s="33"/>
      <c r="E2" s="33"/>
      <c r="F2" s="33"/>
      <c r="G2" s="33"/>
    </row>
    <row r="3" spans="1:11" x14ac:dyDescent="0.2">
      <c r="A3" s="5" t="str">
        <f>Data_Items!A3</f>
        <v>Value</v>
      </c>
      <c r="B3" s="5" t="str">
        <f>Data_Items!E3</f>
        <v>Intuitive Use</v>
      </c>
      <c r="C3" s="5" t="str">
        <f>Data_Items!I3</f>
        <v>Quality of Content</v>
      </c>
      <c r="D3" s="5" t="str">
        <f>Data_Items!M3</f>
        <v>Clarity</v>
      </c>
      <c r="E3" s="5" t="str">
        <f>Data_Items!Q3</f>
        <v>Response behavior</v>
      </c>
      <c r="F3" s="5" t="str">
        <f>Data_Items!U3</f>
        <v>Response quality</v>
      </c>
      <c r="G3" s="5" t="str">
        <f>Data_Items!Y3</f>
        <v>Comprehensibility</v>
      </c>
      <c r="H3" s="5" t="s">
        <v>170</v>
      </c>
    </row>
    <row r="4" spans="1:11" x14ac:dyDescent="0.2">
      <c r="A4" s="6">
        <f>IF(OR(Data_Items!AD4="",Data_Importance!I4=""),"",Data_Items!AD4*Data_Importance!I4)</f>
        <v>0.71969696969696972</v>
      </c>
      <c r="B4" s="6">
        <f>IF(OR(Data_Items!AE4="",Data_Importance!J4=""),"",Data_Items!AE4*Data_Importance!J4)</f>
        <v>0.60606060606060608</v>
      </c>
      <c r="C4" s="6">
        <f>IF(OR(Data_Items!AF4="",Data_Importance!K4=""),"",Data_Items!AF4*Data_Importance!K4)</f>
        <v>0.75757575757575757</v>
      </c>
      <c r="D4" s="6">
        <f>IF(OR(Data_Items!AG4="",Data_Importance!L4=""),"",Data_Items!AG4*Data_Importance!L4)</f>
        <v>0.75757575757575757</v>
      </c>
      <c r="E4" s="6">
        <f>IF(OR(Data_Items!AH4="",Data_Importance!M4=""),"",Data_Items!AH4*Data_Importance!M4)</f>
        <v>0.68181818181818188</v>
      </c>
      <c r="F4" s="6">
        <f>IF(OR(Data_Items!AI4="",Data_Importance!N4=""),"",Data_Items!AI4*Data_Importance!N4)</f>
        <v>0.60606060606060608</v>
      </c>
      <c r="G4" s="6">
        <f>IF(OR(Data_Items!AJ4="",Data_Importance!O4=""),"",Data_Items!AJ4*Data_Importance!O4)</f>
        <v>0.48484848484848486</v>
      </c>
      <c r="H4" s="6">
        <f t="shared" ref="H4:H67" si="0">IF(SUM(A4:G4)&gt;0,SUM(A4:G4)-4,"")</f>
        <v>0.61363636363636331</v>
      </c>
    </row>
    <row r="5" spans="1:11" x14ac:dyDescent="0.2">
      <c r="A5" s="6">
        <f>IF(OR(Data_Items!AD5="",Data_Importance!I5=""),"",Data_Items!AD5*Data_Importance!I5)</f>
        <v>0.71428571428571419</v>
      </c>
      <c r="B5" s="6">
        <f>IF(OR(Data_Items!AE5="",Data_Importance!J5=""),"",Data_Items!AE5*Data_Importance!J5)</f>
        <v>0.39285714285714285</v>
      </c>
      <c r="C5" s="6">
        <f>IF(OR(Data_Items!AF5="",Data_Importance!K5=""),"",Data_Items!AF5*Data_Importance!K5)</f>
        <v>0.80952380952380953</v>
      </c>
      <c r="D5" s="6">
        <f>IF(OR(Data_Items!AG5="",Data_Importance!L5=""),"",Data_Items!AG5*Data_Importance!L5)</f>
        <v>0.5</v>
      </c>
      <c r="E5" s="6">
        <f>IF(OR(Data_Items!AH5="",Data_Importance!M5=""),"",Data_Items!AH5*Data_Importance!M5)</f>
        <v>0.89285714285714279</v>
      </c>
      <c r="F5" s="6">
        <f>IF(OR(Data_Items!AI5="",Data_Importance!N5=""),"",Data_Items!AI5*Data_Importance!N5)</f>
        <v>0.89285714285714279</v>
      </c>
      <c r="G5" s="6">
        <f>IF(OR(Data_Items!AJ5="",Data_Importance!O5=""),"",Data_Items!AJ5*Data_Importance!O5)</f>
        <v>0.6071428571428571</v>
      </c>
      <c r="H5" s="6">
        <f t="shared" si="0"/>
        <v>0.80952380952380931</v>
      </c>
    </row>
    <row r="6" spans="1:11" x14ac:dyDescent="0.2">
      <c r="A6" s="6">
        <f>IF(OR(Data_Items!AD6="",Data_Importance!I6=""),"",Data_Items!AD6*Data_Importance!I6)</f>
        <v>1.0340909090909092</v>
      </c>
      <c r="B6" s="6">
        <f>IF(OR(Data_Items!AE6="",Data_Importance!J6=""),"",Data_Items!AE6*Data_Importance!J6)</f>
        <v>0.81818181818181812</v>
      </c>
      <c r="C6" s="6">
        <f>IF(OR(Data_Items!AF6="",Data_Importance!K6=""),"",Data_Items!AF6*Data_Importance!K6)</f>
        <v>0.86363636363636354</v>
      </c>
      <c r="D6" s="6">
        <f>IF(OR(Data_Items!AG6="",Data_Importance!L6=""),"",Data_Items!AG6*Data_Importance!L6)</f>
        <v>0.92045454545454541</v>
      </c>
      <c r="E6" s="6">
        <f>IF(OR(Data_Items!AH6="",Data_Importance!M6=""),"",Data_Items!AH6*Data_Importance!M6)</f>
        <v>1.0738636363636362</v>
      </c>
      <c r="F6" s="6">
        <f>IF(OR(Data_Items!AI6="",Data_Importance!N6=""),"",Data_Items!AI6*Data_Importance!N6)</f>
        <v>0.92045454545454541</v>
      </c>
      <c r="G6" s="6">
        <f>IF(OR(Data_Items!AJ6="",Data_Importance!O6=""),"",Data_Items!AJ6*Data_Importance!O6)</f>
        <v>0.75</v>
      </c>
      <c r="H6" s="6">
        <f t="shared" si="0"/>
        <v>2.3806818181818183</v>
      </c>
    </row>
    <row r="7" spans="1:11" x14ac:dyDescent="0.2">
      <c r="A7" s="6">
        <f>IF(OR(Data_Items!AD7="",Data_Importance!I7=""),"",Data_Items!AD7*Data_Importance!I7)</f>
        <v>0.6875</v>
      </c>
      <c r="B7" s="6">
        <f>IF(OR(Data_Items!AE7="",Data_Importance!J7=""),"",Data_Items!AE7*Data_Importance!J7)</f>
        <v>0.65625</v>
      </c>
      <c r="C7" s="6">
        <f>IF(OR(Data_Items!AF7="",Data_Importance!K7=""),"",Data_Items!AF7*Data_Importance!K7)</f>
        <v>0.95</v>
      </c>
      <c r="D7" s="6">
        <f>IF(OR(Data_Items!AG7="",Data_Importance!L7=""),"",Data_Items!AG7*Data_Importance!L7)</f>
        <v>1.2249999999999999</v>
      </c>
      <c r="E7" s="6">
        <f>IF(OR(Data_Items!AH7="",Data_Importance!M7=""),"",Data_Items!AH7*Data_Importance!M7)</f>
        <v>0.9375</v>
      </c>
      <c r="F7" s="6">
        <f>IF(OR(Data_Items!AI7="",Data_Importance!N7=""),"",Data_Items!AI7*Data_Importance!N7)</f>
        <v>0.97499999999999998</v>
      </c>
      <c r="G7" s="6">
        <f>IF(OR(Data_Items!AJ7="",Data_Importance!O7=""),"",Data_Items!AJ7*Data_Importance!O7)</f>
        <v>0.59375</v>
      </c>
      <c r="H7" s="6">
        <f t="shared" si="0"/>
        <v>2.0249999999999995</v>
      </c>
    </row>
    <row r="8" spans="1:11" x14ac:dyDescent="0.2">
      <c r="A8" s="6">
        <f>IF(OR(Data_Items!AD8="",Data_Importance!I8=""),"",Data_Items!AD8*Data_Importance!I8)</f>
        <v>0.71969696969696972</v>
      </c>
      <c r="B8" s="6">
        <f>IF(OR(Data_Items!AE8="",Data_Importance!J8=""),"",Data_Items!AE8*Data_Importance!J8)</f>
        <v>0.56818181818181823</v>
      </c>
      <c r="C8" s="6">
        <f>IF(OR(Data_Items!AF8="",Data_Importance!K8=""),"",Data_Items!AF8*Data_Importance!K8)</f>
        <v>0.80808080808080807</v>
      </c>
      <c r="D8" s="6">
        <f>IF(OR(Data_Items!AG8="",Data_Importance!L8=""),"",Data_Items!AG8*Data_Importance!L8)</f>
        <v>0.56818181818181823</v>
      </c>
      <c r="E8" s="6">
        <f>IF(OR(Data_Items!AH8="",Data_Importance!M8=""),"",Data_Items!AH8*Data_Importance!M8)</f>
        <v>0.56818181818181823</v>
      </c>
      <c r="F8" s="6">
        <f>IF(OR(Data_Items!AI8="",Data_Importance!N8=""),"",Data_Items!AI8*Data_Importance!N8)</f>
        <v>0.75757575757575757</v>
      </c>
      <c r="G8" s="6">
        <f>IF(OR(Data_Items!AJ8="",Data_Importance!O8=""),"",Data_Items!AJ8*Data_Importance!O8)</f>
        <v>0.27272727272727271</v>
      </c>
      <c r="H8" s="6">
        <f t="shared" si="0"/>
        <v>0.26262626262626299</v>
      </c>
    </row>
    <row r="9" spans="1:11" x14ac:dyDescent="0.2">
      <c r="A9" s="6">
        <f>IF(OR(Data_Items!AD9="",Data_Importance!I9=""),"",Data_Items!AD9*Data_Importance!I9)</f>
        <v>0.7421875</v>
      </c>
      <c r="B9" s="6">
        <f>IF(OR(Data_Items!AE9="",Data_Importance!J9=""),"",Data_Items!AE9*Data_Importance!J9)</f>
        <v>0.4296875</v>
      </c>
      <c r="C9" s="6">
        <f>IF(OR(Data_Items!AF9="",Data_Importance!K9=""),"",Data_Items!AF9*Data_Importance!K9)</f>
        <v>0.33333333333333331</v>
      </c>
      <c r="D9" s="6">
        <f>IF(OR(Data_Items!AG9="",Data_Importance!L9=""),"",Data_Items!AG9*Data_Importance!L9)</f>
        <v>0.390625</v>
      </c>
      <c r="E9" s="6">
        <f>IF(OR(Data_Items!AH9="",Data_Importance!M9=""),"",Data_Items!AH9*Data_Importance!M9)</f>
        <v>0.546875</v>
      </c>
      <c r="F9" s="6">
        <f>IF(OR(Data_Items!AI9="",Data_Importance!N9=""),"",Data_Items!AI9*Data_Importance!N9)</f>
        <v>0.5625</v>
      </c>
      <c r="G9" s="6">
        <f>IF(OR(Data_Items!AJ9="",Data_Importance!O9=""),"",Data_Items!AJ9*Data_Importance!O9)</f>
        <v>0.25</v>
      </c>
      <c r="H9" s="6">
        <f t="shared" si="0"/>
        <v>-0.74479166666666696</v>
      </c>
    </row>
    <row r="10" spans="1:11" x14ac:dyDescent="0.2">
      <c r="A10" s="6">
        <f>IF(OR(Data_Items!AD10="",Data_Importance!I10=""),"",Data_Items!AD10*Data_Importance!I10)</f>
        <v>1.0263157894736841</v>
      </c>
      <c r="B10" s="6">
        <f>IF(OR(Data_Items!AE10="",Data_Importance!J10=""),"",Data_Items!AE10*Data_Importance!J10)</f>
        <v>0.78947368421052633</v>
      </c>
      <c r="C10" s="6">
        <f>IF(OR(Data_Items!AF10="",Data_Importance!K10=""),"",Data_Items!AF10*Data_Importance!K10)</f>
        <v>0.94736842105263153</v>
      </c>
      <c r="D10" s="6">
        <f>IF(OR(Data_Items!AG10="",Data_Importance!L10=""),"",Data_Items!AG10*Data_Importance!L10)</f>
        <v>0.94736842105263153</v>
      </c>
      <c r="E10" s="6">
        <f>IF(OR(Data_Items!AH10="",Data_Importance!M10=""),"",Data_Items!AH10*Data_Importance!M10)</f>
        <v>0.625</v>
      </c>
      <c r="F10" s="6">
        <f>IF(OR(Data_Items!AI10="",Data_Importance!N10=""),"",Data_Items!AI10*Data_Importance!N10)</f>
        <v>0.69078947368421051</v>
      </c>
      <c r="G10" s="6">
        <f>IF(OR(Data_Items!AJ10="",Data_Importance!O10=""),"",Data_Items!AJ10*Data_Importance!O10)</f>
        <v>0.55921052631578949</v>
      </c>
      <c r="H10" s="6">
        <f t="shared" si="0"/>
        <v>1.5855263157894735</v>
      </c>
    </row>
    <row r="11" spans="1:11" x14ac:dyDescent="0.2">
      <c r="A11" s="6">
        <f>IF(OR(Data_Items!AD11="",Data_Importance!I11=""),"",Data_Items!AD11*Data_Importance!I11)</f>
        <v>0.38235294117647056</v>
      </c>
      <c r="B11" s="6">
        <f>IF(OR(Data_Items!AE11="",Data_Importance!J11=""),"",Data_Items!AE11*Data_Importance!J11)</f>
        <v>0.58823529411764708</v>
      </c>
      <c r="C11" s="6">
        <f>IF(OR(Data_Items!AF11="",Data_Importance!K11=""),"",Data_Items!AF11*Data_Importance!K11)</f>
        <v>0.93137254901960786</v>
      </c>
      <c r="D11" s="6">
        <f>IF(OR(Data_Items!AG11="",Data_Importance!L11=""),"",Data_Items!AG11*Data_Importance!L11)</f>
        <v>0.48529411764705888</v>
      </c>
      <c r="E11" s="6">
        <f>IF(OR(Data_Items!AH11="",Data_Importance!M11=""),"",Data_Items!AH11*Data_Importance!M11)</f>
        <v>0.82352941176470584</v>
      </c>
      <c r="F11" s="6">
        <f>IF(OR(Data_Items!AI11="",Data_Importance!N11=""),"",Data_Items!AI11*Data_Importance!N11)</f>
        <v>0.97058823529411775</v>
      </c>
      <c r="G11" s="6">
        <f>IF(OR(Data_Items!AJ11="",Data_Importance!O11=""),"",Data_Items!AJ11*Data_Importance!O11)</f>
        <v>0.61764705882352944</v>
      </c>
      <c r="H11" s="6">
        <f t="shared" si="0"/>
        <v>0.79901960784313708</v>
      </c>
    </row>
    <row r="12" spans="1:11" x14ac:dyDescent="0.2">
      <c r="A12" s="6">
        <f>IF(OR(Data_Items!AD12="",Data_Importance!I12=""),"",Data_Items!AD12*Data_Importance!I12)</f>
        <v>0.375</v>
      </c>
      <c r="B12" s="6">
        <f>IF(OR(Data_Items!AE12="",Data_Importance!J12=""),"",Data_Items!AE12*Data_Importance!J12)</f>
        <v>0.39285714285714285</v>
      </c>
      <c r="C12" s="6">
        <f>IF(OR(Data_Items!AF12="",Data_Importance!K12=""),"",Data_Items!AF12*Data_Importance!K12)</f>
        <v>0.5714285714285714</v>
      </c>
      <c r="D12" s="6">
        <f>IF(OR(Data_Items!AG12="",Data_Importance!L12=""),"",Data_Items!AG12*Data_Importance!L12)</f>
        <v>0.98214285714285721</v>
      </c>
      <c r="E12" s="6">
        <f>IF(OR(Data_Items!AH12="",Data_Importance!M12=""),"",Data_Items!AH12*Data_Importance!M12)</f>
        <v>0.3482142857142857</v>
      </c>
      <c r="F12" s="6">
        <f>IF(OR(Data_Items!AI12="",Data_Importance!N12=""),"",Data_Items!AI12*Data_Importance!N12)</f>
        <v>0.8482142857142857</v>
      </c>
      <c r="G12" s="6">
        <f>IF(OR(Data_Items!AJ12="",Data_Importance!O12=""),"",Data_Items!AJ12*Data_Importance!O12)</f>
        <v>0.5</v>
      </c>
      <c r="H12" s="6">
        <f t="shared" si="0"/>
        <v>1.785714285714235E-2</v>
      </c>
    </row>
    <row r="13" spans="1:11" x14ac:dyDescent="0.2">
      <c r="A13" s="6">
        <f>IF(OR(Data_Items!AD13="",Data_Importance!I13=""),"",Data_Items!AD13*Data_Importance!I13)</f>
        <v>0.92045454545454541</v>
      </c>
      <c r="B13" s="6">
        <f>IF(OR(Data_Items!AE13="",Data_Importance!J13=""),"",Data_Items!AE13*Data_Importance!J13)</f>
        <v>1.0738636363636362</v>
      </c>
      <c r="C13" s="6">
        <f>IF(OR(Data_Items!AF13="",Data_Importance!K13=""),"",Data_Items!AF13*Data_Importance!K13)</f>
        <v>0.81818181818181812</v>
      </c>
      <c r="D13" s="6">
        <f>IF(OR(Data_Items!AG13="",Data_Importance!L13=""),"",Data_Items!AG13*Data_Importance!L13)</f>
        <v>0.75</v>
      </c>
      <c r="E13" s="6">
        <f>IF(OR(Data_Items!AH13="",Data_Importance!M13=""),"",Data_Items!AH13*Data_Importance!M13)</f>
        <v>0.92045454545454541</v>
      </c>
      <c r="F13" s="6">
        <f>IF(OR(Data_Items!AI13="",Data_Importance!N13=""),"",Data_Items!AI13*Data_Importance!N13)</f>
        <v>1.1136363636363635</v>
      </c>
      <c r="G13" s="6">
        <f>IF(OR(Data_Items!AJ13="",Data_Importance!O13=""),"",Data_Items!AJ13*Data_Importance!O13)</f>
        <v>0.85227272727272718</v>
      </c>
      <c r="H13" s="6">
        <f t="shared" si="0"/>
        <v>2.4488636363636358</v>
      </c>
    </row>
    <row r="14" spans="1:11" x14ac:dyDescent="0.2">
      <c r="A14" s="6">
        <f>IF(OR(Data_Items!AD14="",Data_Importance!I14=""),"",Data_Items!AD14*Data_Importance!I14)</f>
        <v>0.75</v>
      </c>
      <c r="B14" s="6">
        <f>IF(OR(Data_Items!AE14="",Data_Importance!J14=""),"",Data_Items!AE14*Data_Importance!J14)</f>
        <v>0.1875</v>
      </c>
      <c r="C14" s="6">
        <f>IF(OR(Data_Items!AF14="",Data_Importance!K14=""),"",Data_Items!AF14*Data_Importance!K14)</f>
        <v>0.66666666666666663</v>
      </c>
      <c r="D14" s="6">
        <f>IF(OR(Data_Items!AG14="",Data_Importance!L14=""),"",Data_Items!AG14*Data_Importance!L14)</f>
        <v>0.5</v>
      </c>
      <c r="E14" s="6">
        <f>IF(OR(Data_Items!AH14="",Data_Importance!M14=""),"",Data_Items!AH14*Data_Importance!M14)</f>
        <v>0.75</v>
      </c>
      <c r="F14" s="6">
        <f>IF(OR(Data_Items!AI14="",Data_Importance!N14=""),"",Data_Items!AI14*Data_Importance!N14)</f>
        <v>0.5</v>
      </c>
      <c r="G14" s="6">
        <f>IF(OR(Data_Items!AJ14="",Data_Importance!O14=""),"",Data_Items!AJ14*Data_Importance!O14)</f>
        <v>0.4375</v>
      </c>
      <c r="H14" s="6">
        <f t="shared" si="0"/>
        <v>-0.20833333333333348</v>
      </c>
    </row>
    <row r="15" spans="1:11" x14ac:dyDescent="0.2">
      <c r="A15" s="6">
        <f>IF(OR(Data_Items!AD15="",Data_Importance!I15=""),"",Data_Items!AD15*Data_Importance!I15)</f>
        <v>0.57500000000000007</v>
      </c>
      <c r="B15" s="6">
        <f>IF(OR(Data_Items!AE15="",Data_Importance!J15=""),"",Data_Items!AE15*Data_Importance!J15)</f>
        <v>0.2</v>
      </c>
      <c r="C15" s="6">
        <f>IF(OR(Data_Items!AF15="",Data_Importance!K15=""),"",Data_Items!AF15*Data_Importance!K15)</f>
        <v>0.4</v>
      </c>
      <c r="D15" s="6">
        <f>IF(OR(Data_Items!AG15="",Data_Importance!L15=""),"",Data_Items!AG15*Data_Importance!L15)</f>
        <v>1.2000000000000002</v>
      </c>
      <c r="E15" s="6">
        <f>IF(OR(Data_Items!AH15="",Data_Importance!M15=""),"",Data_Items!AH15*Data_Importance!M15)</f>
        <v>0.70833333333333326</v>
      </c>
      <c r="F15" s="6">
        <f>IF(OR(Data_Items!AI15="",Data_Importance!N15=""),"",Data_Items!AI15*Data_Importance!N15)</f>
        <v>0.53333333333333333</v>
      </c>
      <c r="G15" s="6">
        <f>IF(OR(Data_Items!AJ15="",Data_Importance!O15=""),"",Data_Items!AJ15*Data_Importance!O15)</f>
        <v>0.6333333333333333</v>
      </c>
      <c r="H15" s="6">
        <f t="shared" si="0"/>
        <v>0.25</v>
      </c>
    </row>
    <row r="16" spans="1:11" x14ac:dyDescent="0.2">
      <c r="A16" s="6">
        <f>IF(OR(Data_Items!AD16="",Data_Importance!I16=""),"",Data_Items!AD16*Data_Importance!I16)</f>
        <v>0.51724137931034486</v>
      </c>
      <c r="B16" s="6">
        <f>IF(OR(Data_Items!AE16="",Data_Importance!J16=""),"",Data_Items!AE16*Data_Importance!J16)</f>
        <v>0.10344827586206896</v>
      </c>
      <c r="C16" s="6">
        <f>IF(OR(Data_Items!AF16="",Data_Importance!K16=""),"",Data_Items!AF16*Data_Importance!K16)</f>
        <v>0.80459770114942541</v>
      </c>
      <c r="D16" s="6">
        <f>IF(OR(Data_Items!AG16="",Data_Importance!L16=""),"",Data_Items!AG16*Data_Importance!L16)</f>
        <v>0.72413793103448276</v>
      </c>
      <c r="E16" s="6">
        <f>IF(OR(Data_Items!AH16="",Data_Importance!M16=""),"",Data_Items!AH16*Data_Importance!M16)</f>
        <v>0.68965517241379315</v>
      </c>
      <c r="F16" s="6">
        <f>IF(OR(Data_Items!AI16="",Data_Importance!N16=""),"",Data_Items!AI16*Data_Importance!N16)</f>
        <v>0.77586206896551735</v>
      </c>
      <c r="G16" s="6">
        <f>IF(OR(Data_Items!AJ16="",Data_Importance!O16=""),"",Data_Items!AJ16*Data_Importance!O16)</f>
        <v>0.37931034482758619</v>
      </c>
      <c r="H16" s="6">
        <f t="shared" si="0"/>
        <v>-5.7471264367814356E-3</v>
      </c>
    </row>
    <row r="17" spans="1:8" x14ac:dyDescent="0.2">
      <c r="A17" s="6">
        <f>IF(OR(Data_Items!AD17="",Data_Importance!I17=""),"",Data_Items!AD17*Data_Importance!I17)</f>
        <v>0.75</v>
      </c>
      <c r="B17" s="6">
        <f>IF(OR(Data_Items!AE17="",Data_Importance!J17=""),"",Data_Items!AE17*Data_Importance!J17)</f>
        <v>0.59027777777777779</v>
      </c>
      <c r="C17" s="6">
        <f>IF(OR(Data_Items!AF17="",Data_Importance!K17=""),"",Data_Items!AF17*Data_Importance!K17)</f>
        <v>0.64814814814814825</v>
      </c>
      <c r="D17" s="6">
        <f>IF(OR(Data_Items!AG17="",Data_Importance!L17=""),"",Data_Items!AG17*Data_Importance!L17)</f>
        <v>0.69444444444444442</v>
      </c>
      <c r="E17" s="6">
        <f>IF(OR(Data_Items!AH17="",Data_Importance!M17=""),"",Data_Items!AH17*Data_Importance!M17)</f>
        <v>0.55555555555555558</v>
      </c>
      <c r="F17" s="6">
        <f>IF(OR(Data_Items!AI17="",Data_Importance!N17=""),"",Data_Items!AI17*Data_Importance!N17)</f>
        <v>0.59027777777777779</v>
      </c>
      <c r="G17" s="6">
        <f>IF(OR(Data_Items!AJ17="",Data_Importance!O17=""),"",Data_Items!AJ17*Data_Importance!O17)</f>
        <v>0.625</v>
      </c>
      <c r="H17" s="6">
        <f t="shared" si="0"/>
        <v>0.45370370370370328</v>
      </c>
    </row>
    <row r="18" spans="1:8" x14ac:dyDescent="0.2">
      <c r="A18" s="6" t="str">
        <f>IF(OR(Data_Items!AD18="",Data_Importance!I18=""),"",Data_Items!AD18*Data_Importance!I18)</f>
        <v/>
      </c>
      <c r="B18" s="6" t="str">
        <f>IF(OR(Data_Items!AE18="",Data_Importance!J18=""),"",Data_Items!AE18*Data_Importance!J18)</f>
        <v/>
      </c>
      <c r="C18" s="6" t="str">
        <f>IF(OR(Data_Items!AF18="",Data_Importance!K18=""),"",Data_Items!AF18*Data_Importance!K18)</f>
        <v/>
      </c>
      <c r="D18" s="6" t="str">
        <f>IF(OR(Data_Items!AG18="",Data_Importance!L18=""),"",Data_Items!AG18*Data_Importance!L18)</f>
        <v/>
      </c>
      <c r="E18" s="6" t="str">
        <f>IF(OR(Data_Items!AH18="",Data_Importance!M18=""),"",Data_Items!AH18*Data_Importance!M18)</f>
        <v/>
      </c>
      <c r="F18" s="6" t="str">
        <f>IF(OR(Data_Items!AI18="",Data_Importance!N18=""),"",Data_Items!AI18*Data_Importance!N18)</f>
        <v/>
      </c>
      <c r="G18" s="6" t="str">
        <f>IF(OR(Data_Items!AJ18="",Data_Importance!O18=""),"",Data_Items!AJ18*Data_Importance!O18)</f>
        <v/>
      </c>
      <c r="H18" s="6" t="str">
        <f t="shared" si="0"/>
        <v/>
      </c>
    </row>
    <row r="19" spans="1:8" x14ac:dyDescent="0.2">
      <c r="A19" s="6" t="str">
        <f>IF(OR(Data_Items!AD19="",Data_Importance!I19=""),"",Data_Items!AD19*Data_Importance!I19)</f>
        <v/>
      </c>
      <c r="B19" s="6" t="str">
        <f>IF(OR(Data_Items!AE19="",Data_Importance!J19=""),"",Data_Items!AE19*Data_Importance!J19)</f>
        <v/>
      </c>
      <c r="C19" s="6" t="str">
        <f>IF(OR(Data_Items!AF19="",Data_Importance!K19=""),"",Data_Items!AF19*Data_Importance!K19)</f>
        <v/>
      </c>
      <c r="D19" s="6" t="str">
        <f>IF(OR(Data_Items!AG19="",Data_Importance!L19=""),"",Data_Items!AG19*Data_Importance!L19)</f>
        <v/>
      </c>
      <c r="E19" s="6" t="str">
        <f>IF(OR(Data_Items!AH19="",Data_Importance!M19=""),"",Data_Items!AH19*Data_Importance!M19)</f>
        <v/>
      </c>
      <c r="F19" s="6" t="str">
        <f>IF(OR(Data_Items!AI19="",Data_Importance!N19=""),"",Data_Items!AI19*Data_Importance!N19)</f>
        <v/>
      </c>
      <c r="G19" s="6" t="str">
        <f>IF(OR(Data_Items!AJ19="",Data_Importance!O19=""),"",Data_Items!AJ19*Data_Importance!O19)</f>
        <v/>
      </c>
      <c r="H19" s="6" t="str">
        <f t="shared" si="0"/>
        <v/>
      </c>
    </row>
    <row r="20" spans="1:8" x14ac:dyDescent="0.2">
      <c r="A20" s="6" t="str">
        <f>IF(OR(Data_Items!AD20="",Data_Importance!I20=""),"",Data_Items!AD20*Data_Importance!I20)</f>
        <v/>
      </c>
      <c r="B20" s="6" t="str">
        <f>IF(OR(Data_Items!AE20="",Data_Importance!J20=""),"",Data_Items!AE20*Data_Importance!J20)</f>
        <v/>
      </c>
      <c r="C20" s="6" t="str">
        <f>IF(OR(Data_Items!AF20="",Data_Importance!K20=""),"",Data_Items!AF20*Data_Importance!K20)</f>
        <v/>
      </c>
      <c r="D20" s="6" t="str">
        <f>IF(OR(Data_Items!AG20="",Data_Importance!L20=""),"",Data_Items!AG20*Data_Importance!L20)</f>
        <v/>
      </c>
      <c r="E20" s="6" t="str">
        <f>IF(OR(Data_Items!AH20="",Data_Importance!M20=""),"",Data_Items!AH20*Data_Importance!M20)</f>
        <v/>
      </c>
      <c r="F20" s="6" t="str">
        <f>IF(OR(Data_Items!AI20="",Data_Importance!N20=""),"",Data_Items!AI20*Data_Importance!N20)</f>
        <v/>
      </c>
      <c r="G20" s="6" t="str">
        <f>IF(OR(Data_Items!AJ20="",Data_Importance!O20=""),"",Data_Items!AJ20*Data_Importance!O20)</f>
        <v/>
      </c>
      <c r="H20" s="6" t="str">
        <f t="shared" si="0"/>
        <v/>
      </c>
    </row>
    <row r="21" spans="1:8" x14ac:dyDescent="0.2">
      <c r="A21" s="6" t="str">
        <f>IF(OR(Data_Items!AD21="",Data_Importance!I21=""),"",Data_Items!AD21*Data_Importance!I21)</f>
        <v/>
      </c>
      <c r="B21" s="6" t="str">
        <f>IF(OR(Data_Items!AE21="",Data_Importance!J21=""),"",Data_Items!AE21*Data_Importance!J21)</f>
        <v/>
      </c>
      <c r="C21" s="6" t="str">
        <f>IF(OR(Data_Items!AF21="",Data_Importance!K21=""),"",Data_Items!AF21*Data_Importance!K21)</f>
        <v/>
      </c>
      <c r="D21" s="6" t="str">
        <f>IF(OR(Data_Items!AG21="",Data_Importance!L21=""),"",Data_Items!AG21*Data_Importance!L21)</f>
        <v/>
      </c>
      <c r="E21" s="6" t="str">
        <f>IF(OR(Data_Items!AH21="",Data_Importance!M21=""),"",Data_Items!AH21*Data_Importance!M21)</f>
        <v/>
      </c>
      <c r="F21" s="6" t="str">
        <f>IF(OR(Data_Items!AI21="",Data_Importance!N21=""),"",Data_Items!AI21*Data_Importance!N21)</f>
        <v/>
      </c>
      <c r="G21" s="6" t="str">
        <f>IF(OR(Data_Items!AJ21="",Data_Importance!O21=""),"",Data_Items!AJ21*Data_Importance!O21)</f>
        <v/>
      </c>
      <c r="H21" s="6" t="str">
        <f t="shared" si="0"/>
        <v/>
      </c>
    </row>
    <row r="22" spans="1:8" x14ac:dyDescent="0.2">
      <c r="A22" s="6" t="str">
        <f>IF(OR(Data_Items!AD22="",Data_Importance!I22=""),"",Data_Items!AD22*Data_Importance!I22)</f>
        <v/>
      </c>
      <c r="B22" s="6" t="str">
        <f>IF(OR(Data_Items!AE22="",Data_Importance!J22=""),"",Data_Items!AE22*Data_Importance!J22)</f>
        <v/>
      </c>
      <c r="C22" s="6" t="str">
        <f>IF(OR(Data_Items!AF22="",Data_Importance!K22=""),"",Data_Items!AF22*Data_Importance!K22)</f>
        <v/>
      </c>
      <c r="D22" s="6" t="str">
        <f>IF(OR(Data_Items!AG22="",Data_Importance!L22=""),"",Data_Items!AG22*Data_Importance!L22)</f>
        <v/>
      </c>
      <c r="E22" s="6" t="str">
        <f>IF(OR(Data_Items!AH22="",Data_Importance!M22=""),"",Data_Items!AH22*Data_Importance!M22)</f>
        <v/>
      </c>
      <c r="F22" s="6" t="str">
        <f>IF(OR(Data_Items!AI22="",Data_Importance!N22=""),"",Data_Items!AI22*Data_Importance!N22)</f>
        <v/>
      </c>
      <c r="G22" s="6" t="str">
        <f>IF(OR(Data_Items!AJ22="",Data_Importance!O22=""),"",Data_Items!AJ22*Data_Importance!O22)</f>
        <v/>
      </c>
      <c r="H22" s="6" t="str">
        <f t="shared" si="0"/>
        <v/>
      </c>
    </row>
    <row r="23" spans="1:8" x14ac:dyDescent="0.2">
      <c r="A23" s="6" t="str">
        <f>IF(OR(Data_Items!AD23="",Data_Importance!I23=""),"",Data_Items!AD23*Data_Importance!I23)</f>
        <v/>
      </c>
      <c r="B23" s="6" t="str">
        <f>IF(OR(Data_Items!AE23="",Data_Importance!J23=""),"",Data_Items!AE23*Data_Importance!J23)</f>
        <v/>
      </c>
      <c r="C23" s="6" t="str">
        <f>IF(OR(Data_Items!AF23="",Data_Importance!K23=""),"",Data_Items!AF23*Data_Importance!K23)</f>
        <v/>
      </c>
      <c r="D23" s="6" t="str">
        <f>IF(OR(Data_Items!AG23="",Data_Importance!L23=""),"",Data_Items!AG23*Data_Importance!L23)</f>
        <v/>
      </c>
      <c r="E23" s="6" t="str">
        <f>IF(OR(Data_Items!AH23="",Data_Importance!M23=""),"",Data_Items!AH23*Data_Importance!M23)</f>
        <v/>
      </c>
      <c r="F23" s="6" t="str">
        <f>IF(OR(Data_Items!AI23="",Data_Importance!N23=""),"",Data_Items!AI23*Data_Importance!N23)</f>
        <v/>
      </c>
      <c r="G23" s="6" t="str">
        <f>IF(OR(Data_Items!AJ23="",Data_Importance!O23=""),"",Data_Items!AJ23*Data_Importance!O23)</f>
        <v/>
      </c>
      <c r="H23" s="6" t="str">
        <f t="shared" si="0"/>
        <v/>
      </c>
    </row>
    <row r="24" spans="1:8" x14ac:dyDescent="0.2">
      <c r="A24" s="6" t="str">
        <f>IF(OR(Data_Items!AD24="",Data_Importance!I24=""),"",Data_Items!AD24*Data_Importance!I24)</f>
        <v/>
      </c>
      <c r="B24" s="6" t="str">
        <f>IF(OR(Data_Items!AE24="",Data_Importance!J24=""),"",Data_Items!AE24*Data_Importance!J24)</f>
        <v/>
      </c>
      <c r="C24" s="6" t="str">
        <f>IF(OR(Data_Items!AF24="",Data_Importance!K24=""),"",Data_Items!AF24*Data_Importance!K24)</f>
        <v/>
      </c>
      <c r="D24" s="6" t="str">
        <f>IF(OR(Data_Items!AG24="",Data_Importance!L24=""),"",Data_Items!AG24*Data_Importance!L24)</f>
        <v/>
      </c>
      <c r="E24" s="6" t="str">
        <f>IF(OR(Data_Items!AH24="",Data_Importance!M24=""),"",Data_Items!AH24*Data_Importance!M24)</f>
        <v/>
      </c>
      <c r="F24" s="6" t="str">
        <f>IF(OR(Data_Items!AI24="",Data_Importance!N24=""),"",Data_Items!AI24*Data_Importance!N24)</f>
        <v/>
      </c>
      <c r="G24" s="6" t="str">
        <f>IF(OR(Data_Items!AJ24="",Data_Importance!O24=""),"",Data_Items!AJ24*Data_Importance!O24)</f>
        <v/>
      </c>
      <c r="H24" s="6" t="str">
        <f t="shared" si="0"/>
        <v/>
      </c>
    </row>
    <row r="25" spans="1:8" x14ac:dyDescent="0.2">
      <c r="A25" s="6" t="str">
        <f>IF(OR(Data_Items!AD25="",Data_Importance!I25=""),"",Data_Items!AD25*Data_Importance!I25)</f>
        <v/>
      </c>
      <c r="B25" s="6" t="str">
        <f>IF(OR(Data_Items!AE25="",Data_Importance!J25=""),"",Data_Items!AE25*Data_Importance!J25)</f>
        <v/>
      </c>
      <c r="C25" s="6" t="str">
        <f>IF(OR(Data_Items!AF25="",Data_Importance!K25=""),"",Data_Items!AF25*Data_Importance!K25)</f>
        <v/>
      </c>
      <c r="D25" s="6" t="str">
        <f>IF(OR(Data_Items!AG25="",Data_Importance!L25=""),"",Data_Items!AG25*Data_Importance!L25)</f>
        <v/>
      </c>
      <c r="E25" s="6" t="str">
        <f>IF(OR(Data_Items!AH25="",Data_Importance!M25=""),"",Data_Items!AH25*Data_Importance!M25)</f>
        <v/>
      </c>
      <c r="F25" s="6" t="str">
        <f>IF(OR(Data_Items!AI25="",Data_Importance!N25=""),"",Data_Items!AI25*Data_Importance!N25)</f>
        <v/>
      </c>
      <c r="G25" s="6" t="str">
        <f>IF(OR(Data_Items!AJ25="",Data_Importance!O25=""),"",Data_Items!AJ25*Data_Importance!O25)</f>
        <v/>
      </c>
      <c r="H25" s="6" t="str">
        <f t="shared" si="0"/>
        <v/>
      </c>
    </row>
    <row r="26" spans="1:8" x14ac:dyDescent="0.2">
      <c r="A26" s="6" t="str">
        <f>IF(OR(Data_Items!AD26="",Data_Importance!I26=""),"",Data_Items!AD26*Data_Importance!I26)</f>
        <v/>
      </c>
      <c r="B26" s="6" t="str">
        <f>IF(OR(Data_Items!AE26="",Data_Importance!J26=""),"",Data_Items!AE26*Data_Importance!J26)</f>
        <v/>
      </c>
      <c r="C26" s="6" t="str">
        <f>IF(OR(Data_Items!AF26="",Data_Importance!K26=""),"",Data_Items!AF26*Data_Importance!K26)</f>
        <v/>
      </c>
      <c r="D26" s="6" t="str">
        <f>IF(OR(Data_Items!AG26="",Data_Importance!L26=""),"",Data_Items!AG26*Data_Importance!L26)</f>
        <v/>
      </c>
      <c r="E26" s="6" t="str">
        <f>IF(OR(Data_Items!AH26="",Data_Importance!M26=""),"",Data_Items!AH26*Data_Importance!M26)</f>
        <v/>
      </c>
      <c r="F26" s="6" t="str">
        <f>IF(OR(Data_Items!AI26="",Data_Importance!N26=""),"",Data_Items!AI26*Data_Importance!N26)</f>
        <v/>
      </c>
      <c r="G26" s="6" t="str">
        <f>IF(OR(Data_Items!AJ26="",Data_Importance!O26=""),"",Data_Items!AJ26*Data_Importance!O26)</f>
        <v/>
      </c>
      <c r="H26" s="6" t="str">
        <f t="shared" si="0"/>
        <v/>
      </c>
    </row>
    <row r="27" spans="1:8" x14ac:dyDescent="0.2">
      <c r="A27" s="6" t="str">
        <f>IF(OR(Data_Items!AD27="",Data_Importance!I27=""),"",Data_Items!AD27*Data_Importance!I27)</f>
        <v/>
      </c>
      <c r="B27" s="6" t="str">
        <f>IF(OR(Data_Items!AE27="",Data_Importance!J27=""),"",Data_Items!AE27*Data_Importance!J27)</f>
        <v/>
      </c>
      <c r="C27" s="6" t="str">
        <f>IF(OR(Data_Items!AF27="",Data_Importance!K27=""),"",Data_Items!AF27*Data_Importance!K27)</f>
        <v/>
      </c>
      <c r="D27" s="6" t="str">
        <f>IF(OR(Data_Items!AG27="",Data_Importance!L27=""),"",Data_Items!AG27*Data_Importance!L27)</f>
        <v/>
      </c>
      <c r="E27" s="6" t="str">
        <f>IF(OR(Data_Items!AH27="",Data_Importance!M27=""),"",Data_Items!AH27*Data_Importance!M27)</f>
        <v/>
      </c>
      <c r="F27" s="6" t="str">
        <f>IF(OR(Data_Items!AI27="",Data_Importance!N27=""),"",Data_Items!AI27*Data_Importance!N27)</f>
        <v/>
      </c>
      <c r="G27" s="6" t="str">
        <f>IF(OR(Data_Items!AJ27="",Data_Importance!O27=""),"",Data_Items!AJ27*Data_Importance!O27)</f>
        <v/>
      </c>
      <c r="H27" s="6" t="str">
        <f t="shared" si="0"/>
        <v/>
      </c>
    </row>
    <row r="28" spans="1:8" x14ac:dyDescent="0.2">
      <c r="A28" s="6" t="str">
        <f>IF(OR(Data_Items!AD28="",Data_Importance!I28=""),"",Data_Items!AD28*Data_Importance!I28)</f>
        <v/>
      </c>
      <c r="B28" s="6" t="str">
        <f>IF(OR(Data_Items!AE28="",Data_Importance!J28=""),"",Data_Items!AE28*Data_Importance!J28)</f>
        <v/>
      </c>
      <c r="C28" s="6" t="str">
        <f>IF(OR(Data_Items!AF28="",Data_Importance!K28=""),"",Data_Items!AF28*Data_Importance!K28)</f>
        <v/>
      </c>
      <c r="D28" s="6" t="str">
        <f>IF(OR(Data_Items!AG28="",Data_Importance!L28=""),"",Data_Items!AG28*Data_Importance!L28)</f>
        <v/>
      </c>
      <c r="E28" s="6" t="str">
        <f>IF(OR(Data_Items!AH28="",Data_Importance!M28=""),"",Data_Items!AH28*Data_Importance!M28)</f>
        <v/>
      </c>
      <c r="F28" s="6" t="str">
        <f>IF(OR(Data_Items!AI28="",Data_Importance!N28=""),"",Data_Items!AI28*Data_Importance!N28)</f>
        <v/>
      </c>
      <c r="G28" s="6" t="str">
        <f>IF(OR(Data_Items!AJ28="",Data_Importance!O28=""),"",Data_Items!AJ28*Data_Importance!O28)</f>
        <v/>
      </c>
      <c r="H28" s="6" t="str">
        <f t="shared" si="0"/>
        <v/>
      </c>
    </row>
    <row r="29" spans="1:8" x14ac:dyDescent="0.2">
      <c r="A29" s="6" t="str">
        <f>IF(OR(Data_Items!AD29="",Data_Importance!I29=""),"",Data_Items!AD29*Data_Importance!I29)</f>
        <v/>
      </c>
      <c r="B29" s="6" t="str">
        <f>IF(OR(Data_Items!AE29="",Data_Importance!J29=""),"",Data_Items!AE29*Data_Importance!J29)</f>
        <v/>
      </c>
      <c r="C29" s="6" t="str">
        <f>IF(OR(Data_Items!AF29="",Data_Importance!K29=""),"",Data_Items!AF29*Data_Importance!K29)</f>
        <v/>
      </c>
      <c r="D29" s="6" t="str">
        <f>IF(OR(Data_Items!AG29="",Data_Importance!L29=""),"",Data_Items!AG29*Data_Importance!L29)</f>
        <v/>
      </c>
      <c r="E29" s="6" t="str">
        <f>IF(OR(Data_Items!AH29="",Data_Importance!M29=""),"",Data_Items!AH29*Data_Importance!M29)</f>
        <v/>
      </c>
      <c r="F29" s="6" t="str">
        <f>IF(OR(Data_Items!AI29="",Data_Importance!N29=""),"",Data_Items!AI29*Data_Importance!N29)</f>
        <v/>
      </c>
      <c r="G29" s="6" t="str">
        <f>IF(OR(Data_Items!AJ29="",Data_Importance!O29=""),"",Data_Items!AJ29*Data_Importance!O29)</f>
        <v/>
      </c>
      <c r="H29" s="6" t="str">
        <f t="shared" si="0"/>
        <v/>
      </c>
    </row>
    <row r="30" spans="1:8" x14ac:dyDescent="0.2">
      <c r="A30" s="6" t="str">
        <f>IF(OR(Data_Items!AD30="",Data_Importance!I30=""),"",Data_Items!AD30*Data_Importance!I30)</f>
        <v/>
      </c>
      <c r="B30" s="6" t="str">
        <f>IF(OR(Data_Items!AE30="",Data_Importance!J30=""),"",Data_Items!AE30*Data_Importance!J30)</f>
        <v/>
      </c>
      <c r="C30" s="6" t="str">
        <f>IF(OR(Data_Items!AF30="",Data_Importance!K30=""),"",Data_Items!AF30*Data_Importance!K30)</f>
        <v/>
      </c>
      <c r="D30" s="6" t="str">
        <f>IF(OR(Data_Items!AG30="",Data_Importance!L30=""),"",Data_Items!AG30*Data_Importance!L30)</f>
        <v/>
      </c>
      <c r="E30" s="6" t="str">
        <f>IF(OR(Data_Items!AH30="",Data_Importance!M30=""),"",Data_Items!AH30*Data_Importance!M30)</f>
        <v/>
      </c>
      <c r="F30" s="6" t="str">
        <f>IF(OR(Data_Items!AI30="",Data_Importance!N30=""),"",Data_Items!AI30*Data_Importance!N30)</f>
        <v/>
      </c>
      <c r="G30" s="6" t="str">
        <f>IF(OR(Data_Items!AJ30="",Data_Importance!O30=""),"",Data_Items!AJ30*Data_Importance!O30)</f>
        <v/>
      </c>
      <c r="H30" s="6" t="str">
        <f t="shared" si="0"/>
        <v/>
      </c>
    </row>
    <row r="31" spans="1:8" x14ac:dyDescent="0.2">
      <c r="A31" s="6" t="str">
        <f>IF(OR(Data_Items!AD31="",Data_Importance!I31=""),"",Data_Items!AD31*Data_Importance!I31)</f>
        <v/>
      </c>
      <c r="B31" s="6" t="str">
        <f>IF(OR(Data_Items!AE31="",Data_Importance!J31=""),"",Data_Items!AE31*Data_Importance!J31)</f>
        <v/>
      </c>
      <c r="C31" s="6" t="str">
        <f>IF(OR(Data_Items!AF31="",Data_Importance!K31=""),"",Data_Items!AF31*Data_Importance!K31)</f>
        <v/>
      </c>
      <c r="D31" s="6" t="str">
        <f>IF(OR(Data_Items!AG31="",Data_Importance!L31=""),"",Data_Items!AG31*Data_Importance!L31)</f>
        <v/>
      </c>
      <c r="E31" s="6" t="str">
        <f>IF(OR(Data_Items!AH31="",Data_Importance!M31=""),"",Data_Items!AH31*Data_Importance!M31)</f>
        <v/>
      </c>
      <c r="F31" s="6" t="str">
        <f>IF(OR(Data_Items!AI31="",Data_Importance!N31=""),"",Data_Items!AI31*Data_Importance!N31)</f>
        <v/>
      </c>
      <c r="G31" s="6" t="str">
        <f>IF(OR(Data_Items!AJ31="",Data_Importance!O31=""),"",Data_Items!AJ31*Data_Importance!O31)</f>
        <v/>
      </c>
      <c r="H31" s="6" t="str">
        <f t="shared" si="0"/>
        <v/>
      </c>
    </row>
    <row r="32" spans="1:8" x14ac:dyDescent="0.2">
      <c r="A32" s="6" t="str">
        <f>IF(OR(Data_Items!AD32="",Data_Importance!I32=""),"",Data_Items!AD32*Data_Importance!I32)</f>
        <v/>
      </c>
      <c r="B32" s="6" t="str">
        <f>IF(OR(Data_Items!AE32="",Data_Importance!J32=""),"",Data_Items!AE32*Data_Importance!J32)</f>
        <v/>
      </c>
      <c r="C32" s="6" t="str">
        <f>IF(OR(Data_Items!AF32="",Data_Importance!K32=""),"",Data_Items!AF32*Data_Importance!K32)</f>
        <v/>
      </c>
      <c r="D32" s="6" t="str">
        <f>IF(OR(Data_Items!AG32="",Data_Importance!L32=""),"",Data_Items!AG32*Data_Importance!L32)</f>
        <v/>
      </c>
      <c r="E32" s="6" t="str">
        <f>IF(OR(Data_Items!AH32="",Data_Importance!M32=""),"",Data_Items!AH32*Data_Importance!M32)</f>
        <v/>
      </c>
      <c r="F32" s="6" t="str">
        <f>IF(OR(Data_Items!AI32="",Data_Importance!N32=""),"",Data_Items!AI32*Data_Importance!N32)</f>
        <v/>
      </c>
      <c r="G32" s="6" t="str">
        <f>IF(OR(Data_Items!AJ32="",Data_Importance!O32=""),"",Data_Items!AJ32*Data_Importance!O32)</f>
        <v/>
      </c>
      <c r="H32" s="6" t="str">
        <f t="shared" si="0"/>
        <v/>
      </c>
    </row>
    <row r="33" spans="1:8" x14ac:dyDescent="0.2">
      <c r="A33" s="6" t="str">
        <f>IF(OR(Data_Items!AD33="",Data_Importance!I33=""),"",Data_Items!AD33*Data_Importance!I33)</f>
        <v/>
      </c>
      <c r="B33" s="6" t="str">
        <f>IF(OR(Data_Items!AE33="",Data_Importance!J33=""),"",Data_Items!AE33*Data_Importance!J33)</f>
        <v/>
      </c>
      <c r="C33" s="6" t="str">
        <f>IF(OR(Data_Items!AF33="",Data_Importance!K33=""),"",Data_Items!AF33*Data_Importance!K33)</f>
        <v/>
      </c>
      <c r="D33" s="6" t="str">
        <f>IF(OR(Data_Items!AG33="",Data_Importance!L33=""),"",Data_Items!AG33*Data_Importance!L33)</f>
        <v/>
      </c>
      <c r="E33" s="6" t="str">
        <f>IF(OR(Data_Items!AH33="",Data_Importance!M33=""),"",Data_Items!AH33*Data_Importance!M33)</f>
        <v/>
      </c>
      <c r="F33" s="6" t="str">
        <f>IF(OR(Data_Items!AI33="",Data_Importance!N33=""),"",Data_Items!AI33*Data_Importance!N33)</f>
        <v/>
      </c>
      <c r="G33" s="6" t="str">
        <f>IF(OR(Data_Items!AJ33="",Data_Importance!O33=""),"",Data_Items!AJ33*Data_Importance!O33)</f>
        <v/>
      </c>
      <c r="H33" s="6" t="str">
        <f t="shared" si="0"/>
        <v/>
      </c>
    </row>
    <row r="34" spans="1:8" x14ac:dyDescent="0.2">
      <c r="A34" s="6" t="str">
        <f>IF(OR(Data_Items!AD34="",Data_Importance!I34=""),"",Data_Items!AD34*Data_Importance!I34)</f>
        <v/>
      </c>
      <c r="B34" s="6" t="str">
        <f>IF(OR(Data_Items!AE34="",Data_Importance!J34=""),"",Data_Items!AE34*Data_Importance!J34)</f>
        <v/>
      </c>
      <c r="C34" s="6" t="str">
        <f>IF(OR(Data_Items!AF34="",Data_Importance!K34=""),"",Data_Items!AF34*Data_Importance!K34)</f>
        <v/>
      </c>
      <c r="D34" s="6" t="str">
        <f>IF(OR(Data_Items!AG34="",Data_Importance!L34=""),"",Data_Items!AG34*Data_Importance!L34)</f>
        <v/>
      </c>
      <c r="E34" s="6" t="str">
        <f>IF(OR(Data_Items!AH34="",Data_Importance!M34=""),"",Data_Items!AH34*Data_Importance!M34)</f>
        <v/>
      </c>
      <c r="F34" s="6" t="str">
        <f>IF(OR(Data_Items!AI34="",Data_Importance!N34=""),"",Data_Items!AI34*Data_Importance!N34)</f>
        <v/>
      </c>
      <c r="G34" s="6" t="str">
        <f>IF(OR(Data_Items!AJ34="",Data_Importance!O34=""),"",Data_Items!AJ34*Data_Importance!O34)</f>
        <v/>
      </c>
      <c r="H34" s="6" t="str">
        <f t="shared" si="0"/>
        <v/>
      </c>
    </row>
    <row r="35" spans="1:8" x14ac:dyDescent="0.2">
      <c r="A35" s="6" t="str">
        <f>IF(OR(Data_Items!AD35="",Data_Importance!I35=""),"",Data_Items!AD35*Data_Importance!I35)</f>
        <v/>
      </c>
      <c r="B35" s="6" t="str">
        <f>IF(OR(Data_Items!AE35="",Data_Importance!J35=""),"",Data_Items!AE35*Data_Importance!J35)</f>
        <v/>
      </c>
      <c r="C35" s="6" t="str">
        <f>IF(OR(Data_Items!AF35="",Data_Importance!K35=""),"",Data_Items!AF35*Data_Importance!K35)</f>
        <v/>
      </c>
      <c r="D35" s="6" t="str">
        <f>IF(OR(Data_Items!AG35="",Data_Importance!L35=""),"",Data_Items!AG35*Data_Importance!L35)</f>
        <v/>
      </c>
      <c r="E35" s="6" t="str">
        <f>IF(OR(Data_Items!AH35="",Data_Importance!M35=""),"",Data_Items!AH35*Data_Importance!M35)</f>
        <v/>
      </c>
      <c r="F35" s="6" t="str">
        <f>IF(OR(Data_Items!AI35="",Data_Importance!N35=""),"",Data_Items!AI35*Data_Importance!N35)</f>
        <v/>
      </c>
      <c r="G35" s="6" t="str">
        <f>IF(OR(Data_Items!AJ35="",Data_Importance!O35=""),"",Data_Items!AJ35*Data_Importance!O35)</f>
        <v/>
      </c>
      <c r="H35" s="6" t="str">
        <f t="shared" si="0"/>
        <v/>
      </c>
    </row>
    <row r="36" spans="1:8" x14ac:dyDescent="0.2">
      <c r="A36" s="6" t="str">
        <f>IF(OR(Data_Items!AD36="",Data_Importance!I36=""),"",Data_Items!AD36*Data_Importance!I36)</f>
        <v/>
      </c>
      <c r="B36" s="6" t="str">
        <f>IF(OR(Data_Items!AE36="",Data_Importance!J36=""),"",Data_Items!AE36*Data_Importance!J36)</f>
        <v/>
      </c>
      <c r="C36" s="6" t="str">
        <f>IF(OR(Data_Items!AF36="",Data_Importance!K36=""),"",Data_Items!AF36*Data_Importance!K36)</f>
        <v/>
      </c>
      <c r="D36" s="6" t="str">
        <f>IF(OR(Data_Items!AG36="",Data_Importance!L36=""),"",Data_Items!AG36*Data_Importance!L36)</f>
        <v/>
      </c>
      <c r="E36" s="6" t="str">
        <f>IF(OR(Data_Items!AH36="",Data_Importance!M36=""),"",Data_Items!AH36*Data_Importance!M36)</f>
        <v/>
      </c>
      <c r="F36" s="6" t="str">
        <f>IF(OR(Data_Items!AI36="",Data_Importance!N36=""),"",Data_Items!AI36*Data_Importance!N36)</f>
        <v/>
      </c>
      <c r="G36" s="6" t="str">
        <f>IF(OR(Data_Items!AJ36="",Data_Importance!O36=""),"",Data_Items!AJ36*Data_Importance!O36)</f>
        <v/>
      </c>
      <c r="H36" s="6" t="str">
        <f t="shared" si="0"/>
        <v/>
      </c>
    </row>
    <row r="37" spans="1:8" x14ac:dyDescent="0.2">
      <c r="A37" s="6" t="str">
        <f>IF(OR(Data_Items!AD37="",Data_Importance!I37=""),"",Data_Items!AD37*Data_Importance!I37)</f>
        <v/>
      </c>
      <c r="B37" s="6" t="str">
        <f>IF(OR(Data_Items!AE37="",Data_Importance!J37=""),"",Data_Items!AE37*Data_Importance!J37)</f>
        <v/>
      </c>
      <c r="C37" s="6" t="str">
        <f>IF(OR(Data_Items!AF37="",Data_Importance!K37=""),"",Data_Items!AF37*Data_Importance!K37)</f>
        <v/>
      </c>
      <c r="D37" s="6" t="str">
        <f>IF(OR(Data_Items!AG37="",Data_Importance!L37=""),"",Data_Items!AG37*Data_Importance!L37)</f>
        <v/>
      </c>
      <c r="E37" s="6" t="str">
        <f>IF(OR(Data_Items!AH37="",Data_Importance!M37=""),"",Data_Items!AH37*Data_Importance!M37)</f>
        <v/>
      </c>
      <c r="F37" s="6" t="str">
        <f>IF(OR(Data_Items!AI37="",Data_Importance!N37=""),"",Data_Items!AI37*Data_Importance!N37)</f>
        <v/>
      </c>
      <c r="G37" s="6" t="str">
        <f>IF(OR(Data_Items!AJ37="",Data_Importance!O37=""),"",Data_Items!AJ37*Data_Importance!O37)</f>
        <v/>
      </c>
      <c r="H37" s="6" t="str">
        <f t="shared" si="0"/>
        <v/>
      </c>
    </row>
    <row r="38" spans="1:8" x14ac:dyDescent="0.2">
      <c r="A38" s="6" t="str">
        <f>IF(OR(Data_Items!AD38="",Data_Importance!I38=""),"",Data_Items!AD38*Data_Importance!I38)</f>
        <v/>
      </c>
      <c r="B38" s="6" t="str">
        <f>IF(OR(Data_Items!AE38="",Data_Importance!J38=""),"",Data_Items!AE38*Data_Importance!J38)</f>
        <v/>
      </c>
      <c r="C38" s="6" t="str">
        <f>IF(OR(Data_Items!AF38="",Data_Importance!K38=""),"",Data_Items!AF38*Data_Importance!K38)</f>
        <v/>
      </c>
      <c r="D38" s="6" t="str">
        <f>IF(OR(Data_Items!AG38="",Data_Importance!L38=""),"",Data_Items!AG38*Data_Importance!L38)</f>
        <v/>
      </c>
      <c r="E38" s="6" t="str">
        <f>IF(OR(Data_Items!AH38="",Data_Importance!M38=""),"",Data_Items!AH38*Data_Importance!M38)</f>
        <v/>
      </c>
      <c r="F38" s="6" t="str">
        <f>IF(OR(Data_Items!AI38="",Data_Importance!N38=""),"",Data_Items!AI38*Data_Importance!N38)</f>
        <v/>
      </c>
      <c r="G38" s="6" t="str">
        <f>IF(OR(Data_Items!AJ38="",Data_Importance!O38=""),"",Data_Items!AJ38*Data_Importance!O38)</f>
        <v/>
      </c>
      <c r="H38" s="6" t="str">
        <f t="shared" si="0"/>
        <v/>
      </c>
    </row>
    <row r="39" spans="1:8" x14ac:dyDescent="0.2">
      <c r="A39" s="6" t="str">
        <f>IF(OR(Data_Items!AD39="",Data_Importance!I39=""),"",Data_Items!AD39*Data_Importance!I39)</f>
        <v/>
      </c>
      <c r="B39" s="6" t="str">
        <f>IF(OR(Data_Items!AE39="",Data_Importance!J39=""),"",Data_Items!AE39*Data_Importance!J39)</f>
        <v/>
      </c>
      <c r="C39" s="6" t="str">
        <f>IF(OR(Data_Items!AF39="",Data_Importance!K39=""),"",Data_Items!AF39*Data_Importance!K39)</f>
        <v/>
      </c>
      <c r="D39" s="6" t="str">
        <f>IF(OR(Data_Items!AG39="",Data_Importance!L39=""),"",Data_Items!AG39*Data_Importance!L39)</f>
        <v/>
      </c>
      <c r="E39" s="6" t="str">
        <f>IF(OR(Data_Items!AH39="",Data_Importance!M39=""),"",Data_Items!AH39*Data_Importance!M39)</f>
        <v/>
      </c>
      <c r="F39" s="6" t="str">
        <f>IF(OR(Data_Items!AI39="",Data_Importance!N39=""),"",Data_Items!AI39*Data_Importance!N39)</f>
        <v/>
      </c>
      <c r="G39" s="6" t="str">
        <f>IF(OR(Data_Items!AJ39="",Data_Importance!O39=""),"",Data_Items!AJ39*Data_Importance!O39)</f>
        <v/>
      </c>
      <c r="H39" s="6" t="str">
        <f t="shared" si="0"/>
        <v/>
      </c>
    </row>
    <row r="40" spans="1:8" x14ac:dyDescent="0.2">
      <c r="A40" s="6" t="str">
        <f>IF(OR(Data_Items!AD40="",Data_Importance!I40=""),"",Data_Items!AD40*Data_Importance!I40)</f>
        <v/>
      </c>
      <c r="B40" s="6" t="str">
        <f>IF(OR(Data_Items!AE40="",Data_Importance!J40=""),"",Data_Items!AE40*Data_Importance!J40)</f>
        <v/>
      </c>
      <c r="C40" s="6" t="str">
        <f>IF(OR(Data_Items!AF40="",Data_Importance!K40=""),"",Data_Items!AF40*Data_Importance!K40)</f>
        <v/>
      </c>
      <c r="D40" s="6" t="str">
        <f>IF(OR(Data_Items!AG40="",Data_Importance!L40=""),"",Data_Items!AG40*Data_Importance!L40)</f>
        <v/>
      </c>
      <c r="E40" s="6" t="str">
        <f>IF(OR(Data_Items!AH40="",Data_Importance!M40=""),"",Data_Items!AH40*Data_Importance!M40)</f>
        <v/>
      </c>
      <c r="F40" s="6" t="str">
        <f>IF(OR(Data_Items!AI40="",Data_Importance!N40=""),"",Data_Items!AI40*Data_Importance!N40)</f>
        <v/>
      </c>
      <c r="G40" s="6" t="str">
        <f>IF(OR(Data_Items!AJ40="",Data_Importance!O40=""),"",Data_Items!AJ40*Data_Importance!O40)</f>
        <v/>
      </c>
      <c r="H40" s="6" t="str">
        <f t="shared" si="0"/>
        <v/>
      </c>
    </row>
    <row r="41" spans="1:8" x14ac:dyDescent="0.2">
      <c r="A41" s="6" t="str">
        <f>IF(OR(Data_Items!AD41="",Data_Importance!I41=""),"",Data_Items!AD41*Data_Importance!I41)</f>
        <v/>
      </c>
      <c r="B41" s="6" t="str">
        <f>IF(OR(Data_Items!AE41="",Data_Importance!J41=""),"",Data_Items!AE41*Data_Importance!J41)</f>
        <v/>
      </c>
      <c r="C41" s="6" t="str">
        <f>IF(OR(Data_Items!AF41="",Data_Importance!K41=""),"",Data_Items!AF41*Data_Importance!K41)</f>
        <v/>
      </c>
      <c r="D41" s="6" t="str">
        <f>IF(OR(Data_Items!AG41="",Data_Importance!L41=""),"",Data_Items!AG41*Data_Importance!L41)</f>
        <v/>
      </c>
      <c r="E41" s="6" t="str">
        <f>IF(OR(Data_Items!AH41="",Data_Importance!M41=""),"",Data_Items!AH41*Data_Importance!M41)</f>
        <v/>
      </c>
      <c r="F41" s="6" t="str">
        <f>IF(OR(Data_Items!AI41="",Data_Importance!N41=""),"",Data_Items!AI41*Data_Importance!N41)</f>
        <v/>
      </c>
      <c r="G41" s="6" t="str">
        <f>IF(OR(Data_Items!AJ41="",Data_Importance!O41=""),"",Data_Items!AJ41*Data_Importance!O41)</f>
        <v/>
      </c>
      <c r="H41" s="6" t="str">
        <f t="shared" si="0"/>
        <v/>
      </c>
    </row>
    <row r="42" spans="1:8" x14ac:dyDescent="0.2">
      <c r="A42" s="6" t="str">
        <f>IF(OR(Data_Items!AD42="",Data_Importance!I42=""),"",Data_Items!AD42*Data_Importance!I42)</f>
        <v/>
      </c>
      <c r="B42" s="6" t="str">
        <f>IF(OR(Data_Items!AE42="",Data_Importance!J42=""),"",Data_Items!AE42*Data_Importance!J42)</f>
        <v/>
      </c>
      <c r="C42" s="6" t="str">
        <f>IF(OR(Data_Items!AF42="",Data_Importance!K42=""),"",Data_Items!AF42*Data_Importance!K42)</f>
        <v/>
      </c>
      <c r="D42" s="6" t="str">
        <f>IF(OR(Data_Items!AG42="",Data_Importance!L42=""),"",Data_Items!AG42*Data_Importance!L42)</f>
        <v/>
      </c>
      <c r="E42" s="6" t="str">
        <f>IF(OR(Data_Items!AH42="",Data_Importance!M42=""),"",Data_Items!AH42*Data_Importance!M42)</f>
        <v/>
      </c>
      <c r="F42" s="6" t="str">
        <f>IF(OR(Data_Items!AI42="",Data_Importance!N42=""),"",Data_Items!AI42*Data_Importance!N42)</f>
        <v/>
      </c>
      <c r="G42" s="6" t="str">
        <f>IF(OR(Data_Items!AJ42="",Data_Importance!O42=""),"",Data_Items!AJ42*Data_Importance!O42)</f>
        <v/>
      </c>
      <c r="H42" s="6" t="str">
        <f t="shared" si="0"/>
        <v/>
      </c>
    </row>
    <row r="43" spans="1:8" x14ac:dyDescent="0.2">
      <c r="A43" s="6" t="str">
        <f>IF(OR(Data_Items!AD43="",Data_Importance!I43=""),"",Data_Items!AD43*Data_Importance!I43)</f>
        <v/>
      </c>
      <c r="B43" s="6" t="str">
        <f>IF(OR(Data_Items!AE43="",Data_Importance!J43=""),"",Data_Items!AE43*Data_Importance!J43)</f>
        <v/>
      </c>
      <c r="C43" s="6" t="str">
        <f>IF(OR(Data_Items!AF43="",Data_Importance!K43=""),"",Data_Items!AF43*Data_Importance!K43)</f>
        <v/>
      </c>
      <c r="D43" s="6" t="str">
        <f>IF(OR(Data_Items!AG43="",Data_Importance!L43=""),"",Data_Items!AG43*Data_Importance!L43)</f>
        <v/>
      </c>
      <c r="E43" s="6" t="str">
        <f>IF(OR(Data_Items!AH43="",Data_Importance!M43=""),"",Data_Items!AH43*Data_Importance!M43)</f>
        <v/>
      </c>
      <c r="F43" s="6" t="str">
        <f>IF(OR(Data_Items!AI43="",Data_Importance!N43=""),"",Data_Items!AI43*Data_Importance!N43)</f>
        <v/>
      </c>
      <c r="G43" s="6" t="str">
        <f>IF(OR(Data_Items!AJ43="",Data_Importance!O43=""),"",Data_Items!AJ43*Data_Importance!O43)</f>
        <v/>
      </c>
      <c r="H43" s="6" t="str">
        <f t="shared" si="0"/>
        <v/>
      </c>
    </row>
    <row r="44" spans="1:8" x14ac:dyDescent="0.2">
      <c r="A44" s="6" t="str">
        <f>IF(OR(Data_Items!AD44="",Data_Importance!I44=""),"",Data_Items!AD44*Data_Importance!I44)</f>
        <v/>
      </c>
      <c r="B44" s="6" t="str">
        <f>IF(OR(Data_Items!AE44="",Data_Importance!J44=""),"",Data_Items!AE44*Data_Importance!J44)</f>
        <v/>
      </c>
      <c r="C44" s="6" t="str">
        <f>IF(OR(Data_Items!AF44="",Data_Importance!K44=""),"",Data_Items!AF44*Data_Importance!K44)</f>
        <v/>
      </c>
      <c r="D44" s="6" t="str">
        <f>IF(OR(Data_Items!AG44="",Data_Importance!L44=""),"",Data_Items!AG44*Data_Importance!L44)</f>
        <v/>
      </c>
      <c r="E44" s="6" t="str">
        <f>IF(OR(Data_Items!AH44="",Data_Importance!M44=""),"",Data_Items!AH44*Data_Importance!M44)</f>
        <v/>
      </c>
      <c r="F44" s="6" t="str">
        <f>IF(OR(Data_Items!AI44="",Data_Importance!N44=""),"",Data_Items!AI44*Data_Importance!N44)</f>
        <v/>
      </c>
      <c r="G44" s="6" t="str">
        <f>IF(OR(Data_Items!AJ44="",Data_Importance!O44=""),"",Data_Items!AJ44*Data_Importance!O44)</f>
        <v/>
      </c>
      <c r="H44" s="6" t="str">
        <f t="shared" si="0"/>
        <v/>
      </c>
    </row>
    <row r="45" spans="1:8" x14ac:dyDescent="0.2">
      <c r="A45" s="6" t="str">
        <f>IF(OR(Data_Items!AD45="",Data_Importance!I45=""),"",Data_Items!AD45*Data_Importance!I45)</f>
        <v/>
      </c>
      <c r="B45" s="6" t="str">
        <f>IF(OR(Data_Items!AE45="",Data_Importance!J45=""),"",Data_Items!AE45*Data_Importance!J45)</f>
        <v/>
      </c>
      <c r="C45" s="6" t="str">
        <f>IF(OR(Data_Items!AF45="",Data_Importance!K45=""),"",Data_Items!AF45*Data_Importance!K45)</f>
        <v/>
      </c>
      <c r="D45" s="6" t="str">
        <f>IF(OR(Data_Items!AG45="",Data_Importance!L45=""),"",Data_Items!AG45*Data_Importance!L45)</f>
        <v/>
      </c>
      <c r="E45" s="6" t="str">
        <f>IF(OR(Data_Items!AH45="",Data_Importance!M45=""),"",Data_Items!AH45*Data_Importance!M45)</f>
        <v/>
      </c>
      <c r="F45" s="6" t="str">
        <f>IF(OR(Data_Items!AI45="",Data_Importance!N45=""),"",Data_Items!AI45*Data_Importance!N45)</f>
        <v/>
      </c>
      <c r="G45" s="6" t="str">
        <f>IF(OR(Data_Items!AJ45="",Data_Importance!O45=""),"",Data_Items!AJ45*Data_Importance!O45)</f>
        <v/>
      </c>
      <c r="H45" s="6" t="str">
        <f t="shared" si="0"/>
        <v/>
      </c>
    </row>
    <row r="46" spans="1:8" x14ac:dyDescent="0.2">
      <c r="A46" s="6" t="str">
        <f>IF(OR(Data_Items!AD46="",Data_Importance!I46=""),"",Data_Items!AD46*Data_Importance!I46)</f>
        <v/>
      </c>
      <c r="B46" s="6" t="str">
        <f>IF(OR(Data_Items!AE46="",Data_Importance!J46=""),"",Data_Items!AE46*Data_Importance!J46)</f>
        <v/>
      </c>
      <c r="C46" s="6" t="str">
        <f>IF(OR(Data_Items!AF46="",Data_Importance!K46=""),"",Data_Items!AF46*Data_Importance!K46)</f>
        <v/>
      </c>
      <c r="D46" s="6" t="str">
        <f>IF(OR(Data_Items!AG46="",Data_Importance!L46=""),"",Data_Items!AG46*Data_Importance!L46)</f>
        <v/>
      </c>
      <c r="E46" s="6" t="str">
        <f>IF(OR(Data_Items!AH46="",Data_Importance!M46=""),"",Data_Items!AH46*Data_Importance!M46)</f>
        <v/>
      </c>
      <c r="F46" s="6" t="str">
        <f>IF(OR(Data_Items!AI46="",Data_Importance!N46=""),"",Data_Items!AI46*Data_Importance!N46)</f>
        <v/>
      </c>
      <c r="G46" s="6" t="str">
        <f>IF(OR(Data_Items!AJ46="",Data_Importance!O46=""),"",Data_Items!AJ46*Data_Importance!O46)</f>
        <v/>
      </c>
      <c r="H46" s="6" t="str">
        <f t="shared" si="0"/>
        <v/>
      </c>
    </row>
    <row r="47" spans="1:8" x14ac:dyDescent="0.2">
      <c r="A47" s="6" t="str">
        <f>IF(OR(Data_Items!AD47="",Data_Importance!I47=""),"",Data_Items!AD47*Data_Importance!I47)</f>
        <v/>
      </c>
      <c r="B47" s="6" t="str">
        <f>IF(OR(Data_Items!AE47="",Data_Importance!J47=""),"",Data_Items!AE47*Data_Importance!J47)</f>
        <v/>
      </c>
      <c r="C47" s="6" t="str">
        <f>IF(OR(Data_Items!AF47="",Data_Importance!K47=""),"",Data_Items!AF47*Data_Importance!K47)</f>
        <v/>
      </c>
      <c r="D47" s="6" t="str">
        <f>IF(OR(Data_Items!AG47="",Data_Importance!L47=""),"",Data_Items!AG47*Data_Importance!L47)</f>
        <v/>
      </c>
      <c r="E47" s="6" t="str">
        <f>IF(OR(Data_Items!AH47="",Data_Importance!M47=""),"",Data_Items!AH47*Data_Importance!M47)</f>
        <v/>
      </c>
      <c r="F47" s="6" t="str">
        <f>IF(OR(Data_Items!AI47="",Data_Importance!N47=""),"",Data_Items!AI47*Data_Importance!N47)</f>
        <v/>
      </c>
      <c r="G47" s="6" t="str">
        <f>IF(OR(Data_Items!AJ47="",Data_Importance!O47=""),"",Data_Items!AJ47*Data_Importance!O47)</f>
        <v/>
      </c>
      <c r="H47" s="6" t="str">
        <f t="shared" si="0"/>
        <v/>
      </c>
    </row>
    <row r="48" spans="1:8" x14ac:dyDescent="0.2">
      <c r="A48" s="6" t="str">
        <f>IF(OR(Data_Items!AD48="",Data_Importance!I48=""),"",Data_Items!AD48*Data_Importance!I48)</f>
        <v/>
      </c>
      <c r="B48" s="6" t="str">
        <f>IF(OR(Data_Items!AE48="",Data_Importance!J48=""),"",Data_Items!AE48*Data_Importance!J48)</f>
        <v/>
      </c>
      <c r="C48" s="6" t="str">
        <f>IF(OR(Data_Items!AF48="",Data_Importance!K48=""),"",Data_Items!AF48*Data_Importance!K48)</f>
        <v/>
      </c>
      <c r="D48" s="6" t="str">
        <f>IF(OR(Data_Items!AG48="",Data_Importance!L48=""),"",Data_Items!AG48*Data_Importance!L48)</f>
        <v/>
      </c>
      <c r="E48" s="6" t="str">
        <f>IF(OR(Data_Items!AH48="",Data_Importance!M48=""),"",Data_Items!AH48*Data_Importance!M48)</f>
        <v/>
      </c>
      <c r="F48" s="6" t="str">
        <f>IF(OR(Data_Items!AI48="",Data_Importance!N48=""),"",Data_Items!AI48*Data_Importance!N48)</f>
        <v/>
      </c>
      <c r="G48" s="6" t="str">
        <f>IF(OR(Data_Items!AJ48="",Data_Importance!O48=""),"",Data_Items!AJ48*Data_Importance!O48)</f>
        <v/>
      </c>
      <c r="H48" s="6" t="str">
        <f t="shared" si="0"/>
        <v/>
      </c>
    </row>
    <row r="49" spans="1:8" x14ac:dyDescent="0.2">
      <c r="A49" s="6" t="str">
        <f>IF(OR(Data_Items!AD49="",Data_Importance!I49=""),"",Data_Items!AD49*Data_Importance!I49)</f>
        <v/>
      </c>
      <c r="B49" s="6" t="str">
        <f>IF(OR(Data_Items!AE49="",Data_Importance!J49=""),"",Data_Items!AE49*Data_Importance!J49)</f>
        <v/>
      </c>
      <c r="C49" s="6" t="str">
        <f>IF(OR(Data_Items!AF49="",Data_Importance!K49=""),"",Data_Items!AF49*Data_Importance!K49)</f>
        <v/>
      </c>
      <c r="D49" s="6" t="str">
        <f>IF(OR(Data_Items!AG49="",Data_Importance!L49=""),"",Data_Items!AG49*Data_Importance!L49)</f>
        <v/>
      </c>
      <c r="E49" s="6" t="str">
        <f>IF(OR(Data_Items!AH49="",Data_Importance!M49=""),"",Data_Items!AH49*Data_Importance!M49)</f>
        <v/>
      </c>
      <c r="F49" s="6" t="str">
        <f>IF(OR(Data_Items!AI49="",Data_Importance!N49=""),"",Data_Items!AI49*Data_Importance!N49)</f>
        <v/>
      </c>
      <c r="G49" s="6" t="str">
        <f>IF(OR(Data_Items!AJ49="",Data_Importance!O49=""),"",Data_Items!AJ49*Data_Importance!O49)</f>
        <v/>
      </c>
      <c r="H49" s="6" t="str">
        <f t="shared" si="0"/>
        <v/>
      </c>
    </row>
    <row r="50" spans="1:8" x14ac:dyDescent="0.2">
      <c r="A50" s="6" t="str">
        <f>IF(OR(Data_Items!AD50="",Data_Importance!I50=""),"",Data_Items!AD50*Data_Importance!I50)</f>
        <v/>
      </c>
      <c r="B50" s="6" t="str">
        <f>IF(OR(Data_Items!AE50="",Data_Importance!J50=""),"",Data_Items!AE50*Data_Importance!J50)</f>
        <v/>
      </c>
      <c r="C50" s="6" t="str">
        <f>IF(OR(Data_Items!AF50="",Data_Importance!K50=""),"",Data_Items!AF50*Data_Importance!K50)</f>
        <v/>
      </c>
      <c r="D50" s="6" t="str">
        <f>IF(OR(Data_Items!AG50="",Data_Importance!L50=""),"",Data_Items!AG50*Data_Importance!L50)</f>
        <v/>
      </c>
      <c r="E50" s="6" t="str">
        <f>IF(OR(Data_Items!AH50="",Data_Importance!M50=""),"",Data_Items!AH50*Data_Importance!M50)</f>
        <v/>
      </c>
      <c r="F50" s="6" t="str">
        <f>IF(OR(Data_Items!AI50="",Data_Importance!N50=""),"",Data_Items!AI50*Data_Importance!N50)</f>
        <v/>
      </c>
      <c r="G50" s="6" t="str">
        <f>IF(OR(Data_Items!AJ50="",Data_Importance!O50=""),"",Data_Items!AJ50*Data_Importance!O50)</f>
        <v/>
      </c>
      <c r="H50" s="6" t="str">
        <f t="shared" si="0"/>
        <v/>
      </c>
    </row>
    <row r="51" spans="1:8" x14ac:dyDescent="0.2">
      <c r="A51" s="6" t="str">
        <f>IF(OR(Data_Items!AD51="",Data_Importance!I51=""),"",Data_Items!AD51*Data_Importance!I51)</f>
        <v/>
      </c>
      <c r="B51" s="6" t="str">
        <f>IF(OR(Data_Items!AE51="",Data_Importance!J51=""),"",Data_Items!AE51*Data_Importance!J51)</f>
        <v/>
      </c>
      <c r="C51" s="6" t="str">
        <f>IF(OR(Data_Items!AF51="",Data_Importance!K51=""),"",Data_Items!AF51*Data_Importance!K51)</f>
        <v/>
      </c>
      <c r="D51" s="6" t="str">
        <f>IF(OR(Data_Items!AG51="",Data_Importance!L51=""),"",Data_Items!AG51*Data_Importance!L51)</f>
        <v/>
      </c>
      <c r="E51" s="6" t="str">
        <f>IF(OR(Data_Items!AH51="",Data_Importance!M51=""),"",Data_Items!AH51*Data_Importance!M51)</f>
        <v/>
      </c>
      <c r="F51" s="6" t="str">
        <f>IF(OR(Data_Items!AI51="",Data_Importance!N51=""),"",Data_Items!AI51*Data_Importance!N51)</f>
        <v/>
      </c>
      <c r="G51" s="6" t="str">
        <f>IF(OR(Data_Items!AJ51="",Data_Importance!O51=""),"",Data_Items!AJ51*Data_Importance!O51)</f>
        <v/>
      </c>
      <c r="H51" s="6" t="str">
        <f t="shared" si="0"/>
        <v/>
      </c>
    </row>
    <row r="52" spans="1:8" x14ac:dyDescent="0.2">
      <c r="A52" s="6" t="str">
        <f>IF(OR(Data_Items!AD52="",Data_Importance!I52=""),"",Data_Items!AD52*Data_Importance!I52)</f>
        <v/>
      </c>
      <c r="B52" s="6" t="str">
        <f>IF(OR(Data_Items!AE52="",Data_Importance!J52=""),"",Data_Items!AE52*Data_Importance!J52)</f>
        <v/>
      </c>
      <c r="C52" s="6" t="str">
        <f>IF(OR(Data_Items!AF52="",Data_Importance!K52=""),"",Data_Items!AF52*Data_Importance!K52)</f>
        <v/>
      </c>
      <c r="D52" s="6" t="str">
        <f>IF(OR(Data_Items!AG52="",Data_Importance!L52=""),"",Data_Items!AG52*Data_Importance!L52)</f>
        <v/>
      </c>
      <c r="E52" s="6" t="str">
        <f>IF(OR(Data_Items!AH52="",Data_Importance!M52=""),"",Data_Items!AH52*Data_Importance!M52)</f>
        <v/>
      </c>
      <c r="F52" s="6" t="str">
        <f>IF(OR(Data_Items!AI52="",Data_Importance!N52=""),"",Data_Items!AI52*Data_Importance!N52)</f>
        <v/>
      </c>
      <c r="G52" s="6" t="str">
        <f>IF(OR(Data_Items!AJ52="",Data_Importance!O52=""),"",Data_Items!AJ52*Data_Importance!O52)</f>
        <v/>
      </c>
      <c r="H52" s="6" t="str">
        <f t="shared" si="0"/>
        <v/>
      </c>
    </row>
    <row r="53" spans="1:8" x14ac:dyDescent="0.2">
      <c r="A53" s="6" t="str">
        <f>IF(OR(Data_Items!AD53="",Data_Importance!I53=""),"",Data_Items!AD53*Data_Importance!I53)</f>
        <v/>
      </c>
      <c r="B53" s="6" t="str">
        <f>IF(OR(Data_Items!AE53="",Data_Importance!J53=""),"",Data_Items!AE53*Data_Importance!J53)</f>
        <v/>
      </c>
      <c r="C53" s="6" t="str">
        <f>IF(OR(Data_Items!AF53="",Data_Importance!K53=""),"",Data_Items!AF53*Data_Importance!K53)</f>
        <v/>
      </c>
      <c r="D53" s="6" t="str">
        <f>IF(OR(Data_Items!AG53="",Data_Importance!L53=""),"",Data_Items!AG53*Data_Importance!L53)</f>
        <v/>
      </c>
      <c r="E53" s="6" t="str">
        <f>IF(OR(Data_Items!AH53="",Data_Importance!M53=""),"",Data_Items!AH53*Data_Importance!M53)</f>
        <v/>
      </c>
      <c r="F53" s="6" t="str">
        <f>IF(OR(Data_Items!AI53="",Data_Importance!N53=""),"",Data_Items!AI53*Data_Importance!N53)</f>
        <v/>
      </c>
      <c r="G53" s="6" t="str">
        <f>IF(OR(Data_Items!AJ53="",Data_Importance!O53=""),"",Data_Items!AJ53*Data_Importance!O53)</f>
        <v/>
      </c>
      <c r="H53" s="6" t="str">
        <f t="shared" si="0"/>
        <v/>
      </c>
    </row>
    <row r="54" spans="1:8" x14ac:dyDescent="0.2">
      <c r="A54" s="6" t="str">
        <f>IF(OR(Data_Items!AD54="",Data_Importance!I54=""),"",Data_Items!AD54*Data_Importance!I54)</f>
        <v/>
      </c>
      <c r="B54" s="6" t="str">
        <f>IF(OR(Data_Items!AE54="",Data_Importance!J54=""),"",Data_Items!AE54*Data_Importance!J54)</f>
        <v/>
      </c>
      <c r="C54" s="6" t="str">
        <f>IF(OR(Data_Items!AF54="",Data_Importance!K54=""),"",Data_Items!AF54*Data_Importance!K54)</f>
        <v/>
      </c>
      <c r="D54" s="6" t="str">
        <f>IF(OR(Data_Items!AG54="",Data_Importance!L54=""),"",Data_Items!AG54*Data_Importance!L54)</f>
        <v/>
      </c>
      <c r="E54" s="6" t="str">
        <f>IF(OR(Data_Items!AH54="",Data_Importance!M54=""),"",Data_Items!AH54*Data_Importance!M54)</f>
        <v/>
      </c>
      <c r="F54" s="6" t="str">
        <f>IF(OR(Data_Items!AI54="",Data_Importance!N54=""),"",Data_Items!AI54*Data_Importance!N54)</f>
        <v/>
      </c>
      <c r="G54" s="6" t="str">
        <f>IF(OR(Data_Items!AJ54="",Data_Importance!O54=""),"",Data_Items!AJ54*Data_Importance!O54)</f>
        <v/>
      </c>
      <c r="H54" s="6" t="str">
        <f t="shared" si="0"/>
        <v/>
      </c>
    </row>
    <row r="55" spans="1:8" x14ac:dyDescent="0.2">
      <c r="A55" s="6" t="str">
        <f>IF(OR(Data_Items!AD55="",Data_Importance!I55=""),"",Data_Items!AD55*Data_Importance!I55)</f>
        <v/>
      </c>
      <c r="B55" s="6" t="str">
        <f>IF(OR(Data_Items!AE55="",Data_Importance!J55=""),"",Data_Items!AE55*Data_Importance!J55)</f>
        <v/>
      </c>
      <c r="C55" s="6" t="str">
        <f>IF(OR(Data_Items!AF55="",Data_Importance!K55=""),"",Data_Items!AF55*Data_Importance!K55)</f>
        <v/>
      </c>
      <c r="D55" s="6" t="str">
        <f>IF(OR(Data_Items!AG55="",Data_Importance!L55=""),"",Data_Items!AG55*Data_Importance!L55)</f>
        <v/>
      </c>
      <c r="E55" s="6" t="str">
        <f>IF(OR(Data_Items!AH55="",Data_Importance!M55=""),"",Data_Items!AH55*Data_Importance!M55)</f>
        <v/>
      </c>
      <c r="F55" s="6" t="str">
        <f>IF(OR(Data_Items!AI55="",Data_Importance!N55=""),"",Data_Items!AI55*Data_Importance!N55)</f>
        <v/>
      </c>
      <c r="G55" s="6" t="str">
        <f>IF(OR(Data_Items!AJ55="",Data_Importance!O55=""),"",Data_Items!AJ55*Data_Importance!O55)</f>
        <v/>
      </c>
      <c r="H55" s="6" t="str">
        <f t="shared" si="0"/>
        <v/>
      </c>
    </row>
    <row r="56" spans="1:8" x14ac:dyDescent="0.2">
      <c r="A56" s="6" t="str">
        <f>IF(OR(Data_Items!AD56="",Data_Importance!I56=""),"",Data_Items!AD56*Data_Importance!I56)</f>
        <v/>
      </c>
      <c r="B56" s="6" t="str">
        <f>IF(OR(Data_Items!AE56="",Data_Importance!J56=""),"",Data_Items!AE56*Data_Importance!J56)</f>
        <v/>
      </c>
      <c r="C56" s="6" t="str">
        <f>IF(OR(Data_Items!AF56="",Data_Importance!K56=""),"",Data_Items!AF56*Data_Importance!K56)</f>
        <v/>
      </c>
      <c r="D56" s="6" t="str">
        <f>IF(OR(Data_Items!AG56="",Data_Importance!L56=""),"",Data_Items!AG56*Data_Importance!L56)</f>
        <v/>
      </c>
      <c r="E56" s="6" t="str">
        <f>IF(OR(Data_Items!AH56="",Data_Importance!M56=""),"",Data_Items!AH56*Data_Importance!M56)</f>
        <v/>
      </c>
      <c r="F56" s="6" t="str">
        <f>IF(OR(Data_Items!AI56="",Data_Importance!N56=""),"",Data_Items!AI56*Data_Importance!N56)</f>
        <v/>
      </c>
      <c r="G56" s="6" t="str">
        <f>IF(OR(Data_Items!AJ56="",Data_Importance!O56=""),"",Data_Items!AJ56*Data_Importance!O56)</f>
        <v/>
      </c>
      <c r="H56" s="6" t="str">
        <f t="shared" si="0"/>
        <v/>
      </c>
    </row>
    <row r="57" spans="1:8" x14ac:dyDescent="0.2">
      <c r="A57" s="6" t="str">
        <f>IF(OR(Data_Items!AD57="",Data_Importance!I57=""),"",Data_Items!AD57*Data_Importance!I57)</f>
        <v/>
      </c>
      <c r="B57" s="6" t="str">
        <f>IF(OR(Data_Items!AE57="",Data_Importance!J57=""),"",Data_Items!AE57*Data_Importance!J57)</f>
        <v/>
      </c>
      <c r="C57" s="6" t="str">
        <f>IF(OR(Data_Items!AF57="",Data_Importance!K57=""),"",Data_Items!AF57*Data_Importance!K57)</f>
        <v/>
      </c>
      <c r="D57" s="6" t="str">
        <f>IF(OR(Data_Items!AG57="",Data_Importance!L57=""),"",Data_Items!AG57*Data_Importance!L57)</f>
        <v/>
      </c>
      <c r="E57" s="6" t="str">
        <f>IF(OR(Data_Items!AH57="",Data_Importance!M57=""),"",Data_Items!AH57*Data_Importance!M57)</f>
        <v/>
      </c>
      <c r="F57" s="6" t="str">
        <f>IF(OR(Data_Items!AI57="",Data_Importance!N57=""),"",Data_Items!AI57*Data_Importance!N57)</f>
        <v/>
      </c>
      <c r="G57" s="6" t="str">
        <f>IF(OR(Data_Items!AJ57="",Data_Importance!O57=""),"",Data_Items!AJ57*Data_Importance!O57)</f>
        <v/>
      </c>
      <c r="H57" s="6" t="str">
        <f t="shared" si="0"/>
        <v/>
      </c>
    </row>
    <row r="58" spans="1:8" x14ac:dyDescent="0.2">
      <c r="A58" s="6" t="str">
        <f>IF(OR(Data_Items!AD58="",Data_Importance!I58=""),"",Data_Items!AD58*Data_Importance!I58)</f>
        <v/>
      </c>
      <c r="B58" s="6" t="str">
        <f>IF(OR(Data_Items!AE58="",Data_Importance!J58=""),"",Data_Items!AE58*Data_Importance!J58)</f>
        <v/>
      </c>
      <c r="C58" s="6" t="str">
        <f>IF(OR(Data_Items!AF58="",Data_Importance!K58=""),"",Data_Items!AF58*Data_Importance!K58)</f>
        <v/>
      </c>
      <c r="D58" s="6" t="str">
        <f>IF(OR(Data_Items!AG58="",Data_Importance!L58=""),"",Data_Items!AG58*Data_Importance!L58)</f>
        <v/>
      </c>
      <c r="E58" s="6" t="str">
        <f>IF(OR(Data_Items!AH58="",Data_Importance!M58=""),"",Data_Items!AH58*Data_Importance!M58)</f>
        <v/>
      </c>
      <c r="F58" s="6" t="str">
        <f>IF(OR(Data_Items!AI58="",Data_Importance!N58=""),"",Data_Items!AI58*Data_Importance!N58)</f>
        <v/>
      </c>
      <c r="G58" s="6" t="str">
        <f>IF(OR(Data_Items!AJ58="",Data_Importance!O58=""),"",Data_Items!AJ58*Data_Importance!O58)</f>
        <v/>
      </c>
      <c r="H58" s="6" t="str">
        <f t="shared" si="0"/>
        <v/>
      </c>
    </row>
    <row r="59" spans="1:8" x14ac:dyDescent="0.2">
      <c r="A59" s="6" t="str">
        <f>IF(OR(Data_Items!AD59="",Data_Importance!I59=""),"",Data_Items!AD59*Data_Importance!I59)</f>
        <v/>
      </c>
      <c r="B59" s="6" t="str">
        <f>IF(OR(Data_Items!AE59="",Data_Importance!J59=""),"",Data_Items!AE59*Data_Importance!J59)</f>
        <v/>
      </c>
      <c r="C59" s="6" t="str">
        <f>IF(OR(Data_Items!AF59="",Data_Importance!K59=""),"",Data_Items!AF59*Data_Importance!K59)</f>
        <v/>
      </c>
      <c r="D59" s="6" t="str">
        <f>IF(OR(Data_Items!AG59="",Data_Importance!L59=""),"",Data_Items!AG59*Data_Importance!L59)</f>
        <v/>
      </c>
      <c r="E59" s="6" t="str">
        <f>IF(OR(Data_Items!AH59="",Data_Importance!M59=""),"",Data_Items!AH59*Data_Importance!M59)</f>
        <v/>
      </c>
      <c r="F59" s="6" t="str">
        <f>IF(OR(Data_Items!AI59="",Data_Importance!N59=""),"",Data_Items!AI59*Data_Importance!N59)</f>
        <v/>
      </c>
      <c r="G59" s="6" t="str">
        <f>IF(OR(Data_Items!AJ59="",Data_Importance!O59=""),"",Data_Items!AJ59*Data_Importance!O59)</f>
        <v/>
      </c>
      <c r="H59" s="6" t="str">
        <f t="shared" si="0"/>
        <v/>
      </c>
    </row>
    <row r="60" spans="1:8" x14ac:dyDescent="0.2">
      <c r="A60" s="6" t="str">
        <f>IF(OR(Data_Items!AD60="",Data_Importance!I60=""),"",Data_Items!AD60*Data_Importance!I60)</f>
        <v/>
      </c>
      <c r="B60" s="6" t="str">
        <f>IF(OR(Data_Items!AE60="",Data_Importance!J60=""),"",Data_Items!AE60*Data_Importance!J60)</f>
        <v/>
      </c>
      <c r="C60" s="6" t="str">
        <f>IF(OR(Data_Items!AF60="",Data_Importance!K60=""),"",Data_Items!AF60*Data_Importance!K60)</f>
        <v/>
      </c>
      <c r="D60" s="6" t="str">
        <f>IF(OR(Data_Items!AG60="",Data_Importance!L60=""),"",Data_Items!AG60*Data_Importance!L60)</f>
        <v/>
      </c>
      <c r="E60" s="6" t="str">
        <f>IF(OR(Data_Items!AH60="",Data_Importance!M60=""),"",Data_Items!AH60*Data_Importance!M60)</f>
        <v/>
      </c>
      <c r="F60" s="6" t="str">
        <f>IF(OR(Data_Items!AI60="",Data_Importance!N60=""),"",Data_Items!AI60*Data_Importance!N60)</f>
        <v/>
      </c>
      <c r="G60" s="6" t="str">
        <f>IF(OR(Data_Items!AJ60="",Data_Importance!O60=""),"",Data_Items!AJ60*Data_Importance!O60)</f>
        <v/>
      </c>
      <c r="H60" s="6" t="str">
        <f t="shared" si="0"/>
        <v/>
      </c>
    </row>
    <row r="61" spans="1:8" x14ac:dyDescent="0.2">
      <c r="A61" s="6" t="str">
        <f>IF(OR(Data_Items!AD61="",Data_Importance!I61=""),"",Data_Items!AD61*Data_Importance!I61)</f>
        <v/>
      </c>
      <c r="B61" s="6" t="str">
        <f>IF(OR(Data_Items!AE61="",Data_Importance!J61=""),"",Data_Items!AE61*Data_Importance!J61)</f>
        <v/>
      </c>
      <c r="C61" s="6" t="str">
        <f>IF(OR(Data_Items!AF61="",Data_Importance!K61=""),"",Data_Items!AF61*Data_Importance!K61)</f>
        <v/>
      </c>
      <c r="D61" s="6" t="str">
        <f>IF(OR(Data_Items!AG61="",Data_Importance!L61=""),"",Data_Items!AG61*Data_Importance!L61)</f>
        <v/>
      </c>
      <c r="E61" s="6" t="str">
        <f>IF(OR(Data_Items!AH61="",Data_Importance!M61=""),"",Data_Items!AH61*Data_Importance!M61)</f>
        <v/>
      </c>
      <c r="F61" s="6" t="str">
        <f>IF(OR(Data_Items!AI61="",Data_Importance!N61=""),"",Data_Items!AI61*Data_Importance!N61)</f>
        <v/>
      </c>
      <c r="G61" s="6" t="str">
        <f>IF(OR(Data_Items!AJ61="",Data_Importance!O61=""),"",Data_Items!AJ61*Data_Importance!O61)</f>
        <v/>
      </c>
      <c r="H61" s="6" t="str">
        <f t="shared" si="0"/>
        <v/>
      </c>
    </row>
    <row r="62" spans="1:8" x14ac:dyDescent="0.2">
      <c r="A62" s="6" t="str">
        <f>IF(OR(Data_Items!AD62="",Data_Importance!I62=""),"",Data_Items!AD62*Data_Importance!I62)</f>
        <v/>
      </c>
      <c r="B62" s="6" t="str">
        <f>IF(OR(Data_Items!AE62="",Data_Importance!J62=""),"",Data_Items!AE62*Data_Importance!J62)</f>
        <v/>
      </c>
      <c r="C62" s="6" t="str">
        <f>IF(OR(Data_Items!AF62="",Data_Importance!K62=""),"",Data_Items!AF62*Data_Importance!K62)</f>
        <v/>
      </c>
      <c r="D62" s="6" t="str">
        <f>IF(OR(Data_Items!AG62="",Data_Importance!L62=""),"",Data_Items!AG62*Data_Importance!L62)</f>
        <v/>
      </c>
      <c r="E62" s="6" t="str">
        <f>IF(OR(Data_Items!AH62="",Data_Importance!M62=""),"",Data_Items!AH62*Data_Importance!M62)</f>
        <v/>
      </c>
      <c r="F62" s="6" t="str">
        <f>IF(OR(Data_Items!AI62="",Data_Importance!N62=""),"",Data_Items!AI62*Data_Importance!N62)</f>
        <v/>
      </c>
      <c r="G62" s="6" t="str">
        <f>IF(OR(Data_Items!AJ62="",Data_Importance!O62=""),"",Data_Items!AJ62*Data_Importance!O62)</f>
        <v/>
      </c>
      <c r="H62" s="6" t="str">
        <f t="shared" si="0"/>
        <v/>
      </c>
    </row>
    <row r="63" spans="1:8" x14ac:dyDescent="0.2">
      <c r="A63" s="6" t="str">
        <f>IF(OR(Data_Items!AD63="",Data_Importance!I63=""),"",Data_Items!AD63*Data_Importance!I63)</f>
        <v/>
      </c>
      <c r="B63" s="6" t="str">
        <f>IF(OR(Data_Items!AE63="",Data_Importance!J63=""),"",Data_Items!AE63*Data_Importance!J63)</f>
        <v/>
      </c>
      <c r="C63" s="6" t="str">
        <f>IF(OR(Data_Items!AF63="",Data_Importance!K63=""),"",Data_Items!AF63*Data_Importance!K63)</f>
        <v/>
      </c>
      <c r="D63" s="6" t="str">
        <f>IF(OR(Data_Items!AG63="",Data_Importance!L63=""),"",Data_Items!AG63*Data_Importance!L63)</f>
        <v/>
      </c>
      <c r="E63" s="6" t="str">
        <f>IF(OR(Data_Items!AH63="",Data_Importance!M63=""),"",Data_Items!AH63*Data_Importance!M63)</f>
        <v/>
      </c>
      <c r="F63" s="6" t="str">
        <f>IF(OR(Data_Items!AI63="",Data_Importance!N63=""),"",Data_Items!AI63*Data_Importance!N63)</f>
        <v/>
      </c>
      <c r="G63" s="6" t="str">
        <f>IF(OR(Data_Items!AJ63="",Data_Importance!O63=""),"",Data_Items!AJ63*Data_Importance!O63)</f>
        <v/>
      </c>
      <c r="H63" s="6" t="str">
        <f t="shared" si="0"/>
        <v/>
      </c>
    </row>
    <row r="64" spans="1:8" x14ac:dyDescent="0.2">
      <c r="A64" s="6" t="str">
        <f>IF(OR(Data_Items!AD64="",Data_Importance!I64=""),"",Data_Items!AD64*Data_Importance!I64)</f>
        <v/>
      </c>
      <c r="B64" s="6" t="str">
        <f>IF(OR(Data_Items!AE64="",Data_Importance!J64=""),"",Data_Items!AE64*Data_Importance!J64)</f>
        <v/>
      </c>
      <c r="C64" s="6" t="str">
        <f>IF(OR(Data_Items!AF64="",Data_Importance!K64=""),"",Data_Items!AF64*Data_Importance!K64)</f>
        <v/>
      </c>
      <c r="D64" s="6" t="str">
        <f>IF(OR(Data_Items!AG64="",Data_Importance!L64=""),"",Data_Items!AG64*Data_Importance!L64)</f>
        <v/>
      </c>
      <c r="E64" s="6" t="str">
        <f>IF(OR(Data_Items!AH64="",Data_Importance!M64=""),"",Data_Items!AH64*Data_Importance!M64)</f>
        <v/>
      </c>
      <c r="F64" s="6" t="str">
        <f>IF(OR(Data_Items!AI64="",Data_Importance!N64=""),"",Data_Items!AI64*Data_Importance!N64)</f>
        <v/>
      </c>
      <c r="G64" s="6" t="str">
        <f>IF(OR(Data_Items!AJ64="",Data_Importance!O64=""),"",Data_Items!AJ64*Data_Importance!O64)</f>
        <v/>
      </c>
      <c r="H64" s="6" t="str">
        <f t="shared" si="0"/>
        <v/>
      </c>
    </row>
    <row r="65" spans="1:8" x14ac:dyDescent="0.2">
      <c r="A65" s="6" t="str">
        <f>IF(OR(Data_Items!AD65="",Data_Importance!I65=""),"",Data_Items!AD65*Data_Importance!I65)</f>
        <v/>
      </c>
      <c r="B65" s="6" t="str">
        <f>IF(OR(Data_Items!AE65="",Data_Importance!J65=""),"",Data_Items!AE65*Data_Importance!J65)</f>
        <v/>
      </c>
      <c r="C65" s="6" t="str">
        <f>IF(OR(Data_Items!AF65="",Data_Importance!K65=""),"",Data_Items!AF65*Data_Importance!K65)</f>
        <v/>
      </c>
      <c r="D65" s="6" t="str">
        <f>IF(OR(Data_Items!AG65="",Data_Importance!L65=""),"",Data_Items!AG65*Data_Importance!L65)</f>
        <v/>
      </c>
      <c r="E65" s="6" t="str">
        <f>IF(OR(Data_Items!AH65="",Data_Importance!M65=""),"",Data_Items!AH65*Data_Importance!M65)</f>
        <v/>
      </c>
      <c r="F65" s="6" t="str">
        <f>IF(OR(Data_Items!AI65="",Data_Importance!N65=""),"",Data_Items!AI65*Data_Importance!N65)</f>
        <v/>
      </c>
      <c r="G65" s="6" t="str">
        <f>IF(OR(Data_Items!AJ65="",Data_Importance!O65=""),"",Data_Items!AJ65*Data_Importance!O65)</f>
        <v/>
      </c>
      <c r="H65" s="6" t="str">
        <f t="shared" si="0"/>
        <v/>
      </c>
    </row>
    <row r="66" spans="1:8" x14ac:dyDescent="0.2">
      <c r="A66" s="6" t="str">
        <f>IF(OR(Data_Items!AD66="",Data_Importance!I66=""),"",Data_Items!AD66*Data_Importance!I66)</f>
        <v/>
      </c>
      <c r="B66" s="6" t="str">
        <f>IF(OR(Data_Items!AE66="",Data_Importance!J66=""),"",Data_Items!AE66*Data_Importance!J66)</f>
        <v/>
      </c>
      <c r="C66" s="6" t="str">
        <f>IF(OR(Data_Items!AF66="",Data_Importance!K66=""),"",Data_Items!AF66*Data_Importance!K66)</f>
        <v/>
      </c>
      <c r="D66" s="6" t="str">
        <f>IF(OR(Data_Items!AG66="",Data_Importance!L66=""),"",Data_Items!AG66*Data_Importance!L66)</f>
        <v/>
      </c>
      <c r="E66" s="6" t="str">
        <f>IF(OR(Data_Items!AH66="",Data_Importance!M66=""),"",Data_Items!AH66*Data_Importance!M66)</f>
        <v/>
      </c>
      <c r="F66" s="6" t="str">
        <f>IF(OR(Data_Items!AI66="",Data_Importance!N66=""),"",Data_Items!AI66*Data_Importance!N66)</f>
        <v/>
      </c>
      <c r="G66" s="6" t="str">
        <f>IF(OR(Data_Items!AJ66="",Data_Importance!O66=""),"",Data_Items!AJ66*Data_Importance!O66)</f>
        <v/>
      </c>
      <c r="H66" s="6" t="str">
        <f t="shared" si="0"/>
        <v/>
      </c>
    </row>
    <row r="67" spans="1:8" x14ac:dyDescent="0.2">
      <c r="A67" s="6" t="str">
        <f>IF(OR(Data_Items!AD67="",Data_Importance!I67=""),"",Data_Items!AD67*Data_Importance!I67)</f>
        <v/>
      </c>
      <c r="B67" s="6" t="str">
        <f>IF(OR(Data_Items!AE67="",Data_Importance!J67=""),"",Data_Items!AE67*Data_Importance!J67)</f>
        <v/>
      </c>
      <c r="C67" s="6" t="str">
        <f>IF(OR(Data_Items!AF67="",Data_Importance!K67=""),"",Data_Items!AF67*Data_Importance!K67)</f>
        <v/>
      </c>
      <c r="D67" s="6" t="str">
        <f>IF(OR(Data_Items!AG67="",Data_Importance!L67=""),"",Data_Items!AG67*Data_Importance!L67)</f>
        <v/>
      </c>
      <c r="E67" s="6" t="str">
        <f>IF(OR(Data_Items!AH67="",Data_Importance!M67=""),"",Data_Items!AH67*Data_Importance!M67)</f>
        <v/>
      </c>
      <c r="F67" s="6" t="str">
        <f>IF(OR(Data_Items!AI67="",Data_Importance!N67=""),"",Data_Items!AI67*Data_Importance!N67)</f>
        <v/>
      </c>
      <c r="G67" s="6" t="str">
        <f>IF(OR(Data_Items!AJ67="",Data_Importance!O67=""),"",Data_Items!AJ67*Data_Importance!O67)</f>
        <v/>
      </c>
      <c r="H67" s="6" t="str">
        <f t="shared" si="0"/>
        <v/>
      </c>
    </row>
    <row r="68" spans="1:8" x14ac:dyDescent="0.2">
      <c r="A68" s="6" t="str">
        <f>IF(OR(Data_Items!AD68="",Data_Importance!I68=""),"",Data_Items!AD68*Data_Importance!I68)</f>
        <v/>
      </c>
      <c r="B68" s="6" t="str">
        <f>IF(OR(Data_Items!AE68="",Data_Importance!J68=""),"",Data_Items!AE68*Data_Importance!J68)</f>
        <v/>
      </c>
      <c r="C68" s="6" t="str">
        <f>IF(OR(Data_Items!AF68="",Data_Importance!K68=""),"",Data_Items!AF68*Data_Importance!K68)</f>
        <v/>
      </c>
      <c r="D68" s="6" t="str">
        <f>IF(OR(Data_Items!AG68="",Data_Importance!L68=""),"",Data_Items!AG68*Data_Importance!L68)</f>
        <v/>
      </c>
      <c r="E68" s="6" t="str">
        <f>IF(OR(Data_Items!AH68="",Data_Importance!M68=""),"",Data_Items!AH68*Data_Importance!M68)</f>
        <v/>
      </c>
      <c r="F68" s="6" t="str">
        <f>IF(OR(Data_Items!AI68="",Data_Importance!N68=""),"",Data_Items!AI68*Data_Importance!N68)</f>
        <v/>
      </c>
      <c r="G68" s="6" t="str">
        <f>IF(OR(Data_Items!AJ68="",Data_Importance!O68=""),"",Data_Items!AJ68*Data_Importance!O68)</f>
        <v/>
      </c>
      <c r="H68" s="6" t="str">
        <f t="shared" ref="H68:H131" si="1">IF(SUM(A68:G68)&gt;0,SUM(A68:G68)-4,"")</f>
        <v/>
      </c>
    </row>
    <row r="69" spans="1:8" x14ac:dyDescent="0.2">
      <c r="A69" s="6" t="str">
        <f>IF(OR(Data_Items!AD69="",Data_Importance!I69=""),"",Data_Items!AD69*Data_Importance!I69)</f>
        <v/>
      </c>
      <c r="B69" s="6" t="str">
        <f>IF(OR(Data_Items!AE69="",Data_Importance!J69=""),"",Data_Items!AE69*Data_Importance!J69)</f>
        <v/>
      </c>
      <c r="C69" s="6" t="str">
        <f>IF(OR(Data_Items!AF69="",Data_Importance!K69=""),"",Data_Items!AF69*Data_Importance!K69)</f>
        <v/>
      </c>
      <c r="D69" s="6" t="str">
        <f>IF(OR(Data_Items!AG69="",Data_Importance!L69=""),"",Data_Items!AG69*Data_Importance!L69)</f>
        <v/>
      </c>
      <c r="E69" s="6" t="str">
        <f>IF(OR(Data_Items!AH69="",Data_Importance!M69=""),"",Data_Items!AH69*Data_Importance!M69)</f>
        <v/>
      </c>
      <c r="F69" s="6" t="str">
        <f>IF(OR(Data_Items!AI69="",Data_Importance!N69=""),"",Data_Items!AI69*Data_Importance!N69)</f>
        <v/>
      </c>
      <c r="G69" s="6" t="str">
        <f>IF(OR(Data_Items!AJ69="",Data_Importance!O69=""),"",Data_Items!AJ69*Data_Importance!O69)</f>
        <v/>
      </c>
      <c r="H69" s="6" t="str">
        <f t="shared" si="1"/>
        <v/>
      </c>
    </row>
    <row r="70" spans="1:8" x14ac:dyDescent="0.2">
      <c r="A70" s="6" t="str">
        <f>IF(OR(Data_Items!AD70="",Data_Importance!I70=""),"",Data_Items!AD70*Data_Importance!I70)</f>
        <v/>
      </c>
      <c r="B70" s="6" t="str">
        <f>IF(OR(Data_Items!AE70="",Data_Importance!J70=""),"",Data_Items!AE70*Data_Importance!J70)</f>
        <v/>
      </c>
      <c r="C70" s="6" t="str">
        <f>IF(OR(Data_Items!AF70="",Data_Importance!K70=""),"",Data_Items!AF70*Data_Importance!K70)</f>
        <v/>
      </c>
      <c r="D70" s="6" t="str">
        <f>IF(OR(Data_Items!AG70="",Data_Importance!L70=""),"",Data_Items!AG70*Data_Importance!L70)</f>
        <v/>
      </c>
      <c r="E70" s="6" t="str">
        <f>IF(OR(Data_Items!AH70="",Data_Importance!M70=""),"",Data_Items!AH70*Data_Importance!M70)</f>
        <v/>
      </c>
      <c r="F70" s="6" t="str">
        <f>IF(OR(Data_Items!AI70="",Data_Importance!N70=""),"",Data_Items!AI70*Data_Importance!N70)</f>
        <v/>
      </c>
      <c r="G70" s="6" t="str">
        <f>IF(OR(Data_Items!AJ70="",Data_Importance!O70=""),"",Data_Items!AJ70*Data_Importance!O70)</f>
        <v/>
      </c>
      <c r="H70" s="6" t="str">
        <f t="shared" si="1"/>
        <v/>
      </c>
    </row>
    <row r="71" spans="1:8" x14ac:dyDescent="0.2">
      <c r="A71" s="6" t="str">
        <f>IF(OR(Data_Items!AD71="",Data_Importance!I71=""),"",Data_Items!AD71*Data_Importance!I71)</f>
        <v/>
      </c>
      <c r="B71" s="6" t="str">
        <f>IF(OR(Data_Items!AE71="",Data_Importance!J71=""),"",Data_Items!AE71*Data_Importance!J71)</f>
        <v/>
      </c>
      <c r="C71" s="6" t="str">
        <f>IF(OR(Data_Items!AF71="",Data_Importance!K71=""),"",Data_Items!AF71*Data_Importance!K71)</f>
        <v/>
      </c>
      <c r="D71" s="6" t="str">
        <f>IF(OR(Data_Items!AG71="",Data_Importance!L71=""),"",Data_Items!AG71*Data_Importance!L71)</f>
        <v/>
      </c>
      <c r="E71" s="6" t="str">
        <f>IF(OR(Data_Items!AH71="",Data_Importance!M71=""),"",Data_Items!AH71*Data_Importance!M71)</f>
        <v/>
      </c>
      <c r="F71" s="6" t="str">
        <f>IF(OR(Data_Items!AI71="",Data_Importance!N71=""),"",Data_Items!AI71*Data_Importance!N71)</f>
        <v/>
      </c>
      <c r="G71" s="6" t="str">
        <f>IF(OR(Data_Items!AJ71="",Data_Importance!O71=""),"",Data_Items!AJ71*Data_Importance!O71)</f>
        <v/>
      </c>
      <c r="H71" s="6" t="str">
        <f t="shared" si="1"/>
        <v/>
      </c>
    </row>
    <row r="72" spans="1:8" x14ac:dyDescent="0.2">
      <c r="A72" s="6" t="str">
        <f>IF(OR(Data_Items!AD72="",Data_Importance!I72=""),"",Data_Items!AD72*Data_Importance!I72)</f>
        <v/>
      </c>
      <c r="B72" s="6" t="str">
        <f>IF(OR(Data_Items!AE72="",Data_Importance!J72=""),"",Data_Items!AE72*Data_Importance!J72)</f>
        <v/>
      </c>
      <c r="C72" s="6" t="str">
        <f>IF(OR(Data_Items!AF72="",Data_Importance!K72=""),"",Data_Items!AF72*Data_Importance!K72)</f>
        <v/>
      </c>
      <c r="D72" s="6" t="str">
        <f>IF(OR(Data_Items!AG72="",Data_Importance!L72=""),"",Data_Items!AG72*Data_Importance!L72)</f>
        <v/>
      </c>
      <c r="E72" s="6" t="str">
        <f>IF(OR(Data_Items!AH72="",Data_Importance!M72=""),"",Data_Items!AH72*Data_Importance!M72)</f>
        <v/>
      </c>
      <c r="F72" s="6" t="str">
        <f>IF(OR(Data_Items!AI72="",Data_Importance!N72=""),"",Data_Items!AI72*Data_Importance!N72)</f>
        <v/>
      </c>
      <c r="G72" s="6" t="str">
        <f>IF(OR(Data_Items!AJ72="",Data_Importance!O72=""),"",Data_Items!AJ72*Data_Importance!O72)</f>
        <v/>
      </c>
      <c r="H72" s="6" t="str">
        <f t="shared" si="1"/>
        <v/>
      </c>
    </row>
    <row r="73" spans="1:8" x14ac:dyDescent="0.2">
      <c r="A73" s="6" t="str">
        <f>IF(OR(Data_Items!AD73="",Data_Importance!I73=""),"",Data_Items!AD73*Data_Importance!I73)</f>
        <v/>
      </c>
      <c r="B73" s="6" t="str">
        <f>IF(OR(Data_Items!AE73="",Data_Importance!J73=""),"",Data_Items!AE73*Data_Importance!J73)</f>
        <v/>
      </c>
      <c r="C73" s="6" t="str">
        <f>IF(OR(Data_Items!AF73="",Data_Importance!K73=""),"",Data_Items!AF73*Data_Importance!K73)</f>
        <v/>
      </c>
      <c r="D73" s="6" t="str">
        <f>IF(OR(Data_Items!AG73="",Data_Importance!L73=""),"",Data_Items!AG73*Data_Importance!L73)</f>
        <v/>
      </c>
      <c r="E73" s="6" t="str">
        <f>IF(OR(Data_Items!AH73="",Data_Importance!M73=""),"",Data_Items!AH73*Data_Importance!M73)</f>
        <v/>
      </c>
      <c r="F73" s="6" t="str">
        <f>IF(OR(Data_Items!AI73="",Data_Importance!N73=""),"",Data_Items!AI73*Data_Importance!N73)</f>
        <v/>
      </c>
      <c r="G73" s="6" t="str">
        <f>IF(OR(Data_Items!AJ73="",Data_Importance!O73=""),"",Data_Items!AJ73*Data_Importance!O73)</f>
        <v/>
      </c>
      <c r="H73" s="6" t="str">
        <f t="shared" si="1"/>
        <v/>
      </c>
    </row>
    <row r="74" spans="1:8" x14ac:dyDescent="0.2">
      <c r="A74" s="6" t="str">
        <f>IF(OR(Data_Items!AD74="",Data_Importance!I74=""),"",Data_Items!AD74*Data_Importance!I74)</f>
        <v/>
      </c>
      <c r="B74" s="6" t="str">
        <f>IF(OR(Data_Items!AE74="",Data_Importance!J74=""),"",Data_Items!AE74*Data_Importance!J74)</f>
        <v/>
      </c>
      <c r="C74" s="6" t="str">
        <f>IF(OR(Data_Items!AF74="",Data_Importance!K74=""),"",Data_Items!AF74*Data_Importance!K74)</f>
        <v/>
      </c>
      <c r="D74" s="6" t="str">
        <f>IF(OR(Data_Items!AG74="",Data_Importance!L74=""),"",Data_Items!AG74*Data_Importance!L74)</f>
        <v/>
      </c>
      <c r="E74" s="6" t="str">
        <f>IF(OR(Data_Items!AH74="",Data_Importance!M74=""),"",Data_Items!AH74*Data_Importance!M74)</f>
        <v/>
      </c>
      <c r="F74" s="6" t="str">
        <f>IF(OR(Data_Items!AI74="",Data_Importance!N74=""),"",Data_Items!AI74*Data_Importance!N74)</f>
        <v/>
      </c>
      <c r="G74" s="6" t="str">
        <f>IF(OR(Data_Items!AJ74="",Data_Importance!O74=""),"",Data_Items!AJ74*Data_Importance!O74)</f>
        <v/>
      </c>
      <c r="H74" s="6" t="str">
        <f t="shared" si="1"/>
        <v/>
      </c>
    </row>
    <row r="75" spans="1:8" x14ac:dyDescent="0.2">
      <c r="A75" s="6" t="str">
        <f>IF(OR(Data_Items!AD75="",Data_Importance!I75=""),"",Data_Items!AD75*Data_Importance!I75)</f>
        <v/>
      </c>
      <c r="B75" s="6" t="str">
        <f>IF(OR(Data_Items!AE75="",Data_Importance!J75=""),"",Data_Items!AE75*Data_Importance!J75)</f>
        <v/>
      </c>
      <c r="C75" s="6" t="str">
        <f>IF(OR(Data_Items!AF75="",Data_Importance!K75=""),"",Data_Items!AF75*Data_Importance!K75)</f>
        <v/>
      </c>
      <c r="D75" s="6" t="str">
        <f>IF(OR(Data_Items!AG75="",Data_Importance!L75=""),"",Data_Items!AG75*Data_Importance!L75)</f>
        <v/>
      </c>
      <c r="E75" s="6" t="str">
        <f>IF(OR(Data_Items!AH75="",Data_Importance!M75=""),"",Data_Items!AH75*Data_Importance!M75)</f>
        <v/>
      </c>
      <c r="F75" s="6" t="str">
        <f>IF(OR(Data_Items!AI75="",Data_Importance!N75=""),"",Data_Items!AI75*Data_Importance!N75)</f>
        <v/>
      </c>
      <c r="G75" s="6" t="str">
        <f>IF(OR(Data_Items!AJ75="",Data_Importance!O75=""),"",Data_Items!AJ75*Data_Importance!O75)</f>
        <v/>
      </c>
      <c r="H75" s="6" t="str">
        <f t="shared" si="1"/>
        <v/>
      </c>
    </row>
    <row r="76" spans="1:8" x14ac:dyDescent="0.2">
      <c r="A76" s="6" t="str">
        <f>IF(OR(Data_Items!AD76="",Data_Importance!I76=""),"",Data_Items!AD76*Data_Importance!I76)</f>
        <v/>
      </c>
      <c r="B76" s="6" t="str">
        <f>IF(OR(Data_Items!AE76="",Data_Importance!J76=""),"",Data_Items!AE76*Data_Importance!J76)</f>
        <v/>
      </c>
      <c r="C76" s="6" t="str">
        <f>IF(OR(Data_Items!AF76="",Data_Importance!K76=""),"",Data_Items!AF76*Data_Importance!K76)</f>
        <v/>
      </c>
      <c r="D76" s="6" t="str">
        <f>IF(OR(Data_Items!AG76="",Data_Importance!L76=""),"",Data_Items!AG76*Data_Importance!L76)</f>
        <v/>
      </c>
      <c r="E76" s="6" t="str">
        <f>IF(OR(Data_Items!AH76="",Data_Importance!M76=""),"",Data_Items!AH76*Data_Importance!M76)</f>
        <v/>
      </c>
      <c r="F76" s="6" t="str">
        <f>IF(OR(Data_Items!AI76="",Data_Importance!N76=""),"",Data_Items!AI76*Data_Importance!N76)</f>
        <v/>
      </c>
      <c r="G76" s="6" t="str">
        <f>IF(OR(Data_Items!AJ76="",Data_Importance!O76=""),"",Data_Items!AJ76*Data_Importance!O76)</f>
        <v/>
      </c>
      <c r="H76" s="6" t="str">
        <f t="shared" si="1"/>
        <v/>
      </c>
    </row>
    <row r="77" spans="1:8" x14ac:dyDescent="0.2">
      <c r="A77" s="6" t="str">
        <f>IF(OR(Data_Items!AD77="",Data_Importance!I77=""),"",Data_Items!AD77*Data_Importance!I77)</f>
        <v/>
      </c>
      <c r="B77" s="6" t="str">
        <f>IF(OR(Data_Items!AE77="",Data_Importance!J77=""),"",Data_Items!AE77*Data_Importance!J77)</f>
        <v/>
      </c>
      <c r="C77" s="6" t="str">
        <f>IF(OR(Data_Items!AF77="",Data_Importance!K77=""),"",Data_Items!AF77*Data_Importance!K77)</f>
        <v/>
      </c>
      <c r="D77" s="6" t="str">
        <f>IF(OR(Data_Items!AG77="",Data_Importance!L77=""),"",Data_Items!AG77*Data_Importance!L77)</f>
        <v/>
      </c>
      <c r="E77" s="6" t="str">
        <f>IF(OR(Data_Items!AH77="",Data_Importance!M77=""),"",Data_Items!AH77*Data_Importance!M77)</f>
        <v/>
      </c>
      <c r="F77" s="6" t="str">
        <f>IF(OR(Data_Items!AI77="",Data_Importance!N77=""),"",Data_Items!AI77*Data_Importance!N77)</f>
        <v/>
      </c>
      <c r="G77" s="6" t="str">
        <f>IF(OR(Data_Items!AJ77="",Data_Importance!O77=""),"",Data_Items!AJ77*Data_Importance!O77)</f>
        <v/>
      </c>
      <c r="H77" s="6" t="str">
        <f t="shared" si="1"/>
        <v/>
      </c>
    </row>
    <row r="78" spans="1:8" x14ac:dyDescent="0.2">
      <c r="A78" s="6" t="str">
        <f>IF(OR(Data_Items!AD78="",Data_Importance!I78=""),"",Data_Items!AD78*Data_Importance!I78)</f>
        <v/>
      </c>
      <c r="B78" s="6" t="str">
        <f>IF(OR(Data_Items!AE78="",Data_Importance!J78=""),"",Data_Items!AE78*Data_Importance!J78)</f>
        <v/>
      </c>
      <c r="C78" s="6" t="str">
        <f>IF(OR(Data_Items!AF78="",Data_Importance!K78=""),"",Data_Items!AF78*Data_Importance!K78)</f>
        <v/>
      </c>
      <c r="D78" s="6" t="str">
        <f>IF(OR(Data_Items!AG78="",Data_Importance!L78=""),"",Data_Items!AG78*Data_Importance!L78)</f>
        <v/>
      </c>
      <c r="E78" s="6" t="str">
        <f>IF(OR(Data_Items!AH78="",Data_Importance!M78=""),"",Data_Items!AH78*Data_Importance!M78)</f>
        <v/>
      </c>
      <c r="F78" s="6" t="str">
        <f>IF(OR(Data_Items!AI78="",Data_Importance!N78=""),"",Data_Items!AI78*Data_Importance!N78)</f>
        <v/>
      </c>
      <c r="G78" s="6" t="str">
        <f>IF(OR(Data_Items!AJ78="",Data_Importance!O78=""),"",Data_Items!AJ78*Data_Importance!O78)</f>
        <v/>
      </c>
      <c r="H78" s="6" t="str">
        <f t="shared" si="1"/>
        <v/>
      </c>
    </row>
    <row r="79" spans="1:8" x14ac:dyDescent="0.2">
      <c r="A79" s="6" t="str">
        <f>IF(OR(Data_Items!AD79="",Data_Importance!I79=""),"",Data_Items!AD79*Data_Importance!I79)</f>
        <v/>
      </c>
      <c r="B79" s="6" t="str">
        <f>IF(OR(Data_Items!AE79="",Data_Importance!J79=""),"",Data_Items!AE79*Data_Importance!J79)</f>
        <v/>
      </c>
      <c r="C79" s="6" t="str">
        <f>IF(OR(Data_Items!AF79="",Data_Importance!K79=""),"",Data_Items!AF79*Data_Importance!K79)</f>
        <v/>
      </c>
      <c r="D79" s="6" t="str">
        <f>IF(OR(Data_Items!AG79="",Data_Importance!L79=""),"",Data_Items!AG79*Data_Importance!L79)</f>
        <v/>
      </c>
      <c r="E79" s="6" t="str">
        <f>IF(OR(Data_Items!AH79="",Data_Importance!M79=""),"",Data_Items!AH79*Data_Importance!M79)</f>
        <v/>
      </c>
      <c r="F79" s="6" t="str">
        <f>IF(OR(Data_Items!AI79="",Data_Importance!N79=""),"",Data_Items!AI79*Data_Importance!N79)</f>
        <v/>
      </c>
      <c r="G79" s="6" t="str">
        <f>IF(OR(Data_Items!AJ79="",Data_Importance!O79=""),"",Data_Items!AJ79*Data_Importance!O79)</f>
        <v/>
      </c>
      <c r="H79" s="6" t="str">
        <f t="shared" si="1"/>
        <v/>
      </c>
    </row>
    <row r="80" spans="1:8" x14ac:dyDescent="0.2">
      <c r="A80" s="6" t="str">
        <f>IF(OR(Data_Items!AD80="",Data_Importance!I80=""),"",Data_Items!AD80*Data_Importance!I80)</f>
        <v/>
      </c>
      <c r="B80" s="6" t="str">
        <f>IF(OR(Data_Items!AE80="",Data_Importance!J80=""),"",Data_Items!AE80*Data_Importance!J80)</f>
        <v/>
      </c>
      <c r="C80" s="6" t="str">
        <f>IF(OR(Data_Items!AF80="",Data_Importance!K80=""),"",Data_Items!AF80*Data_Importance!K80)</f>
        <v/>
      </c>
      <c r="D80" s="6" t="str">
        <f>IF(OR(Data_Items!AG80="",Data_Importance!L80=""),"",Data_Items!AG80*Data_Importance!L80)</f>
        <v/>
      </c>
      <c r="E80" s="6" t="str">
        <f>IF(OR(Data_Items!AH80="",Data_Importance!M80=""),"",Data_Items!AH80*Data_Importance!M80)</f>
        <v/>
      </c>
      <c r="F80" s="6" t="str">
        <f>IF(OR(Data_Items!AI80="",Data_Importance!N80=""),"",Data_Items!AI80*Data_Importance!N80)</f>
        <v/>
      </c>
      <c r="G80" s="6" t="str">
        <f>IF(OR(Data_Items!AJ80="",Data_Importance!O80=""),"",Data_Items!AJ80*Data_Importance!O80)</f>
        <v/>
      </c>
      <c r="H80" s="6" t="str">
        <f t="shared" si="1"/>
        <v/>
      </c>
    </row>
    <row r="81" spans="1:8" x14ac:dyDescent="0.2">
      <c r="A81" s="6" t="str">
        <f>IF(OR(Data_Items!AD81="",Data_Importance!I81=""),"",Data_Items!AD81*Data_Importance!I81)</f>
        <v/>
      </c>
      <c r="B81" s="6" t="str">
        <f>IF(OR(Data_Items!AE81="",Data_Importance!J81=""),"",Data_Items!AE81*Data_Importance!J81)</f>
        <v/>
      </c>
      <c r="C81" s="6" t="str">
        <f>IF(OR(Data_Items!AF81="",Data_Importance!K81=""),"",Data_Items!AF81*Data_Importance!K81)</f>
        <v/>
      </c>
      <c r="D81" s="6" t="str">
        <f>IF(OR(Data_Items!AG81="",Data_Importance!L81=""),"",Data_Items!AG81*Data_Importance!L81)</f>
        <v/>
      </c>
      <c r="E81" s="6" t="str">
        <f>IF(OR(Data_Items!AH81="",Data_Importance!M81=""),"",Data_Items!AH81*Data_Importance!M81)</f>
        <v/>
      </c>
      <c r="F81" s="6" t="str">
        <f>IF(OR(Data_Items!AI81="",Data_Importance!N81=""),"",Data_Items!AI81*Data_Importance!N81)</f>
        <v/>
      </c>
      <c r="G81" s="6" t="str">
        <f>IF(OR(Data_Items!AJ81="",Data_Importance!O81=""),"",Data_Items!AJ81*Data_Importance!O81)</f>
        <v/>
      </c>
      <c r="H81" s="6" t="str">
        <f t="shared" si="1"/>
        <v/>
      </c>
    </row>
    <row r="82" spans="1:8" x14ac:dyDescent="0.2">
      <c r="A82" s="6" t="str">
        <f>IF(OR(Data_Items!AD82="",Data_Importance!I82=""),"",Data_Items!AD82*Data_Importance!I82)</f>
        <v/>
      </c>
      <c r="B82" s="6" t="str">
        <f>IF(OR(Data_Items!AE82="",Data_Importance!J82=""),"",Data_Items!AE82*Data_Importance!J82)</f>
        <v/>
      </c>
      <c r="C82" s="6" t="str">
        <f>IF(OR(Data_Items!AF82="",Data_Importance!K82=""),"",Data_Items!AF82*Data_Importance!K82)</f>
        <v/>
      </c>
      <c r="D82" s="6" t="str">
        <f>IF(OR(Data_Items!AG82="",Data_Importance!L82=""),"",Data_Items!AG82*Data_Importance!L82)</f>
        <v/>
      </c>
      <c r="E82" s="6" t="str">
        <f>IF(OR(Data_Items!AH82="",Data_Importance!M82=""),"",Data_Items!AH82*Data_Importance!M82)</f>
        <v/>
      </c>
      <c r="F82" s="6" t="str">
        <f>IF(OR(Data_Items!AI82="",Data_Importance!N82=""),"",Data_Items!AI82*Data_Importance!N82)</f>
        <v/>
      </c>
      <c r="G82" s="6" t="str">
        <f>IF(OR(Data_Items!AJ82="",Data_Importance!O82=""),"",Data_Items!AJ82*Data_Importance!O82)</f>
        <v/>
      </c>
      <c r="H82" s="6" t="str">
        <f t="shared" si="1"/>
        <v/>
      </c>
    </row>
    <row r="83" spans="1:8" x14ac:dyDescent="0.2">
      <c r="A83" s="6" t="str">
        <f>IF(OR(Data_Items!AD83="",Data_Importance!I83=""),"",Data_Items!AD83*Data_Importance!I83)</f>
        <v/>
      </c>
      <c r="B83" s="6" t="str">
        <f>IF(OR(Data_Items!AE83="",Data_Importance!J83=""),"",Data_Items!AE83*Data_Importance!J83)</f>
        <v/>
      </c>
      <c r="C83" s="6" t="str">
        <f>IF(OR(Data_Items!AF83="",Data_Importance!K83=""),"",Data_Items!AF83*Data_Importance!K83)</f>
        <v/>
      </c>
      <c r="D83" s="6" t="str">
        <f>IF(OR(Data_Items!AG83="",Data_Importance!L83=""),"",Data_Items!AG83*Data_Importance!L83)</f>
        <v/>
      </c>
      <c r="E83" s="6" t="str">
        <f>IF(OR(Data_Items!AH83="",Data_Importance!M83=""),"",Data_Items!AH83*Data_Importance!M83)</f>
        <v/>
      </c>
      <c r="F83" s="6" t="str">
        <f>IF(OR(Data_Items!AI83="",Data_Importance!N83=""),"",Data_Items!AI83*Data_Importance!N83)</f>
        <v/>
      </c>
      <c r="G83" s="6" t="str">
        <f>IF(OR(Data_Items!AJ83="",Data_Importance!O83=""),"",Data_Items!AJ83*Data_Importance!O83)</f>
        <v/>
      </c>
      <c r="H83" s="6" t="str">
        <f t="shared" si="1"/>
        <v/>
      </c>
    </row>
    <row r="84" spans="1:8" x14ac:dyDescent="0.2">
      <c r="A84" s="6" t="str">
        <f>IF(OR(Data_Items!AD84="",Data_Importance!I84=""),"",Data_Items!AD84*Data_Importance!I84)</f>
        <v/>
      </c>
      <c r="B84" s="6" t="str">
        <f>IF(OR(Data_Items!AE84="",Data_Importance!J84=""),"",Data_Items!AE84*Data_Importance!J84)</f>
        <v/>
      </c>
      <c r="C84" s="6" t="str">
        <f>IF(OR(Data_Items!AF84="",Data_Importance!K84=""),"",Data_Items!AF84*Data_Importance!K84)</f>
        <v/>
      </c>
      <c r="D84" s="6" t="str">
        <f>IF(OR(Data_Items!AG84="",Data_Importance!L84=""),"",Data_Items!AG84*Data_Importance!L84)</f>
        <v/>
      </c>
      <c r="E84" s="6" t="str">
        <f>IF(OR(Data_Items!AH84="",Data_Importance!M84=""),"",Data_Items!AH84*Data_Importance!M84)</f>
        <v/>
      </c>
      <c r="F84" s="6" t="str">
        <f>IF(OR(Data_Items!AI84="",Data_Importance!N84=""),"",Data_Items!AI84*Data_Importance!N84)</f>
        <v/>
      </c>
      <c r="G84" s="6" t="str">
        <f>IF(OR(Data_Items!AJ84="",Data_Importance!O84=""),"",Data_Items!AJ84*Data_Importance!O84)</f>
        <v/>
      </c>
      <c r="H84" s="6" t="str">
        <f t="shared" si="1"/>
        <v/>
      </c>
    </row>
    <row r="85" spans="1:8" x14ac:dyDescent="0.2">
      <c r="A85" s="6" t="str">
        <f>IF(OR(Data_Items!AD85="",Data_Importance!I85=""),"",Data_Items!AD85*Data_Importance!I85)</f>
        <v/>
      </c>
      <c r="B85" s="6" t="str">
        <f>IF(OR(Data_Items!AE85="",Data_Importance!J85=""),"",Data_Items!AE85*Data_Importance!J85)</f>
        <v/>
      </c>
      <c r="C85" s="6" t="str">
        <f>IF(OR(Data_Items!AF85="",Data_Importance!K85=""),"",Data_Items!AF85*Data_Importance!K85)</f>
        <v/>
      </c>
      <c r="D85" s="6" t="str">
        <f>IF(OR(Data_Items!AG85="",Data_Importance!L85=""),"",Data_Items!AG85*Data_Importance!L85)</f>
        <v/>
      </c>
      <c r="E85" s="6" t="str">
        <f>IF(OR(Data_Items!AH85="",Data_Importance!M85=""),"",Data_Items!AH85*Data_Importance!M85)</f>
        <v/>
      </c>
      <c r="F85" s="6" t="str">
        <f>IF(OR(Data_Items!AI85="",Data_Importance!N85=""),"",Data_Items!AI85*Data_Importance!N85)</f>
        <v/>
      </c>
      <c r="G85" s="6" t="str">
        <f>IF(OR(Data_Items!AJ85="",Data_Importance!O85=""),"",Data_Items!AJ85*Data_Importance!O85)</f>
        <v/>
      </c>
      <c r="H85" s="6" t="str">
        <f t="shared" si="1"/>
        <v/>
      </c>
    </row>
    <row r="86" spans="1:8" x14ac:dyDescent="0.2">
      <c r="A86" s="6" t="str">
        <f>IF(OR(Data_Items!AD86="",Data_Importance!I86=""),"",Data_Items!AD86*Data_Importance!I86)</f>
        <v/>
      </c>
      <c r="B86" s="6" t="str">
        <f>IF(OR(Data_Items!AE86="",Data_Importance!J86=""),"",Data_Items!AE86*Data_Importance!J86)</f>
        <v/>
      </c>
      <c r="C86" s="6" t="str">
        <f>IF(OR(Data_Items!AF86="",Data_Importance!K86=""),"",Data_Items!AF86*Data_Importance!K86)</f>
        <v/>
      </c>
      <c r="D86" s="6" t="str">
        <f>IF(OR(Data_Items!AG86="",Data_Importance!L86=""),"",Data_Items!AG86*Data_Importance!L86)</f>
        <v/>
      </c>
      <c r="E86" s="6" t="str">
        <f>IF(OR(Data_Items!AH86="",Data_Importance!M86=""),"",Data_Items!AH86*Data_Importance!M86)</f>
        <v/>
      </c>
      <c r="F86" s="6" t="str">
        <f>IF(OR(Data_Items!AI86="",Data_Importance!N86=""),"",Data_Items!AI86*Data_Importance!N86)</f>
        <v/>
      </c>
      <c r="G86" s="6" t="str">
        <f>IF(OR(Data_Items!AJ86="",Data_Importance!O86=""),"",Data_Items!AJ86*Data_Importance!O86)</f>
        <v/>
      </c>
      <c r="H86" s="6" t="str">
        <f t="shared" si="1"/>
        <v/>
      </c>
    </row>
    <row r="87" spans="1:8" x14ac:dyDescent="0.2">
      <c r="A87" s="6" t="str">
        <f>IF(OR(Data_Items!AD87="",Data_Importance!I87=""),"",Data_Items!AD87*Data_Importance!I87)</f>
        <v/>
      </c>
      <c r="B87" s="6" t="str">
        <f>IF(OR(Data_Items!AE87="",Data_Importance!J87=""),"",Data_Items!AE87*Data_Importance!J87)</f>
        <v/>
      </c>
      <c r="C87" s="6" t="str">
        <f>IF(OR(Data_Items!AF87="",Data_Importance!K87=""),"",Data_Items!AF87*Data_Importance!K87)</f>
        <v/>
      </c>
      <c r="D87" s="6" t="str">
        <f>IF(OR(Data_Items!AG87="",Data_Importance!L87=""),"",Data_Items!AG87*Data_Importance!L87)</f>
        <v/>
      </c>
      <c r="E87" s="6" t="str">
        <f>IF(OR(Data_Items!AH87="",Data_Importance!M87=""),"",Data_Items!AH87*Data_Importance!M87)</f>
        <v/>
      </c>
      <c r="F87" s="6" t="str">
        <f>IF(OR(Data_Items!AI87="",Data_Importance!N87=""),"",Data_Items!AI87*Data_Importance!N87)</f>
        <v/>
      </c>
      <c r="G87" s="6" t="str">
        <f>IF(OR(Data_Items!AJ87="",Data_Importance!O87=""),"",Data_Items!AJ87*Data_Importance!O87)</f>
        <v/>
      </c>
      <c r="H87" s="6" t="str">
        <f t="shared" si="1"/>
        <v/>
      </c>
    </row>
    <row r="88" spans="1:8" x14ac:dyDescent="0.2">
      <c r="A88" s="6" t="str">
        <f>IF(OR(Data_Items!AD88="",Data_Importance!I88=""),"",Data_Items!AD88*Data_Importance!I88)</f>
        <v/>
      </c>
      <c r="B88" s="6" t="str">
        <f>IF(OR(Data_Items!AE88="",Data_Importance!J88=""),"",Data_Items!AE88*Data_Importance!J88)</f>
        <v/>
      </c>
      <c r="C88" s="6" t="str">
        <f>IF(OR(Data_Items!AF88="",Data_Importance!K88=""),"",Data_Items!AF88*Data_Importance!K88)</f>
        <v/>
      </c>
      <c r="D88" s="6" t="str">
        <f>IF(OR(Data_Items!AG88="",Data_Importance!L88=""),"",Data_Items!AG88*Data_Importance!L88)</f>
        <v/>
      </c>
      <c r="E88" s="6" t="str">
        <f>IF(OR(Data_Items!AH88="",Data_Importance!M88=""),"",Data_Items!AH88*Data_Importance!M88)</f>
        <v/>
      </c>
      <c r="F88" s="6" t="str">
        <f>IF(OR(Data_Items!AI88="",Data_Importance!N88=""),"",Data_Items!AI88*Data_Importance!N88)</f>
        <v/>
      </c>
      <c r="G88" s="6" t="str">
        <f>IF(OR(Data_Items!AJ88="",Data_Importance!O88=""),"",Data_Items!AJ88*Data_Importance!O88)</f>
        <v/>
      </c>
      <c r="H88" s="6" t="str">
        <f t="shared" si="1"/>
        <v/>
      </c>
    </row>
    <row r="89" spans="1:8" x14ac:dyDescent="0.2">
      <c r="A89" s="6" t="str">
        <f>IF(OR(Data_Items!AD89="",Data_Importance!I89=""),"",Data_Items!AD89*Data_Importance!I89)</f>
        <v/>
      </c>
      <c r="B89" s="6" t="str">
        <f>IF(OR(Data_Items!AE89="",Data_Importance!J89=""),"",Data_Items!AE89*Data_Importance!J89)</f>
        <v/>
      </c>
      <c r="C89" s="6" t="str">
        <f>IF(OR(Data_Items!AF89="",Data_Importance!K89=""),"",Data_Items!AF89*Data_Importance!K89)</f>
        <v/>
      </c>
      <c r="D89" s="6" t="str">
        <f>IF(OR(Data_Items!AG89="",Data_Importance!L89=""),"",Data_Items!AG89*Data_Importance!L89)</f>
        <v/>
      </c>
      <c r="E89" s="6" t="str">
        <f>IF(OR(Data_Items!AH89="",Data_Importance!M89=""),"",Data_Items!AH89*Data_Importance!M89)</f>
        <v/>
      </c>
      <c r="F89" s="6" t="str">
        <f>IF(OR(Data_Items!AI89="",Data_Importance!N89=""),"",Data_Items!AI89*Data_Importance!N89)</f>
        <v/>
      </c>
      <c r="G89" s="6" t="str">
        <f>IF(OR(Data_Items!AJ89="",Data_Importance!O89=""),"",Data_Items!AJ89*Data_Importance!O89)</f>
        <v/>
      </c>
      <c r="H89" s="6" t="str">
        <f t="shared" si="1"/>
        <v/>
      </c>
    </row>
    <row r="90" spans="1:8" x14ac:dyDescent="0.2">
      <c r="A90" s="6" t="str">
        <f>IF(OR(Data_Items!AD90="",Data_Importance!I90=""),"",Data_Items!AD90*Data_Importance!I90)</f>
        <v/>
      </c>
      <c r="B90" s="6" t="str">
        <f>IF(OR(Data_Items!AE90="",Data_Importance!J90=""),"",Data_Items!AE90*Data_Importance!J90)</f>
        <v/>
      </c>
      <c r="C90" s="6" t="str">
        <f>IF(OR(Data_Items!AF90="",Data_Importance!K90=""),"",Data_Items!AF90*Data_Importance!K90)</f>
        <v/>
      </c>
      <c r="D90" s="6" t="str">
        <f>IF(OR(Data_Items!AG90="",Data_Importance!L90=""),"",Data_Items!AG90*Data_Importance!L90)</f>
        <v/>
      </c>
      <c r="E90" s="6" t="str">
        <f>IF(OR(Data_Items!AH90="",Data_Importance!M90=""),"",Data_Items!AH90*Data_Importance!M90)</f>
        <v/>
      </c>
      <c r="F90" s="6" t="str">
        <f>IF(OR(Data_Items!AI90="",Data_Importance!N90=""),"",Data_Items!AI90*Data_Importance!N90)</f>
        <v/>
      </c>
      <c r="G90" s="6" t="str">
        <f>IF(OR(Data_Items!AJ90="",Data_Importance!O90=""),"",Data_Items!AJ90*Data_Importance!O90)</f>
        <v/>
      </c>
      <c r="H90" s="6" t="str">
        <f t="shared" si="1"/>
        <v/>
      </c>
    </row>
    <row r="91" spans="1:8" x14ac:dyDescent="0.2">
      <c r="A91" s="6" t="str">
        <f>IF(OR(Data_Items!AD91="",Data_Importance!I91=""),"",Data_Items!AD91*Data_Importance!I91)</f>
        <v/>
      </c>
      <c r="B91" s="6" t="str">
        <f>IF(OR(Data_Items!AE91="",Data_Importance!J91=""),"",Data_Items!AE91*Data_Importance!J91)</f>
        <v/>
      </c>
      <c r="C91" s="6" t="str">
        <f>IF(OR(Data_Items!AF91="",Data_Importance!K91=""),"",Data_Items!AF91*Data_Importance!K91)</f>
        <v/>
      </c>
      <c r="D91" s="6" t="str">
        <f>IF(OR(Data_Items!AG91="",Data_Importance!L91=""),"",Data_Items!AG91*Data_Importance!L91)</f>
        <v/>
      </c>
      <c r="E91" s="6" t="str">
        <f>IF(OR(Data_Items!AH91="",Data_Importance!M91=""),"",Data_Items!AH91*Data_Importance!M91)</f>
        <v/>
      </c>
      <c r="F91" s="6" t="str">
        <f>IF(OR(Data_Items!AI91="",Data_Importance!N91=""),"",Data_Items!AI91*Data_Importance!N91)</f>
        <v/>
      </c>
      <c r="G91" s="6" t="str">
        <f>IF(OR(Data_Items!AJ91="",Data_Importance!O91=""),"",Data_Items!AJ91*Data_Importance!O91)</f>
        <v/>
      </c>
      <c r="H91" s="6" t="str">
        <f t="shared" si="1"/>
        <v/>
      </c>
    </row>
    <row r="92" spans="1:8" x14ac:dyDescent="0.2">
      <c r="A92" s="6" t="str">
        <f>IF(OR(Data_Items!AD92="",Data_Importance!I92=""),"",Data_Items!AD92*Data_Importance!I92)</f>
        <v/>
      </c>
      <c r="B92" s="6" t="str">
        <f>IF(OR(Data_Items!AE92="",Data_Importance!J92=""),"",Data_Items!AE92*Data_Importance!J92)</f>
        <v/>
      </c>
      <c r="C92" s="6" t="str">
        <f>IF(OR(Data_Items!AF92="",Data_Importance!K92=""),"",Data_Items!AF92*Data_Importance!K92)</f>
        <v/>
      </c>
      <c r="D92" s="6" t="str">
        <f>IF(OR(Data_Items!AG92="",Data_Importance!L92=""),"",Data_Items!AG92*Data_Importance!L92)</f>
        <v/>
      </c>
      <c r="E92" s="6" t="str">
        <f>IF(OR(Data_Items!AH92="",Data_Importance!M92=""),"",Data_Items!AH92*Data_Importance!M92)</f>
        <v/>
      </c>
      <c r="F92" s="6" t="str">
        <f>IF(OR(Data_Items!AI92="",Data_Importance!N92=""),"",Data_Items!AI92*Data_Importance!N92)</f>
        <v/>
      </c>
      <c r="G92" s="6" t="str">
        <f>IF(OR(Data_Items!AJ92="",Data_Importance!O92=""),"",Data_Items!AJ92*Data_Importance!O92)</f>
        <v/>
      </c>
      <c r="H92" s="6" t="str">
        <f t="shared" si="1"/>
        <v/>
      </c>
    </row>
    <row r="93" spans="1:8" x14ac:dyDescent="0.2">
      <c r="A93" s="6" t="str">
        <f>IF(OR(Data_Items!AD93="",Data_Importance!I93=""),"",Data_Items!AD93*Data_Importance!I93)</f>
        <v/>
      </c>
      <c r="B93" s="6" t="str">
        <f>IF(OR(Data_Items!AE93="",Data_Importance!J93=""),"",Data_Items!AE93*Data_Importance!J93)</f>
        <v/>
      </c>
      <c r="C93" s="6" t="str">
        <f>IF(OR(Data_Items!AF93="",Data_Importance!K93=""),"",Data_Items!AF93*Data_Importance!K93)</f>
        <v/>
      </c>
      <c r="D93" s="6" t="str">
        <f>IF(OR(Data_Items!AG93="",Data_Importance!L93=""),"",Data_Items!AG93*Data_Importance!L93)</f>
        <v/>
      </c>
      <c r="E93" s="6" t="str">
        <f>IF(OR(Data_Items!AH93="",Data_Importance!M93=""),"",Data_Items!AH93*Data_Importance!M93)</f>
        <v/>
      </c>
      <c r="F93" s="6" t="str">
        <f>IF(OR(Data_Items!AI93="",Data_Importance!N93=""),"",Data_Items!AI93*Data_Importance!N93)</f>
        <v/>
      </c>
      <c r="G93" s="6" t="str">
        <f>IF(OR(Data_Items!AJ93="",Data_Importance!O93=""),"",Data_Items!AJ93*Data_Importance!O93)</f>
        <v/>
      </c>
      <c r="H93" s="6" t="str">
        <f t="shared" si="1"/>
        <v/>
      </c>
    </row>
    <row r="94" spans="1:8" x14ac:dyDescent="0.2">
      <c r="A94" s="6" t="str">
        <f>IF(OR(Data_Items!AD94="",Data_Importance!I94=""),"",Data_Items!AD94*Data_Importance!I94)</f>
        <v/>
      </c>
      <c r="B94" s="6" t="str">
        <f>IF(OR(Data_Items!AE94="",Data_Importance!J94=""),"",Data_Items!AE94*Data_Importance!J94)</f>
        <v/>
      </c>
      <c r="C94" s="6" t="str">
        <f>IF(OR(Data_Items!AF94="",Data_Importance!K94=""),"",Data_Items!AF94*Data_Importance!K94)</f>
        <v/>
      </c>
      <c r="D94" s="6" t="str">
        <f>IF(OR(Data_Items!AG94="",Data_Importance!L94=""),"",Data_Items!AG94*Data_Importance!L94)</f>
        <v/>
      </c>
      <c r="E94" s="6" t="str">
        <f>IF(OR(Data_Items!AH94="",Data_Importance!M94=""),"",Data_Items!AH94*Data_Importance!M94)</f>
        <v/>
      </c>
      <c r="F94" s="6" t="str">
        <f>IF(OR(Data_Items!AI94="",Data_Importance!N94=""),"",Data_Items!AI94*Data_Importance!N94)</f>
        <v/>
      </c>
      <c r="G94" s="6" t="str">
        <f>IF(OR(Data_Items!AJ94="",Data_Importance!O94=""),"",Data_Items!AJ94*Data_Importance!O94)</f>
        <v/>
      </c>
      <c r="H94" s="6" t="str">
        <f t="shared" si="1"/>
        <v/>
      </c>
    </row>
    <row r="95" spans="1:8" x14ac:dyDescent="0.2">
      <c r="A95" s="6" t="str">
        <f>IF(OR(Data_Items!AD95="",Data_Importance!I95=""),"",Data_Items!AD95*Data_Importance!I95)</f>
        <v/>
      </c>
      <c r="B95" s="6" t="str">
        <f>IF(OR(Data_Items!AE95="",Data_Importance!J95=""),"",Data_Items!AE95*Data_Importance!J95)</f>
        <v/>
      </c>
      <c r="C95" s="6" t="str">
        <f>IF(OR(Data_Items!AF95="",Data_Importance!K95=""),"",Data_Items!AF95*Data_Importance!K95)</f>
        <v/>
      </c>
      <c r="D95" s="6" t="str">
        <f>IF(OR(Data_Items!AG95="",Data_Importance!L95=""),"",Data_Items!AG95*Data_Importance!L95)</f>
        <v/>
      </c>
      <c r="E95" s="6" t="str">
        <f>IF(OR(Data_Items!AH95="",Data_Importance!M95=""),"",Data_Items!AH95*Data_Importance!M95)</f>
        <v/>
      </c>
      <c r="F95" s="6" t="str">
        <f>IF(OR(Data_Items!AI95="",Data_Importance!N95=""),"",Data_Items!AI95*Data_Importance!N95)</f>
        <v/>
      </c>
      <c r="G95" s="6" t="str">
        <f>IF(OR(Data_Items!AJ95="",Data_Importance!O95=""),"",Data_Items!AJ95*Data_Importance!O95)</f>
        <v/>
      </c>
      <c r="H95" s="6" t="str">
        <f t="shared" si="1"/>
        <v/>
      </c>
    </row>
    <row r="96" spans="1:8" x14ac:dyDescent="0.2">
      <c r="A96" s="6" t="str">
        <f>IF(OR(Data_Items!AD96="",Data_Importance!I96=""),"",Data_Items!AD96*Data_Importance!I96)</f>
        <v/>
      </c>
      <c r="B96" s="6" t="str">
        <f>IF(OR(Data_Items!AE96="",Data_Importance!J96=""),"",Data_Items!AE96*Data_Importance!J96)</f>
        <v/>
      </c>
      <c r="C96" s="6" t="str">
        <f>IF(OR(Data_Items!AF96="",Data_Importance!K96=""),"",Data_Items!AF96*Data_Importance!K96)</f>
        <v/>
      </c>
      <c r="D96" s="6" t="str">
        <f>IF(OR(Data_Items!AG96="",Data_Importance!L96=""),"",Data_Items!AG96*Data_Importance!L96)</f>
        <v/>
      </c>
      <c r="E96" s="6" t="str">
        <f>IF(OR(Data_Items!AH96="",Data_Importance!M96=""),"",Data_Items!AH96*Data_Importance!M96)</f>
        <v/>
      </c>
      <c r="F96" s="6" t="str">
        <f>IF(OR(Data_Items!AI96="",Data_Importance!N96=""),"",Data_Items!AI96*Data_Importance!N96)</f>
        <v/>
      </c>
      <c r="G96" s="6" t="str">
        <f>IF(OR(Data_Items!AJ96="",Data_Importance!O96=""),"",Data_Items!AJ96*Data_Importance!O96)</f>
        <v/>
      </c>
      <c r="H96" s="6" t="str">
        <f t="shared" si="1"/>
        <v/>
      </c>
    </row>
    <row r="97" spans="1:8" x14ac:dyDescent="0.2">
      <c r="A97" s="6" t="str">
        <f>IF(OR(Data_Items!AD97="",Data_Importance!I97=""),"",Data_Items!AD97*Data_Importance!I97)</f>
        <v/>
      </c>
      <c r="B97" s="6" t="str">
        <f>IF(OR(Data_Items!AE97="",Data_Importance!J97=""),"",Data_Items!AE97*Data_Importance!J97)</f>
        <v/>
      </c>
      <c r="C97" s="6" t="str">
        <f>IF(OR(Data_Items!AF97="",Data_Importance!K97=""),"",Data_Items!AF97*Data_Importance!K97)</f>
        <v/>
      </c>
      <c r="D97" s="6" t="str">
        <f>IF(OR(Data_Items!AG97="",Data_Importance!L97=""),"",Data_Items!AG97*Data_Importance!L97)</f>
        <v/>
      </c>
      <c r="E97" s="6" t="str">
        <f>IF(OR(Data_Items!AH97="",Data_Importance!M97=""),"",Data_Items!AH97*Data_Importance!M97)</f>
        <v/>
      </c>
      <c r="F97" s="6" t="str">
        <f>IF(OR(Data_Items!AI97="",Data_Importance!N97=""),"",Data_Items!AI97*Data_Importance!N97)</f>
        <v/>
      </c>
      <c r="G97" s="6" t="str">
        <f>IF(OR(Data_Items!AJ97="",Data_Importance!O97=""),"",Data_Items!AJ97*Data_Importance!O97)</f>
        <v/>
      </c>
      <c r="H97" s="6" t="str">
        <f t="shared" si="1"/>
        <v/>
      </c>
    </row>
    <row r="98" spans="1:8" x14ac:dyDescent="0.2">
      <c r="A98" s="6" t="str">
        <f>IF(OR(Data_Items!AD98="",Data_Importance!I98=""),"",Data_Items!AD98*Data_Importance!I98)</f>
        <v/>
      </c>
      <c r="B98" s="6" t="str">
        <f>IF(OR(Data_Items!AE98="",Data_Importance!J98=""),"",Data_Items!AE98*Data_Importance!J98)</f>
        <v/>
      </c>
      <c r="C98" s="6" t="str">
        <f>IF(OR(Data_Items!AF98="",Data_Importance!K98=""),"",Data_Items!AF98*Data_Importance!K98)</f>
        <v/>
      </c>
      <c r="D98" s="6" t="str">
        <f>IF(OR(Data_Items!AG98="",Data_Importance!L98=""),"",Data_Items!AG98*Data_Importance!L98)</f>
        <v/>
      </c>
      <c r="E98" s="6" t="str">
        <f>IF(OR(Data_Items!AH98="",Data_Importance!M98=""),"",Data_Items!AH98*Data_Importance!M98)</f>
        <v/>
      </c>
      <c r="F98" s="6" t="str">
        <f>IF(OR(Data_Items!AI98="",Data_Importance!N98=""),"",Data_Items!AI98*Data_Importance!N98)</f>
        <v/>
      </c>
      <c r="G98" s="6" t="str">
        <f>IF(OR(Data_Items!AJ98="",Data_Importance!O98=""),"",Data_Items!AJ98*Data_Importance!O98)</f>
        <v/>
      </c>
      <c r="H98" s="6" t="str">
        <f t="shared" si="1"/>
        <v/>
      </c>
    </row>
    <row r="99" spans="1:8" x14ac:dyDescent="0.2">
      <c r="A99" s="6" t="str">
        <f>IF(OR(Data_Items!AD99="",Data_Importance!I99=""),"",Data_Items!AD99*Data_Importance!I99)</f>
        <v/>
      </c>
      <c r="B99" s="6" t="str">
        <f>IF(OR(Data_Items!AE99="",Data_Importance!J99=""),"",Data_Items!AE99*Data_Importance!J99)</f>
        <v/>
      </c>
      <c r="C99" s="6" t="str">
        <f>IF(OR(Data_Items!AF99="",Data_Importance!K99=""),"",Data_Items!AF99*Data_Importance!K99)</f>
        <v/>
      </c>
      <c r="D99" s="6" t="str">
        <f>IF(OR(Data_Items!AG99="",Data_Importance!L99=""),"",Data_Items!AG99*Data_Importance!L99)</f>
        <v/>
      </c>
      <c r="E99" s="6" t="str">
        <f>IF(OR(Data_Items!AH99="",Data_Importance!M99=""),"",Data_Items!AH99*Data_Importance!M99)</f>
        <v/>
      </c>
      <c r="F99" s="6" t="str">
        <f>IF(OR(Data_Items!AI99="",Data_Importance!N99=""),"",Data_Items!AI99*Data_Importance!N99)</f>
        <v/>
      </c>
      <c r="G99" s="6" t="str">
        <f>IF(OR(Data_Items!AJ99="",Data_Importance!O99=""),"",Data_Items!AJ99*Data_Importance!O99)</f>
        <v/>
      </c>
      <c r="H99" s="6" t="str">
        <f t="shared" si="1"/>
        <v/>
      </c>
    </row>
    <row r="100" spans="1:8" x14ac:dyDescent="0.2">
      <c r="A100" s="6" t="str">
        <f>IF(OR(Data_Items!AD100="",Data_Importance!I100=""),"",Data_Items!AD100*Data_Importance!I100)</f>
        <v/>
      </c>
      <c r="B100" s="6" t="str">
        <f>IF(OR(Data_Items!AE100="",Data_Importance!J100=""),"",Data_Items!AE100*Data_Importance!J100)</f>
        <v/>
      </c>
      <c r="C100" s="6" t="str">
        <f>IF(OR(Data_Items!AF100="",Data_Importance!K100=""),"",Data_Items!AF100*Data_Importance!K100)</f>
        <v/>
      </c>
      <c r="D100" s="6" t="str">
        <f>IF(OR(Data_Items!AG100="",Data_Importance!L100=""),"",Data_Items!AG100*Data_Importance!L100)</f>
        <v/>
      </c>
      <c r="E100" s="6" t="str">
        <f>IF(OR(Data_Items!AH100="",Data_Importance!M100=""),"",Data_Items!AH100*Data_Importance!M100)</f>
        <v/>
      </c>
      <c r="F100" s="6" t="str">
        <f>IF(OR(Data_Items!AI100="",Data_Importance!N100=""),"",Data_Items!AI100*Data_Importance!N100)</f>
        <v/>
      </c>
      <c r="G100" s="6" t="str">
        <f>IF(OR(Data_Items!AJ100="",Data_Importance!O100=""),"",Data_Items!AJ100*Data_Importance!O100)</f>
        <v/>
      </c>
      <c r="H100" s="6" t="str">
        <f t="shared" si="1"/>
        <v/>
      </c>
    </row>
    <row r="101" spans="1:8" x14ac:dyDescent="0.2">
      <c r="A101" s="6" t="str">
        <f>IF(OR(Data_Items!AD101="",Data_Importance!I101=""),"",Data_Items!AD101*Data_Importance!I101)</f>
        <v/>
      </c>
      <c r="B101" s="6" t="str">
        <f>IF(OR(Data_Items!AE101="",Data_Importance!J101=""),"",Data_Items!AE101*Data_Importance!J101)</f>
        <v/>
      </c>
      <c r="C101" s="6" t="str">
        <f>IF(OR(Data_Items!AF101="",Data_Importance!K101=""),"",Data_Items!AF101*Data_Importance!K101)</f>
        <v/>
      </c>
      <c r="D101" s="6" t="str">
        <f>IF(OR(Data_Items!AG101="",Data_Importance!L101=""),"",Data_Items!AG101*Data_Importance!L101)</f>
        <v/>
      </c>
      <c r="E101" s="6" t="str">
        <f>IF(OR(Data_Items!AH101="",Data_Importance!M101=""),"",Data_Items!AH101*Data_Importance!M101)</f>
        <v/>
      </c>
      <c r="F101" s="6" t="str">
        <f>IF(OR(Data_Items!AI101="",Data_Importance!N101=""),"",Data_Items!AI101*Data_Importance!N101)</f>
        <v/>
      </c>
      <c r="G101" s="6" t="str">
        <f>IF(OR(Data_Items!AJ101="",Data_Importance!O101=""),"",Data_Items!AJ101*Data_Importance!O101)</f>
        <v/>
      </c>
      <c r="H101" s="6" t="str">
        <f t="shared" si="1"/>
        <v/>
      </c>
    </row>
    <row r="102" spans="1:8" x14ac:dyDescent="0.2">
      <c r="A102" s="6" t="str">
        <f>IF(OR(Data_Items!AD102="",Data_Importance!I102=""),"",Data_Items!AD102*Data_Importance!I102)</f>
        <v/>
      </c>
      <c r="B102" s="6" t="str">
        <f>IF(OR(Data_Items!AE102="",Data_Importance!J102=""),"",Data_Items!AE102*Data_Importance!J102)</f>
        <v/>
      </c>
      <c r="C102" s="6" t="str">
        <f>IF(OR(Data_Items!AF102="",Data_Importance!K102=""),"",Data_Items!AF102*Data_Importance!K102)</f>
        <v/>
      </c>
      <c r="D102" s="6" t="str">
        <f>IF(OR(Data_Items!AG102="",Data_Importance!L102=""),"",Data_Items!AG102*Data_Importance!L102)</f>
        <v/>
      </c>
      <c r="E102" s="6" t="str">
        <f>IF(OR(Data_Items!AH102="",Data_Importance!M102=""),"",Data_Items!AH102*Data_Importance!M102)</f>
        <v/>
      </c>
      <c r="F102" s="6" t="str">
        <f>IF(OR(Data_Items!AI102="",Data_Importance!N102=""),"",Data_Items!AI102*Data_Importance!N102)</f>
        <v/>
      </c>
      <c r="G102" s="6" t="str">
        <f>IF(OR(Data_Items!AJ102="",Data_Importance!O102=""),"",Data_Items!AJ102*Data_Importance!O102)</f>
        <v/>
      </c>
      <c r="H102" s="6" t="str">
        <f t="shared" si="1"/>
        <v/>
      </c>
    </row>
    <row r="103" spans="1:8" x14ac:dyDescent="0.2">
      <c r="A103" s="6" t="str">
        <f>IF(OR(Data_Items!AD103="",Data_Importance!I103=""),"",Data_Items!AD103*Data_Importance!I103)</f>
        <v/>
      </c>
      <c r="B103" s="6" t="str">
        <f>IF(OR(Data_Items!AE103="",Data_Importance!J103=""),"",Data_Items!AE103*Data_Importance!J103)</f>
        <v/>
      </c>
      <c r="C103" s="6" t="str">
        <f>IF(OR(Data_Items!AF103="",Data_Importance!K103=""),"",Data_Items!AF103*Data_Importance!K103)</f>
        <v/>
      </c>
      <c r="D103" s="6" t="str">
        <f>IF(OR(Data_Items!AG103="",Data_Importance!L103=""),"",Data_Items!AG103*Data_Importance!L103)</f>
        <v/>
      </c>
      <c r="E103" s="6" t="str">
        <f>IF(OR(Data_Items!AH103="",Data_Importance!M103=""),"",Data_Items!AH103*Data_Importance!M103)</f>
        <v/>
      </c>
      <c r="F103" s="6" t="str">
        <f>IF(OR(Data_Items!AI103="",Data_Importance!N103=""),"",Data_Items!AI103*Data_Importance!N103)</f>
        <v/>
      </c>
      <c r="G103" s="6" t="str">
        <f>IF(OR(Data_Items!AJ103="",Data_Importance!O103=""),"",Data_Items!AJ103*Data_Importance!O103)</f>
        <v/>
      </c>
      <c r="H103" s="6" t="str">
        <f t="shared" si="1"/>
        <v/>
      </c>
    </row>
    <row r="104" spans="1:8" x14ac:dyDescent="0.2">
      <c r="A104" s="6" t="str">
        <f>IF(OR(Data_Items!AD104="",Data_Importance!I104=""),"",Data_Items!AD104*Data_Importance!I104)</f>
        <v/>
      </c>
      <c r="B104" s="6" t="str">
        <f>IF(OR(Data_Items!AE104="",Data_Importance!J104=""),"",Data_Items!AE104*Data_Importance!J104)</f>
        <v/>
      </c>
      <c r="C104" s="6" t="str">
        <f>IF(OR(Data_Items!AF104="",Data_Importance!K104=""),"",Data_Items!AF104*Data_Importance!K104)</f>
        <v/>
      </c>
      <c r="D104" s="6" t="str">
        <f>IF(OR(Data_Items!AG104="",Data_Importance!L104=""),"",Data_Items!AG104*Data_Importance!L104)</f>
        <v/>
      </c>
      <c r="E104" s="6" t="str">
        <f>IF(OR(Data_Items!AH104="",Data_Importance!M104=""),"",Data_Items!AH104*Data_Importance!M104)</f>
        <v/>
      </c>
      <c r="F104" s="6" t="str">
        <f>IF(OR(Data_Items!AI104="",Data_Importance!N104=""),"",Data_Items!AI104*Data_Importance!N104)</f>
        <v/>
      </c>
      <c r="G104" s="6" t="str">
        <f>IF(OR(Data_Items!AJ104="",Data_Importance!O104=""),"",Data_Items!AJ104*Data_Importance!O104)</f>
        <v/>
      </c>
      <c r="H104" s="6" t="str">
        <f t="shared" si="1"/>
        <v/>
      </c>
    </row>
    <row r="105" spans="1:8" x14ac:dyDescent="0.2">
      <c r="A105" s="6" t="str">
        <f>IF(OR(Data_Items!AD105="",Data_Importance!I105=""),"",Data_Items!AD105*Data_Importance!I105)</f>
        <v/>
      </c>
      <c r="B105" s="6" t="str">
        <f>IF(OR(Data_Items!AE105="",Data_Importance!J105=""),"",Data_Items!AE105*Data_Importance!J105)</f>
        <v/>
      </c>
      <c r="C105" s="6" t="str">
        <f>IF(OR(Data_Items!AF105="",Data_Importance!K105=""),"",Data_Items!AF105*Data_Importance!K105)</f>
        <v/>
      </c>
      <c r="D105" s="6" t="str">
        <f>IF(OR(Data_Items!AG105="",Data_Importance!L105=""),"",Data_Items!AG105*Data_Importance!L105)</f>
        <v/>
      </c>
      <c r="E105" s="6" t="str">
        <f>IF(OR(Data_Items!AH105="",Data_Importance!M105=""),"",Data_Items!AH105*Data_Importance!M105)</f>
        <v/>
      </c>
      <c r="F105" s="6" t="str">
        <f>IF(OR(Data_Items!AI105="",Data_Importance!N105=""),"",Data_Items!AI105*Data_Importance!N105)</f>
        <v/>
      </c>
      <c r="G105" s="6" t="str">
        <f>IF(OR(Data_Items!AJ105="",Data_Importance!O105=""),"",Data_Items!AJ105*Data_Importance!O105)</f>
        <v/>
      </c>
      <c r="H105" s="6" t="str">
        <f t="shared" si="1"/>
        <v/>
      </c>
    </row>
    <row r="106" spans="1:8" x14ac:dyDescent="0.2">
      <c r="A106" s="6" t="str">
        <f>IF(OR(Data_Items!AD106="",Data_Importance!I106=""),"",Data_Items!AD106*Data_Importance!I106)</f>
        <v/>
      </c>
      <c r="B106" s="6" t="str">
        <f>IF(OR(Data_Items!AE106="",Data_Importance!J106=""),"",Data_Items!AE106*Data_Importance!J106)</f>
        <v/>
      </c>
      <c r="C106" s="6" t="str">
        <f>IF(OR(Data_Items!AF106="",Data_Importance!K106=""),"",Data_Items!AF106*Data_Importance!K106)</f>
        <v/>
      </c>
      <c r="D106" s="6" t="str">
        <f>IF(OR(Data_Items!AG106="",Data_Importance!L106=""),"",Data_Items!AG106*Data_Importance!L106)</f>
        <v/>
      </c>
      <c r="E106" s="6" t="str">
        <f>IF(OR(Data_Items!AH106="",Data_Importance!M106=""),"",Data_Items!AH106*Data_Importance!M106)</f>
        <v/>
      </c>
      <c r="F106" s="6" t="str">
        <f>IF(OR(Data_Items!AI106="",Data_Importance!N106=""),"",Data_Items!AI106*Data_Importance!N106)</f>
        <v/>
      </c>
      <c r="G106" s="6" t="str">
        <f>IF(OR(Data_Items!AJ106="",Data_Importance!O106=""),"",Data_Items!AJ106*Data_Importance!O106)</f>
        <v/>
      </c>
      <c r="H106" s="6" t="str">
        <f t="shared" si="1"/>
        <v/>
      </c>
    </row>
    <row r="107" spans="1:8" x14ac:dyDescent="0.2">
      <c r="A107" s="6" t="str">
        <f>IF(OR(Data_Items!AD107="",Data_Importance!I107=""),"",Data_Items!AD107*Data_Importance!I107)</f>
        <v/>
      </c>
      <c r="B107" s="6" t="str">
        <f>IF(OR(Data_Items!AE107="",Data_Importance!J107=""),"",Data_Items!AE107*Data_Importance!J107)</f>
        <v/>
      </c>
      <c r="C107" s="6" t="str">
        <f>IF(OR(Data_Items!AF107="",Data_Importance!K107=""),"",Data_Items!AF107*Data_Importance!K107)</f>
        <v/>
      </c>
      <c r="D107" s="6" t="str">
        <f>IF(OR(Data_Items!AG107="",Data_Importance!L107=""),"",Data_Items!AG107*Data_Importance!L107)</f>
        <v/>
      </c>
      <c r="E107" s="6" t="str">
        <f>IF(OR(Data_Items!AH107="",Data_Importance!M107=""),"",Data_Items!AH107*Data_Importance!M107)</f>
        <v/>
      </c>
      <c r="F107" s="6" t="str">
        <f>IF(OR(Data_Items!AI107="",Data_Importance!N107=""),"",Data_Items!AI107*Data_Importance!N107)</f>
        <v/>
      </c>
      <c r="G107" s="6" t="str">
        <f>IF(OR(Data_Items!AJ107="",Data_Importance!O107=""),"",Data_Items!AJ107*Data_Importance!O107)</f>
        <v/>
      </c>
      <c r="H107" s="6" t="str">
        <f t="shared" si="1"/>
        <v/>
      </c>
    </row>
    <row r="108" spans="1:8" x14ac:dyDescent="0.2">
      <c r="A108" s="6" t="str">
        <f>IF(OR(Data_Items!AD108="",Data_Importance!I108=""),"",Data_Items!AD108*Data_Importance!I108)</f>
        <v/>
      </c>
      <c r="B108" s="6" t="str">
        <f>IF(OR(Data_Items!AE108="",Data_Importance!J108=""),"",Data_Items!AE108*Data_Importance!J108)</f>
        <v/>
      </c>
      <c r="C108" s="6" t="str">
        <f>IF(OR(Data_Items!AF108="",Data_Importance!K108=""),"",Data_Items!AF108*Data_Importance!K108)</f>
        <v/>
      </c>
      <c r="D108" s="6" t="str">
        <f>IF(OR(Data_Items!AG108="",Data_Importance!L108=""),"",Data_Items!AG108*Data_Importance!L108)</f>
        <v/>
      </c>
      <c r="E108" s="6" t="str">
        <f>IF(OR(Data_Items!AH108="",Data_Importance!M108=""),"",Data_Items!AH108*Data_Importance!M108)</f>
        <v/>
      </c>
      <c r="F108" s="6" t="str">
        <f>IF(OR(Data_Items!AI108="",Data_Importance!N108=""),"",Data_Items!AI108*Data_Importance!N108)</f>
        <v/>
      </c>
      <c r="G108" s="6" t="str">
        <f>IF(OR(Data_Items!AJ108="",Data_Importance!O108=""),"",Data_Items!AJ108*Data_Importance!O108)</f>
        <v/>
      </c>
      <c r="H108" s="6" t="str">
        <f t="shared" si="1"/>
        <v/>
      </c>
    </row>
    <row r="109" spans="1:8" x14ac:dyDescent="0.2">
      <c r="A109" s="6" t="str">
        <f>IF(OR(Data_Items!AD109="",Data_Importance!I109=""),"",Data_Items!AD109*Data_Importance!I109)</f>
        <v/>
      </c>
      <c r="B109" s="6" t="str">
        <f>IF(OR(Data_Items!AE109="",Data_Importance!J109=""),"",Data_Items!AE109*Data_Importance!J109)</f>
        <v/>
      </c>
      <c r="C109" s="6" t="str">
        <f>IF(OR(Data_Items!AF109="",Data_Importance!K109=""),"",Data_Items!AF109*Data_Importance!K109)</f>
        <v/>
      </c>
      <c r="D109" s="6" t="str">
        <f>IF(OR(Data_Items!AG109="",Data_Importance!L109=""),"",Data_Items!AG109*Data_Importance!L109)</f>
        <v/>
      </c>
      <c r="E109" s="6" t="str">
        <f>IF(OR(Data_Items!AH109="",Data_Importance!M109=""),"",Data_Items!AH109*Data_Importance!M109)</f>
        <v/>
      </c>
      <c r="F109" s="6" t="str">
        <f>IF(OR(Data_Items!AI109="",Data_Importance!N109=""),"",Data_Items!AI109*Data_Importance!N109)</f>
        <v/>
      </c>
      <c r="G109" s="6" t="str">
        <f>IF(OR(Data_Items!AJ109="",Data_Importance!O109=""),"",Data_Items!AJ109*Data_Importance!O109)</f>
        <v/>
      </c>
      <c r="H109" s="6" t="str">
        <f t="shared" si="1"/>
        <v/>
      </c>
    </row>
    <row r="110" spans="1:8" x14ac:dyDescent="0.2">
      <c r="A110" s="6" t="str">
        <f>IF(OR(Data_Items!AD110="",Data_Importance!I110=""),"",Data_Items!AD110*Data_Importance!I110)</f>
        <v/>
      </c>
      <c r="B110" s="6" t="str">
        <f>IF(OR(Data_Items!AE110="",Data_Importance!J110=""),"",Data_Items!AE110*Data_Importance!J110)</f>
        <v/>
      </c>
      <c r="C110" s="6" t="str">
        <f>IF(OR(Data_Items!AF110="",Data_Importance!K110=""),"",Data_Items!AF110*Data_Importance!K110)</f>
        <v/>
      </c>
      <c r="D110" s="6" t="str">
        <f>IF(OR(Data_Items!AG110="",Data_Importance!L110=""),"",Data_Items!AG110*Data_Importance!L110)</f>
        <v/>
      </c>
      <c r="E110" s="6" t="str">
        <f>IF(OR(Data_Items!AH110="",Data_Importance!M110=""),"",Data_Items!AH110*Data_Importance!M110)</f>
        <v/>
      </c>
      <c r="F110" s="6" t="str">
        <f>IF(OR(Data_Items!AI110="",Data_Importance!N110=""),"",Data_Items!AI110*Data_Importance!N110)</f>
        <v/>
      </c>
      <c r="G110" s="6" t="str">
        <f>IF(OR(Data_Items!AJ110="",Data_Importance!O110=""),"",Data_Items!AJ110*Data_Importance!O110)</f>
        <v/>
      </c>
      <c r="H110" s="6" t="str">
        <f t="shared" si="1"/>
        <v/>
      </c>
    </row>
    <row r="111" spans="1:8" x14ac:dyDescent="0.2">
      <c r="A111" s="6" t="str">
        <f>IF(OR(Data_Items!AD111="",Data_Importance!I111=""),"",Data_Items!AD111*Data_Importance!I111)</f>
        <v/>
      </c>
      <c r="B111" s="6" t="str">
        <f>IF(OR(Data_Items!AE111="",Data_Importance!J111=""),"",Data_Items!AE111*Data_Importance!J111)</f>
        <v/>
      </c>
      <c r="C111" s="6" t="str">
        <f>IF(OR(Data_Items!AF111="",Data_Importance!K111=""),"",Data_Items!AF111*Data_Importance!K111)</f>
        <v/>
      </c>
      <c r="D111" s="6" t="str">
        <f>IF(OR(Data_Items!AG111="",Data_Importance!L111=""),"",Data_Items!AG111*Data_Importance!L111)</f>
        <v/>
      </c>
      <c r="E111" s="6" t="str">
        <f>IF(OR(Data_Items!AH111="",Data_Importance!M111=""),"",Data_Items!AH111*Data_Importance!M111)</f>
        <v/>
      </c>
      <c r="F111" s="6" t="str">
        <f>IF(OR(Data_Items!AI111="",Data_Importance!N111=""),"",Data_Items!AI111*Data_Importance!N111)</f>
        <v/>
      </c>
      <c r="G111" s="6" t="str">
        <f>IF(OR(Data_Items!AJ111="",Data_Importance!O111=""),"",Data_Items!AJ111*Data_Importance!O111)</f>
        <v/>
      </c>
      <c r="H111" s="6" t="str">
        <f t="shared" si="1"/>
        <v/>
      </c>
    </row>
    <row r="112" spans="1:8" x14ac:dyDescent="0.2">
      <c r="A112" s="6" t="str">
        <f>IF(OR(Data_Items!AD112="",Data_Importance!I112=""),"",Data_Items!AD112*Data_Importance!I112)</f>
        <v/>
      </c>
      <c r="B112" s="6" t="str">
        <f>IF(OR(Data_Items!AE112="",Data_Importance!J112=""),"",Data_Items!AE112*Data_Importance!J112)</f>
        <v/>
      </c>
      <c r="C112" s="6" t="str">
        <f>IF(OR(Data_Items!AF112="",Data_Importance!K112=""),"",Data_Items!AF112*Data_Importance!K112)</f>
        <v/>
      </c>
      <c r="D112" s="6" t="str">
        <f>IF(OR(Data_Items!AG112="",Data_Importance!L112=""),"",Data_Items!AG112*Data_Importance!L112)</f>
        <v/>
      </c>
      <c r="E112" s="6" t="str">
        <f>IF(OR(Data_Items!AH112="",Data_Importance!M112=""),"",Data_Items!AH112*Data_Importance!M112)</f>
        <v/>
      </c>
      <c r="F112" s="6" t="str">
        <f>IF(OR(Data_Items!AI112="",Data_Importance!N112=""),"",Data_Items!AI112*Data_Importance!N112)</f>
        <v/>
      </c>
      <c r="G112" s="6" t="str">
        <f>IF(OR(Data_Items!AJ112="",Data_Importance!O112=""),"",Data_Items!AJ112*Data_Importance!O112)</f>
        <v/>
      </c>
      <c r="H112" s="6" t="str">
        <f t="shared" si="1"/>
        <v/>
      </c>
    </row>
    <row r="113" spans="1:8" x14ac:dyDescent="0.2">
      <c r="A113" s="6" t="str">
        <f>IF(OR(Data_Items!AD113="",Data_Importance!I113=""),"",Data_Items!AD113*Data_Importance!I113)</f>
        <v/>
      </c>
      <c r="B113" s="6" t="str">
        <f>IF(OR(Data_Items!AE113="",Data_Importance!J113=""),"",Data_Items!AE113*Data_Importance!J113)</f>
        <v/>
      </c>
      <c r="C113" s="6" t="str">
        <f>IF(OR(Data_Items!AF113="",Data_Importance!K113=""),"",Data_Items!AF113*Data_Importance!K113)</f>
        <v/>
      </c>
      <c r="D113" s="6" t="str">
        <f>IF(OR(Data_Items!AG113="",Data_Importance!L113=""),"",Data_Items!AG113*Data_Importance!L113)</f>
        <v/>
      </c>
      <c r="E113" s="6" t="str">
        <f>IF(OR(Data_Items!AH113="",Data_Importance!M113=""),"",Data_Items!AH113*Data_Importance!M113)</f>
        <v/>
      </c>
      <c r="F113" s="6" t="str">
        <f>IF(OR(Data_Items!AI113="",Data_Importance!N113=""),"",Data_Items!AI113*Data_Importance!N113)</f>
        <v/>
      </c>
      <c r="G113" s="6" t="str">
        <f>IF(OR(Data_Items!AJ113="",Data_Importance!O113=""),"",Data_Items!AJ113*Data_Importance!O113)</f>
        <v/>
      </c>
      <c r="H113" s="6" t="str">
        <f t="shared" si="1"/>
        <v/>
      </c>
    </row>
    <row r="114" spans="1:8" x14ac:dyDescent="0.2">
      <c r="A114" s="6" t="str">
        <f>IF(OR(Data_Items!AD114="",Data_Importance!I114=""),"",Data_Items!AD114*Data_Importance!I114)</f>
        <v/>
      </c>
      <c r="B114" s="6" t="str">
        <f>IF(OR(Data_Items!AE114="",Data_Importance!J114=""),"",Data_Items!AE114*Data_Importance!J114)</f>
        <v/>
      </c>
      <c r="C114" s="6" t="str">
        <f>IF(OR(Data_Items!AF114="",Data_Importance!K114=""),"",Data_Items!AF114*Data_Importance!K114)</f>
        <v/>
      </c>
      <c r="D114" s="6" t="str">
        <f>IF(OR(Data_Items!AG114="",Data_Importance!L114=""),"",Data_Items!AG114*Data_Importance!L114)</f>
        <v/>
      </c>
      <c r="E114" s="6" t="str">
        <f>IF(OR(Data_Items!AH114="",Data_Importance!M114=""),"",Data_Items!AH114*Data_Importance!M114)</f>
        <v/>
      </c>
      <c r="F114" s="6" t="str">
        <f>IF(OR(Data_Items!AI114="",Data_Importance!N114=""),"",Data_Items!AI114*Data_Importance!N114)</f>
        <v/>
      </c>
      <c r="G114" s="6" t="str">
        <f>IF(OR(Data_Items!AJ114="",Data_Importance!O114=""),"",Data_Items!AJ114*Data_Importance!O114)</f>
        <v/>
      </c>
      <c r="H114" s="6" t="str">
        <f t="shared" si="1"/>
        <v/>
      </c>
    </row>
    <row r="115" spans="1:8" x14ac:dyDescent="0.2">
      <c r="A115" s="6" t="str">
        <f>IF(OR(Data_Items!AD115="",Data_Importance!I115=""),"",Data_Items!AD115*Data_Importance!I115)</f>
        <v/>
      </c>
      <c r="B115" s="6" t="str">
        <f>IF(OR(Data_Items!AE115="",Data_Importance!J115=""),"",Data_Items!AE115*Data_Importance!J115)</f>
        <v/>
      </c>
      <c r="C115" s="6" t="str">
        <f>IF(OR(Data_Items!AF115="",Data_Importance!K115=""),"",Data_Items!AF115*Data_Importance!K115)</f>
        <v/>
      </c>
      <c r="D115" s="6" t="str">
        <f>IF(OR(Data_Items!AG115="",Data_Importance!L115=""),"",Data_Items!AG115*Data_Importance!L115)</f>
        <v/>
      </c>
      <c r="E115" s="6" t="str">
        <f>IF(OR(Data_Items!AH115="",Data_Importance!M115=""),"",Data_Items!AH115*Data_Importance!M115)</f>
        <v/>
      </c>
      <c r="F115" s="6" t="str">
        <f>IF(OR(Data_Items!AI115="",Data_Importance!N115=""),"",Data_Items!AI115*Data_Importance!N115)</f>
        <v/>
      </c>
      <c r="G115" s="6" t="str">
        <f>IF(OR(Data_Items!AJ115="",Data_Importance!O115=""),"",Data_Items!AJ115*Data_Importance!O115)</f>
        <v/>
      </c>
      <c r="H115" s="6" t="str">
        <f t="shared" si="1"/>
        <v/>
      </c>
    </row>
    <row r="116" spans="1:8" x14ac:dyDescent="0.2">
      <c r="A116" s="6" t="str">
        <f>IF(OR(Data_Items!AD116="",Data_Importance!I116=""),"",Data_Items!AD116*Data_Importance!I116)</f>
        <v/>
      </c>
      <c r="B116" s="6" t="str">
        <f>IF(OR(Data_Items!AE116="",Data_Importance!J116=""),"",Data_Items!AE116*Data_Importance!J116)</f>
        <v/>
      </c>
      <c r="C116" s="6" t="str">
        <f>IF(OR(Data_Items!AF116="",Data_Importance!K116=""),"",Data_Items!AF116*Data_Importance!K116)</f>
        <v/>
      </c>
      <c r="D116" s="6" t="str">
        <f>IF(OR(Data_Items!AG116="",Data_Importance!L116=""),"",Data_Items!AG116*Data_Importance!L116)</f>
        <v/>
      </c>
      <c r="E116" s="6" t="str">
        <f>IF(OR(Data_Items!AH116="",Data_Importance!M116=""),"",Data_Items!AH116*Data_Importance!M116)</f>
        <v/>
      </c>
      <c r="F116" s="6" t="str">
        <f>IF(OR(Data_Items!AI116="",Data_Importance!N116=""),"",Data_Items!AI116*Data_Importance!N116)</f>
        <v/>
      </c>
      <c r="G116" s="6" t="str">
        <f>IF(OR(Data_Items!AJ116="",Data_Importance!O116=""),"",Data_Items!AJ116*Data_Importance!O116)</f>
        <v/>
      </c>
      <c r="H116" s="6" t="str">
        <f t="shared" si="1"/>
        <v/>
      </c>
    </row>
    <row r="117" spans="1:8" x14ac:dyDescent="0.2">
      <c r="A117" s="6" t="str">
        <f>IF(OR(Data_Items!AD117="",Data_Importance!I117=""),"",Data_Items!AD117*Data_Importance!I117)</f>
        <v/>
      </c>
      <c r="B117" s="6" t="str">
        <f>IF(OR(Data_Items!AE117="",Data_Importance!J117=""),"",Data_Items!AE117*Data_Importance!J117)</f>
        <v/>
      </c>
      <c r="C117" s="6" t="str">
        <f>IF(OR(Data_Items!AF117="",Data_Importance!K117=""),"",Data_Items!AF117*Data_Importance!K117)</f>
        <v/>
      </c>
      <c r="D117" s="6" t="str">
        <f>IF(OR(Data_Items!AG117="",Data_Importance!L117=""),"",Data_Items!AG117*Data_Importance!L117)</f>
        <v/>
      </c>
      <c r="E117" s="6" t="str">
        <f>IF(OR(Data_Items!AH117="",Data_Importance!M117=""),"",Data_Items!AH117*Data_Importance!M117)</f>
        <v/>
      </c>
      <c r="F117" s="6" t="str">
        <f>IF(OR(Data_Items!AI117="",Data_Importance!N117=""),"",Data_Items!AI117*Data_Importance!N117)</f>
        <v/>
      </c>
      <c r="G117" s="6" t="str">
        <f>IF(OR(Data_Items!AJ117="",Data_Importance!O117=""),"",Data_Items!AJ117*Data_Importance!O117)</f>
        <v/>
      </c>
      <c r="H117" s="6" t="str">
        <f t="shared" si="1"/>
        <v/>
      </c>
    </row>
    <row r="118" spans="1:8" x14ac:dyDescent="0.2">
      <c r="A118" s="6" t="str">
        <f>IF(OR(Data_Items!AD118="",Data_Importance!I118=""),"",Data_Items!AD118*Data_Importance!I118)</f>
        <v/>
      </c>
      <c r="B118" s="6" t="str">
        <f>IF(OR(Data_Items!AE118="",Data_Importance!J118=""),"",Data_Items!AE118*Data_Importance!J118)</f>
        <v/>
      </c>
      <c r="C118" s="6" t="str">
        <f>IF(OR(Data_Items!AF118="",Data_Importance!K118=""),"",Data_Items!AF118*Data_Importance!K118)</f>
        <v/>
      </c>
      <c r="D118" s="6" t="str">
        <f>IF(OR(Data_Items!AG118="",Data_Importance!L118=""),"",Data_Items!AG118*Data_Importance!L118)</f>
        <v/>
      </c>
      <c r="E118" s="6" t="str">
        <f>IF(OR(Data_Items!AH118="",Data_Importance!M118=""),"",Data_Items!AH118*Data_Importance!M118)</f>
        <v/>
      </c>
      <c r="F118" s="6" t="str">
        <f>IF(OR(Data_Items!AI118="",Data_Importance!N118=""),"",Data_Items!AI118*Data_Importance!N118)</f>
        <v/>
      </c>
      <c r="G118" s="6" t="str">
        <f>IF(OR(Data_Items!AJ118="",Data_Importance!O118=""),"",Data_Items!AJ118*Data_Importance!O118)</f>
        <v/>
      </c>
      <c r="H118" s="6" t="str">
        <f t="shared" si="1"/>
        <v/>
      </c>
    </row>
    <row r="119" spans="1:8" x14ac:dyDescent="0.2">
      <c r="A119" s="6" t="str">
        <f>IF(OR(Data_Items!AD119="",Data_Importance!I119=""),"",Data_Items!AD119*Data_Importance!I119)</f>
        <v/>
      </c>
      <c r="B119" s="6" t="str">
        <f>IF(OR(Data_Items!AE119="",Data_Importance!J119=""),"",Data_Items!AE119*Data_Importance!J119)</f>
        <v/>
      </c>
      <c r="C119" s="6" t="str">
        <f>IF(OR(Data_Items!AF119="",Data_Importance!K119=""),"",Data_Items!AF119*Data_Importance!K119)</f>
        <v/>
      </c>
      <c r="D119" s="6" t="str">
        <f>IF(OR(Data_Items!AG119="",Data_Importance!L119=""),"",Data_Items!AG119*Data_Importance!L119)</f>
        <v/>
      </c>
      <c r="E119" s="6" t="str">
        <f>IF(OR(Data_Items!AH119="",Data_Importance!M119=""),"",Data_Items!AH119*Data_Importance!M119)</f>
        <v/>
      </c>
      <c r="F119" s="6" t="str">
        <f>IF(OR(Data_Items!AI119="",Data_Importance!N119=""),"",Data_Items!AI119*Data_Importance!N119)</f>
        <v/>
      </c>
      <c r="G119" s="6" t="str">
        <f>IF(OR(Data_Items!AJ119="",Data_Importance!O119=""),"",Data_Items!AJ119*Data_Importance!O119)</f>
        <v/>
      </c>
      <c r="H119" s="6" t="str">
        <f t="shared" si="1"/>
        <v/>
      </c>
    </row>
    <row r="120" spans="1:8" x14ac:dyDescent="0.2">
      <c r="A120" s="6" t="str">
        <f>IF(OR(Data_Items!AD120="",Data_Importance!I120=""),"",Data_Items!AD120*Data_Importance!I120)</f>
        <v/>
      </c>
      <c r="B120" s="6" t="str">
        <f>IF(OR(Data_Items!AE120="",Data_Importance!J120=""),"",Data_Items!AE120*Data_Importance!J120)</f>
        <v/>
      </c>
      <c r="C120" s="6" t="str">
        <f>IF(OR(Data_Items!AF120="",Data_Importance!K120=""),"",Data_Items!AF120*Data_Importance!K120)</f>
        <v/>
      </c>
      <c r="D120" s="6" t="str">
        <f>IF(OR(Data_Items!AG120="",Data_Importance!L120=""),"",Data_Items!AG120*Data_Importance!L120)</f>
        <v/>
      </c>
      <c r="E120" s="6" t="str">
        <f>IF(OR(Data_Items!AH120="",Data_Importance!M120=""),"",Data_Items!AH120*Data_Importance!M120)</f>
        <v/>
      </c>
      <c r="F120" s="6" t="str">
        <f>IF(OR(Data_Items!AI120="",Data_Importance!N120=""),"",Data_Items!AI120*Data_Importance!N120)</f>
        <v/>
      </c>
      <c r="G120" s="6" t="str">
        <f>IF(OR(Data_Items!AJ120="",Data_Importance!O120=""),"",Data_Items!AJ120*Data_Importance!O120)</f>
        <v/>
      </c>
      <c r="H120" s="6" t="str">
        <f t="shared" si="1"/>
        <v/>
      </c>
    </row>
    <row r="121" spans="1:8" x14ac:dyDescent="0.2">
      <c r="A121" s="6" t="str">
        <f>IF(OR(Data_Items!AD121="",Data_Importance!I121=""),"",Data_Items!AD121*Data_Importance!I121)</f>
        <v/>
      </c>
      <c r="B121" s="6" t="str">
        <f>IF(OR(Data_Items!AE121="",Data_Importance!J121=""),"",Data_Items!AE121*Data_Importance!J121)</f>
        <v/>
      </c>
      <c r="C121" s="6" t="str">
        <f>IF(OR(Data_Items!AF121="",Data_Importance!K121=""),"",Data_Items!AF121*Data_Importance!K121)</f>
        <v/>
      </c>
      <c r="D121" s="6" t="str">
        <f>IF(OR(Data_Items!AG121="",Data_Importance!L121=""),"",Data_Items!AG121*Data_Importance!L121)</f>
        <v/>
      </c>
      <c r="E121" s="6" t="str">
        <f>IF(OR(Data_Items!AH121="",Data_Importance!M121=""),"",Data_Items!AH121*Data_Importance!M121)</f>
        <v/>
      </c>
      <c r="F121" s="6" t="str">
        <f>IF(OR(Data_Items!AI121="",Data_Importance!N121=""),"",Data_Items!AI121*Data_Importance!N121)</f>
        <v/>
      </c>
      <c r="G121" s="6" t="str">
        <f>IF(OR(Data_Items!AJ121="",Data_Importance!O121=""),"",Data_Items!AJ121*Data_Importance!O121)</f>
        <v/>
      </c>
      <c r="H121" s="6" t="str">
        <f t="shared" si="1"/>
        <v/>
      </c>
    </row>
    <row r="122" spans="1:8" x14ac:dyDescent="0.2">
      <c r="A122" s="6" t="str">
        <f>IF(OR(Data_Items!AD122="",Data_Importance!I122=""),"",Data_Items!AD122*Data_Importance!I122)</f>
        <v/>
      </c>
      <c r="B122" s="6" t="str">
        <f>IF(OR(Data_Items!AE122="",Data_Importance!J122=""),"",Data_Items!AE122*Data_Importance!J122)</f>
        <v/>
      </c>
      <c r="C122" s="6" t="str">
        <f>IF(OR(Data_Items!AF122="",Data_Importance!K122=""),"",Data_Items!AF122*Data_Importance!K122)</f>
        <v/>
      </c>
      <c r="D122" s="6" t="str">
        <f>IF(OR(Data_Items!AG122="",Data_Importance!L122=""),"",Data_Items!AG122*Data_Importance!L122)</f>
        <v/>
      </c>
      <c r="E122" s="6" t="str">
        <f>IF(OR(Data_Items!AH122="",Data_Importance!M122=""),"",Data_Items!AH122*Data_Importance!M122)</f>
        <v/>
      </c>
      <c r="F122" s="6" t="str">
        <f>IF(OR(Data_Items!AI122="",Data_Importance!N122=""),"",Data_Items!AI122*Data_Importance!N122)</f>
        <v/>
      </c>
      <c r="G122" s="6" t="str">
        <f>IF(OR(Data_Items!AJ122="",Data_Importance!O122=""),"",Data_Items!AJ122*Data_Importance!O122)</f>
        <v/>
      </c>
      <c r="H122" s="6" t="str">
        <f t="shared" si="1"/>
        <v/>
      </c>
    </row>
    <row r="123" spans="1:8" x14ac:dyDescent="0.2">
      <c r="A123" s="6" t="str">
        <f>IF(OR(Data_Items!AD123="",Data_Importance!I123=""),"",Data_Items!AD123*Data_Importance!I123)</f>
        <v/>
      </c>
      <c r="B123" s="6" t="str">
        <f>IF(OR(Data_Items!AE123="",Data_Importance!J123=""),"",Data_Items!AE123*Data_Importance!J123)</f>
        <v/>
      </c>
      <c r="C123" s="6" t="str">
        <f>IF(OR(Data_Items!AF123="",Data_Importance!K123=""),"",Data_Items!AF123*Data_Importance!K123)</f>
        <v/>
      </c>
      <c r="D123" s="6" t="str">
        <f>IF(OR(Data_Items!AG123="",Data_Importance!L123=""),"",Data_Items!AG123*Data_Importance!L123)</f>
        <v/>
      </c>
      <c r="E123" s="6" t="str">
        <f>IF(OR(Data_Items!AH123="",Data_Importance!M123=""),"",Data_Items!AH123*Data_Importance!M123)</f>
        <v/>
      </c>
      <c r="F123" s="6" t="str">
        <f>IF(OR(Data_Items!AI123="",Data_Importance!N123=""),"",Data_Items!AI123*Data_Importance!N123)</f>
        <v/>
      </c>
      <c r="G123" s="6" t="str">
        <f>IF(OR(Data_Items!AJ123="",Data_Importance!O123=""),"",Data_Items!AJ123*Data_Importance!O123)</f>
        <v/>
      </c>
      <c r="H123" s="6" t="str">
        <f t="shared" si="1"/>
        <v/>
      </c>
    </row>
    <row r="124" spans="1:8" x14ac:dyDescent="0.2">
      <c r="A124" s="6" t="str">
        <f>IF(OR(Data_Items!AD124="",Data_Importance!I124=""),"",Data_Items!AD124*Data_Importance!I124)</f>
        <v/>
      </c>
      <c r="B124" s="6" t="str">
        <f>IF(OR(Data_Items!AE124="",Data_Importance!J124=""),"",Data_Items!AE124*Data_Importance!J124)</f>
        <v/>
      </c>
      <c r="C124" s="6" t="str">
        <f>IF(OR(Data_Items!AF124="",Data_Importance!K124=""),"",Data_Items!AF124*Data_Importance!K124)</f>
        <v/>
      </c>
      <c r="D124" s="6" t="str">
        <f>IF(OR(Data_Items!AG124="",Data_Importance!L124=""),"",Data_Items!AG124*Data_Importance!L124)</f>
        <v/>
      </c>
      <c r="E124" s="6" t="str">
        <f>IF(OR(Data_Items!AH124="",Data_Importance!M124=""),"",Data_Items!AH124*Data_Importance!M124)</f>
        <v/>
      </c>
      <c r="F124" s="6" t="str">
        <f>IF(OR(Data_Items!AI124="",Data_Importance!N124=""),"",Data_Items!AI124*Data_Importance!N124)</f>
        <v/>
      </c>
      <c r="G124" s="6" t="str">
        <f>IF(OR(Data_Items!AJ124="",Data_Importance!O124=""),"",Data_Items!AJ124*Data_Importance!O124)</f>
        <v/>
      </c>
      <c r="H124" s="6" t="str">
        <f t="shared" si="1"/>
        <v/>
      </c>
    </row>
    <row r="125" spans="1:8" x14ac:dyDescent="0.2">
      <c r="A125" s="6" t="str">
        <f>IF(OR(Data_Items!AD125="",Data_Importance!I125=""),"",Data_Items!AD125*Data_Importance!I125)</f>
        <v/>
      </c>
      <c r="B125" s="6" t="str">
        <f>IF(OR(Data_Items!AE125="",Data_Importance!J125=""),"",Data_Items!AE125*Data_Importance!J125)</f>
        <v/>
      </c>
      <c r="C125" s="6" t="str">
        <f>IF(OR(Data_Items!AF125="",Data_Importance!K125=""),"",Data_Items!AF125*Data_Importance!K125)</f>
        <v/>
      </c>
      <c r="D125" s="6" t="str">
        <f>IF(OR(Data_Items!AG125="",Data_Importance!L125=""),"",Data_Items!AG125*Data_Importance!L125)</f>
        <v/>
      </c>
      <c r="E125" s="6" t="str">
        <f>IF(OR(Data_Items!AH125="",Data_Importance!M125=""),"",Data_Items!AH125*Data_Importance!M125)</f>
        <v/>
      </c>
      <c r="F125" s="6" t="str">
        <f>IF(OR(Data_Items!AI125="",Data_Importance!N125=""),"",Data_Items!AI125*Data_Importance!N125)</f>
        <v/>
      </c>
      <c r="G125" s="6" t="str">
        <f>IF(OR(Data_Items!AJ125="",Data_Importance!O125=""),"",Data_Items!AJ125*Data_Importance!O125)</f>
        <v/>
      </c>
      <c r="H125" s="6" t="str">
        <f t="shared" si="1"/>
        <v/>
      </c>
    </row>
    <row r="126" spans="1:8" x14ac:dyDescent="0.2">
      <c r="A126" s="6" t="str">
        <f>IF(OR(Data_Items!AD126="",Data_Importance!I126=""),"",Data_Items!AD126*Data_Importance!I126)</f>
        <v/>
      </c>
      <c r="B126" s="6" t="str">
        <f>IF(OR(Data_Items!AE126="",Data_Importance!J126=""),"",Data_Items!AE126*Data_Importance!J126)</f>
        <v/>
      </c>
      <c r="C126" s="6" t="str">
        <f>IF(OR(Data_Items!AF126="",Data_Importance!K126=""),"",Data_Items!AF126*Data_Importance!K126)</f>
        <v/>
      </c>
      <c r="D126" s="6" t="str">
        <f>IF(OR(Data_Items!AG126="",Data_Importance!L126=""),"",Data_Items!AG126*Data_Importance!L126)</f>
        <v/>
      </c>
      <c r="E126" s="6" t="str">
        <f>IF(OR(Data_Items!AH126="",Data_Importance!M126=""),"",Data_Items!AH126*Data_Importance!M126)</f>
        <v/>
      </c>
      <c r="F126" s="6" t="str">
        <f>IF(OR(Data_Items!AI126="",Data_Importance!N126=""),"",Data_Items!AI126*Data_Importance!N126)</f>
        <v/>
      </c>
      <c r="G126" s="6" t="str">
        <f>IF(OR(Data_Items!AJ126="",Data_Importance!O126=""),"",Data_Items!AJ126*Data_Importance!O126)</f>
        <v/>
      </c>
      <c r="H126" s="6" t="str">
        <f t="shared" si="1"/>
        <v/>
      </c>
    </row>
    <row r="127" spans="1:8" x14ac:dyDescent="0.2">
      <c r="A127" s="6" t="str">
        <f>IF(OR(Data_Items!AD127="",Data_Importance!I127=""),"",Data_Items!AD127*Data_Importance!I127)</f>
        <v/>
      </c>
      <c r="B127" s="6" t="str">
        <f>IF(OR(Data_Items!AE127="",Data_Importance!J127=""),"",Data_Items!AE127*Data_Importance!J127)</f>
        <v/>
      </c>
      <c r="C127" s="6" t="str">
        <f>IF(OR(Data_Items!AF127="",Data_Importance!K127=""),"",Data_Items!AF127*Data_Importance!K127)</f>
        <v/>
      </c>
      <c r="D127" s="6" t="str">
        <f>IF(OR(Data_Items!AG127="",Data_Importance!L127=""),"",Data_Items!AG127*Data_Importance!L127)</f>
        <v/>
      </c>
      <c r="E127" s="6" t="str">
        <f>IF(OR(Data_Items!AH127="",Data_Importance!M127=""),"",Data_Items!AH127*Data_Importance!M127)</f>
        <v/>
      </c>
      <c r="F127" s="6" t="str">
        <f>IF(OR(Data_Items!AI127="",Data_Importance!N127=""),"",Data_Items!AI127*Data_Importance!N127)</f>
        <v/>
      </c>
      <c r="G127" s="6" t="str">
        <f>IF(OR(Data_Items!AJ127="",Data_Importance!O127=""),"",Data_Items!AJ127*Data_Importance!O127)</f>
        <v/>
      </c>
      <c r="H127" s="6" t="str">
        <f t="shared" si="1"/>
        <v/>
      </c>
    </row>
    <row r="128" spans="1:8" x14ac:dyDescent="0.2">
      <c r="A128" s="6" t="str">
        <f>IF(OR(Data_Items!AD128="",Data_Importance!I128=""),"",Data_Items!AD128*Data_Importance!I128)</f>
        <v/>
      </c>
      <c r="B128" s="6" t="str">
        <f>IF(OR(Data_Items!AE128="",Data_Importance!J128=""),"",Data_Items!AE128*Data_Importance!J128)</f>
        <v/>
      </c>
      <c r="C128" s="6" t="str">
        <f>IF(OR(Data_Items!AF128="",Data_Importance!K128=""),"",Data_Items!AF128*Data_Importance!K128)</f>
        <v/>
      </c>
      <c r="D128" s="6" t="str">
        <f>IF(OR(Data_Items!AG128="",Data_Importance!L128=""),"",Data_Items!AG128*Data_Importance!L128)</f>
        <v/>
      </c>
      <c r="E128" s="6" t="str">
        <f>IF(OR(Data_Items!AH128="",Data_Importance!M128=""),"",Data_Items!AH128*Data_Importance!M128)</f>
        <v/>
      </c>
      <c r="F128" s="6" t="str">
        <f>IF(OR(Data_Items!AI128="",Data_Importance!N128=""),"",Data_Items!AI128*Data_Importance!N128)</f>
        <v/>
      </c>
      <c r="G128" s="6" t="str">
        <f>IF(OR(Data_Items!AJ128="",Data_Importance!O128=""),"",Data_Items!AJ128*Data_Importance!O128)</f>
        <v/>
      </c>
      <c r="H128" s="6" t="str">
        <f t="shared" si="1"/>
        <v/>
      </c>
    </row>
    <row r="129" spans="1:8" x14ac:dyDescent="0.2">
      <c r="A129" s="6" t="str">
        <f>IF(OR(Data_Items!AD129="",Data_Importance!I129=""),"",Data_Items!AD129*Data_Importance!I129)</f>
        <v/>
      </c>
      <c r="B129" s="6" t="str">
        <f>IF(OR(Data_Items!AE129="",Data_Importance!J129=""),"",Data_Items!AE129*Data_Importance!J129)</f>
        <v/>
      </c>
      <c r="C129" s="6" t="str">
        <f>IF(OR(Data_Items!AF129="",Data_Importance!K129=""),"",Data_Items!AF129*Data_Importance!K129)</f>
        <v/>
      </c>
      <c r="D129" s="6" t="str">
        <f>IF(OR(Data_Items!AG129="",Data_Importance!L129=""),"",Data_Items!AG129*Data_Importance!L129)</f>
        <v/>
      </c>
      <c r="E129" s="6" t="str">
        <f>IF(OR(Data_Items!AH129="",Data_Importance!M129=""),"",Data_Items!AH129*Data_Importance!M129)</f>
        <v/>
      </c>
      <c r="F129" s="6" t="str">
        <f>IF(OR(Data_Items!AI129="",Data_Importance!N129=""),"",Data_Items!AI129*Data_Importance!N129)</f>
        <v/>
      </c>
      <c r="G129" s="6" t="str">
        <f>IF(OR(Data_Items!AJ129="",Data_Importance!O129=""),"",Data_Items!AJ129*Data_Importance!O129)</f>
        <v/>
      </c>
      <c r="H129" s="6" t="str">
        <f t="shared" si="1"/>
        <v/>
      </c>
    </row>
    <row r="130" spans="1:8" x14ac:dyDescent="0.2">
      <c r="A130" s="6" t="str">
        <f>IF(OR(Data_Items!AD130="",Data_Importance!I130=""),"",Data_Items!AD130*Data_Importance!I130)</f>
        <v/>
      </c>
      <c r="B130" s="6" t="str">
        <f>IF(OR(Data_Items!AE130="",Data_Importance!J130=""),"",Data_Items!AE130*Data_Importance!J130)</f>
        <v/>
      </c>
      <c r="C130" s="6" t="str">
        <f>IF(OR(Data_Items!AF130="",Data_Importance!K130=""),"",Data_Items!AF130*Data_Importance!K130)</f>
        <v/>
      </c>
      <c r="D130" s="6" t="str">
        <f>IF(OR(Data_Items!AG130="",Data_Importance!L130=""),"",Data_Items!AG130*Data_Importance!L130)</f>
        <v/>
      </c>
      <c r="E130" s="6" t="str">
        <f>IF(OR(Data_Items!AH130="",Data_Importance!M130=""),"",Data_Items!AH130*Data_Importance!M130)</f>
        <v/>
      </c>
      <c r="F130" s="6" t="str">
        <f>IF(OR(Data_Items!AI130="",Data_Importance!N130=""),"",Data_Items!AI130*Data_Importance!N130)</f>
        <v/>
      </c>
      <c r="G130" s="6" t="str">
        <f>IF(OR(Data_Items!AJ130="",Data_Importance!O130=""),"",Data_Items!AJ130*Data_Importance!O130)</f>
        <v/>
      </c>
      <c r="H130" s="6" t="str">
        <f t="shared" si="1"/>
        <v/>
      </c>
    </row>
    <row r="131" spans="1:8" x14ac:dyDescent="0.2">
      <c r="A131" s="6" t="str">
        <f>IF(OR(Data_Items!AD131="",Data_Importance!I131=""),"",Data_Items!AD131*Data_Importance!I131)</f>
        <v/>
      </c>
      <c r="B131" s="6" t="str">
        <f>IF(OR(Data_Items!AE131="",Data_Importance!J131=""),"",Data_Items!AE131*Data_Importance!J131)</f>
        <v/>
      </c>
      <c r="C131" s="6" t="str">
        <f>IF(OR(Data_Items!AF131="",Data_Importance!K131=""),"",Data_Items!AF131*Data_Importance!K131)</f>
        <v/>
      </c>
      <c r="D131" s="6" t="str">
        <f>IF(OR(Data_Items!AG131="",Data_Importance!L131=""),"",Data_Items!AG131*Data_Importance!L131)</f>
        <v/>
      </c>
      <c r="E131" s="6" t="str">
        <f>IF(OR(Data_Items!AH131="",Data_Importance!M131=""),"",Data_Items!AH131*Data_Importance!M131)</f>
        <v/>
      </c>
      <c r="F131" s="6" t="str">
        <f>IF(OR(Data_Items!AI131="",Data_Importance!N131=""),"",Data_Items!AI131*Data_Importance!N131)</f>
        <v/>
      </c>
      <c r="G131" s="6" t="str">
        <f>IF(OR(Data_Items!AJ131="",Data_Importance!O131=""),"",Data_Items!AJ131*Data_Importance!O131)</f>
        <v/>
      </c>
      <c r="H131" s="6" t="str">
        <f t="shared" si="1"/>
        <v/>
      </c>
    </row>
    <row r="132" spans="1:8" x14ac:dyDescent="0.2">
      <c r="A132" s="6" t="str">
        <f>IF(OR(Data_Items!AD132="",Data_Importance!I132=""),"",Data_Items!AD132*Data_Importance!I132)</f>
        <v/>
      </c>
      <c r="B132" s="6" t="str">
        <f>IF(OR(Data_Items!AE132="",Data_Importance!J132=""),"",Data_Items!AE132*Data_Importance!J132)</f>
        <v/>
      </c>
      <c r="C132" s="6" t="str">
        <f>IF(OR(Data_Items!AF132="",Data_Importance!K132=""),"",Data_Items!AF132*Data_Importance!K132)</f>
        <v/>
      </c>
      <c r="D132" s="6" t="str">
        <f>IF(OR(Data_Items!AG132="",Data_Importance!L132=""),"",Data_Items!AG132*Data_Importance!L132)</f>
        <v/>
      </c>
      <c r="E132" s="6" t="str">
        <f>IF(OR(Data_Items!AH132="",Data_Importance!M132=""),"",Data_Items!AH132*Data_Importance!M132)</f>
        <v/>
      </c>
      <c r="F132" s="6" t="str">
        <f>IF(OR(Data_Items!AI132="",Data_Importance!N132=""),"",Data_Items!AI132*Data_Importance!N132)</f>
        <v/>
      </c>
      <c r="G132" s="6" t="str">
        <f>IF(OR(Data_Items!AJ132="",Data_Importance!O132=""),"",Data_Items!AJ132*Data_Importance!O132)</f>
        <v/>
      </c>
      <c r="H132" s="6" t="str">
        <f t="shared" ref="H132:H195" si="2">IF(SUM(A132:G132)&gt;0,SUM(A132:G132)-4,"")</f>
        <v/>
      </c>
    </row>
    <row r="133" spans="1:8" x14ac:dyDescent="0.2">
      <c r="A133" s="6" t="str">
        <f>IF(OR(Data_Items!AD133="",Data_Importance!I133=""),"",Data_Items!AD133*Data_Importance!I133)</f>
        <v/>
      </c>
      <c r="B133" s="6" t="str">
        <f>IF(OR(Data_Items!AE133="",Data_Importance!J133=""),"",Data_Items!AE133*Data_Importance!J133)</f>
        <v/>
      </c>
      <c r="C133" s="6" t="str">
        <f>IF(OR(Data_Items!AF133="",Data_Importance!K133=""),"",Data_Items!AF133*Data_Importance!K133)</f>
        <v/>
      </c>
      <c r="D133" s="6" t="str">
        <f>IF(OR(Data_Items!AG133="",Data_Importance!L133=""),"",Data_Items!AG133*Data_Importance!L133)</f>
        <v/>
      </c>
      <c r="E133" s="6" t="str">
        <f>IF(OR(Data_Items!AH133="",Data_Importance!M133=""),"",Data_Items!AH133*Data_Importance!M133)</f>
        <v/>
      </c>
      <c r="F133" s="6" t="str">
        <f>IF(OR(Data_Items!AI133="",Data_Importance!N133=""),"",Data_Items!AI133*Data_Importance!N133)</f>
        <v/>
      </c>
      <c r="G133" s="6" t="str">
        <f>IF(OR(Data_Items!AJ133="",Data_Importance!O133=""),"",Data_Items!AJ133*Data_Importance!O133)</f>
        <v/>
      </c>
      <c r="H133" s="6" t="str">
        <f t="shared" si="2"/>
        <v/>
      </c>
    </row>
    <row r="134" spans="1:8" x14ac:dyDescent="0.2">
      <c r="A134" s="6" t="str">
        <f>IF(OR(Data_Items!AD134="",Data_Importance!I134=""),"",Data_Items!AD134*Data_Importance!I134)</f>
        <v/>
      </c>
      <c r="B134" s="6" t="str">
        <f>IF(OR(Data_Items!AE134="",Data_Importance!J134=""),"",Data_Items!AE134*Data_Importance!J134)</f>
        <v/>
      </c>
      <c r="C134" s="6" t="str">
        <f>IF(OR(Data_Items!AF134="",Data_Importance!K134=""),"",Data_Items!AF134*Data_Importance!K134)</f>
        <v/>
      </c>
      <c r="D134" s="6" t="str">
        <f>IF(OR(Data_Items!AG134="",Data_Importance!L134=""),"",Data_Items!AG134*Data_Importance!L134)</f>
        <v/>
      </c>
      <c r="E134" s="6" t="str">
        <f>IF(OR(Data_Items!AH134="",Data_Importance!M134=""),"",Data_Items!AH134*Data_Importance!M134)</f>
        <v/>
      </c>
      <c r="F134" s="6" t="str">
        <f>IF(OR(Data_Items!AI134="",Data_Importance!N134=""),"",Data_Items!AI134*Data_Importance!N134)</f>
        <v/>
      </c>
      <c r="G134" s="6" t="str">
        <f>IF(OR(Data_Items!AJ134="",Data_Importance!O134=""),"",Data_Items!AJ134*Data_Importance!O134)</f>
        <v/>
      </c>
      <c r="H134" s="6" t="str">
        <f t="shared" si="2"/>
        <v/>
      </c>
    </row>
    <row r="135" spans="1:8" x14ac:dyDescent="0.2">
      <c r="A135" s="6" t="str">
        <f>IF(OR(Data_Items!AD135="",Data_Importance!I135=""),"",Data_Items!AD135*Data_Importance!I135)</f>
        <v/>
      </c>
      <c r="B135" s="6" t="str">
        <f>IF(OR(Data_Items!AE135="",Data_Importance!J135=""),"",Data_Items!AE135*Data_Importance!J135)</f>
        <v/>
      </c>
      <c r="C135" s="6" t="str">
        <f>IF(OR(Data_Items!AF135="",Data_Importance!K135=""),"",Data_Items!AF135*Data_Importance!K135)</f>
        <v/>
      </c>
      <c r="D135" s="6" t="str">
        <f>IF(OR(Data_Items!AG135="",Data_Importance!L135=""),"",Data_Items!AG135*Data_Importance!L135)</f>
        <v/>
      </c>
      <c r="E135" s="6" t="str">
        <f>IF(OR(Data_Items!AH135="",Data_Importance!M135=""),"",Data_Items!AH135*Data_Importance!M135)</f>
        <v/>
      </c>
      <c r="F135" s="6" t="str">
        <f>IF(OR(Data_Items!AI135="",Data_Importance!N135=""),"",Data_Items!AI135*Data_Importance!N135)</f>
        <v/>
      </c>
      <c r="G135" s="6" t="str">
        <f>IF(OR(Data_Items!AJ135="",Data_Importance!O135=""),"",Data_Items!AJ135*Data_Importance!O135)</f>
        <v/>
      </c>
      <c r="H135" s="6" t="str">
        <f t="shared" si="2"/>
        <v/>
      </c>
    </row>
    <row r="136" spans="1:8" x14ac:dyDescent="0.2">
      <c r="A136" s="6" t="str">
        <f>IF(OR(Data_Items!AD136="",Data_Importance!I136=""),"",Data_Items!AD136*Data_Importance!I136)</f>
        <v/>
      </c>
      <c r="B136" s="6" t="str">
        <f>IF(OR(Data_Items!AE136="",Data_Importance!J136=""),"",Data_Items!AE136*Data_Importance!J136)</f>
        <v/>
      </c>
      <c r="C136" s="6" t="str">
        <f>IF(OR(Data_Items!AF136="",Data_Importance!K136=""),"",Data_Items!AF136*Data_Importance!K136)</f>
        <v/>
      </c>
      <c r="D136" s="6" t="str">
        <f>IF(OR(Data_Items!AG136="",Data_Importance!L136=""),"",Data_Items!AG136*Data_Importance!L136)</f>
        <v/>
      </c>
      <c r="E136" s="6" t="str">
        <f>IF(OR(Data_Items!AH136="",Data_Importance!M136=""),"",Data_Items!AH136*Data_Importance!M136)</f>
        <v/>
      </c>
      <c r="F136" s="6" t="str">
        <f>IF(OR(Data_Items!AI136="",Data_Importance!N136=""),"",Data_Items!AI136*Data_Importance!N136)</f>
        <v/>
      </c>
      <c r="G136" s="6" t="str">
        <f>IF(OR(Data_Items!AJ136="",Data_Importance!O136=""),"",Data_Items!AJ136*Data_Importance!O136)</f>
        <v/>
      </c>
      <c r="H136" s="6" t="str">
        <f t="shared" si="2"/>
        <v/>
      </c>
    </row>
    <row r="137" spans="1:8" x14ac:dyDescent="0.2">
      <c r="A137" s="6" t="str">
        <f>IF(OR(Data_Items!AD137="",Data_Importance!I137=""),"",Data_Items!AD137*Data_Importance!I137)</f>
        <v/>
      </c>
      <c r="B137" s="6" t="str">
        <f>IF(OR(Data_Items!AE137="",Data_Importance!J137=""),"",Data_Items!AE137*Data_Importance!J137)</f>
        <v/>
      </c>
      <c r="C137" s="6" t="str">
        <f>IF(OR(Data_Items!AF137="",Data_Importance!K137=""),"",Data_Items!AF137*Data_Importance!K137)</f>
        <v/>
      </c>
      <c r="D137" s="6" t="str">
        <f>IF(OR(Data_Items!AG137="",Data_Importance!L137=""),"",Data_Items!AG137*Data_Importance!L137)</f>
        <v/>
      </c>
      <c r="E137" s="6" t="str">
        <f>IF(OR(Data_Items!AH137="",Data_Importance!M137=""),"",Data_Items!AH137*Data_Importance!M137)</f>
        <v/>
      </c>
      <c r="F137" s="6" t="str">
        <f>IF(OR(Data_Items!AI137="",Data_Importance!N137=""),"",Data_Items!AI137*Data_Importance!N137)</f>
        <v/>
      </c>
      <c r="G137" s="6" t="str">
        <f>IF(OR(Data_Items!AJ137="",Data_Importance!O137=""),"",Data_Items!AJ137*Data_Importance!O137)</f>
        <v/>
      </c>
      <c r="H137" s="6" t="str">
        <f t="shared" si="2"/>
        <v/>
      </c>
    </row>
    <row r="138" spans="1:8" x14ac:dyDescent="0.2">
      <c r="A138" s="6" t="str">
        <f>IF(OR(Data_Items!AD138="",Data_Importance!I138=""),"",Data_Items!AD138*Data_Importance!I138)</f>
        <v/>
      </c>
      <c r="B138" s="6" t="str">
        <f>IF(OR(Data_Items!AE138="",Data_Importance!J138=""),"",Data_Items!AE138*Data_Importance!J138)</f>
        <v/>
      </c>
      <c r="C138" s="6" t="str">
        <f>IF(OR(Data_Items!AF138="",Data_Importance!K138=""),"",Data_Items!AF138*Data_Importance!K138)</f>
        <v/>
      </c>
      <c r="D138" s="6" t="str">
        <f>IF(OR(Data_Items!AG138="",Data_Importance!L138=""),"",Data_Items!AG138*Data_Importance!L138)</f>
        <v/>
      </c>
      <c r="E138" s="6" t="str">
        <f>IF(OR(Data_Items!AH138="",Data_Importance!M138=""),"",Data_Items!AH138*Data_Importance!M138)</f>
        <v/>
      </c>
      <c r="F138" s="6" t="str">
        <f>IF(OR(Data_Items!AI138="",Data_Importance!N138=""),"",Data_Items!AI138*Data_Importance!N138)</f>
        <v/>
      </c>
      <c r="G138" s="6" t="str">
        <f>IF(OR(Data_Items!AJ138="",Data_Importance!O138=""),"",Data_Items!AJ138*Data_Importance!O138)</f>
        <v/>
      </c>
      <c r="H138" s="6" t="str">
        <f t="shared" si="2"/>
        <v/>
      </c>
    </row>
    <row r="139" spans="1:8" x14ac:dyDescent="0.2">
      <c r="A139" s="6" t="str">
        <f>IF(OR(Data_Items!AD139="",Data_Importance!I139=""),"",Data_Items!AD139*Data_Importance!I139)</f>
        <v/>
      </c>
      <c r="B139" s="6" t="str">
        <f>IF(OR(Data_Items!AE139="",Data_Importance!J139=""),"",Data_Items!AE139*Data_Importance!J139)</f>
        <v/>
      </c>
      <c r="C139" s="6" t="str">
        <f>IF(OR(Data_Items!AF139="",Data_Importance!K139=""),"",Data_Items!AF139*Data_Importance!K139)</f>
        <v/>
      </c>
      <c r="D139" s="6" t="str">
        <f>IF(OR(Data_Items!AG139="",Data_Importance!L139=""),"",Data_Items!AG139*Data_Importance!L139)</f>
        <v/>
      </c>
      <c r="E139" s="6" t="str">
        <f>IF(OR(Data_Items!AH139="",Data_Importance!M139=""),"",Data_Items!AH139*Data_Importance!M139)</f>
        <v/>
      </c>
      <c r="F139" s="6" t="str">
        <f>IF(OR(Data_Items!AI139="",Data_Importance!N139=""),"",Data_Items!AI139*Data_Importance!N139)</f>
        <v/>
      </c>
      <c r="G139" s="6" t="str">
        <f>IF(OR(Data_Items!AJ139="",Data_Importance!O139=""),"",Data_Items!AJ139*Data_Importance!O139)</f>
        <v/>
      </c>
      <c r="H139" s="6" t="str">
        <f t="shared" si="2"/>
        <v/>
      </c>
    </row>
    <row r="140" spans="1:8" x14ac:dyDescent="0.2">
      <c r="A140" s="6" t="str">
        <f>IF(OR(Data_Items!AD140="",Data_Importance!I140=""),"",Data_Items!AD140*Data_Importance!I140)</f>
        <v/>
      </c>
      <c r="B140" s="6" t="str">
        <f>IF(OR(Data_Items!AE140="",Data_Importance!J140=""),"",Data_Items!AE140*Data_Importance!J140)</f>
        <v/>
      </c>
      <c r="C140" s="6" t="str">
        <f>IF(OR(Data_Items!AF140="",Data_Importance!K140=""),"",Data_Items!AF140*Data_Importance!K140)</f>
        <v/>
      </c>
      <c r="D140" s="6" t="str">
        <f>IF(OR(Data_Items!AG140="",Data_Importance!L140=""),"",Data_Items!AG140*Data_Importance!L140)</f>
        <v/>
      </c>
      <c r="E140" s="6" t="str">
        <f>IF(OR(Data_Items!AH140="",Data_Importance!M140=""),"",Data_Items!AH140*Data_Importance!M140)</f>
        <v/>
      </c>
      <c r="F140" s="6" t="str">
        <f>IF(OR(Data_Items!AI140="",Data_Importance!N140=""),"",Data_Items!AI140*Data_Importance!N140)</f>
        <v/>
      </c>
      <c r="G140" s="6" t="str">
        <f>IF(OR(Data_Items!AJ140="",Data_Importance!O140=""),"",Data_Items!AJ140*Data_Importance!O140)</f>
        <v/>
      </c>
      <c r="H140" s="6" t="str">
        <f t="shared" si="2"/>
        <v/>
      </c>
    </row>
    <row r="141" spans="1:8" x14ac:dyDescent="0.2">
      <c r="A141" s="6" t="str">
        <f>IF(OR(Data_Items!AD141="",Data_Importance!I141=""),"",Data_Items!AD141*Data_Importance!I141)</f>
        <v/>
      </c>
      <c r="B141" s="6" t="str">
        <f>IF(OR(Data_Items!AE141="",Data_Importance!J141=""),"",Data_Items!AE141*Data_Importance!J141)</f>
        <v/>
      </c>
      <c r="C141" s="6" t="str">
        <f>IF(OR(Data_Items!AF141="",Data_Importance!K141=""),"",Data_Items!AF141*Data_Importance!K141)</f>
        <v/>
      </c>
      <c r="D141" s="6" t="str">
        <f>IF(OR(Data_Items!AG141="",Data_Importance!L141=""),"",Data_Items!AG141*Data_Importance!L141)</f>
        <v/>
      </c>
      <c r="E141" s="6" t="str">
        <f>IF(OR(Data_Items!AH141="",Data_Importance!M141=""),"",Data_Items!AH141*Data_Importance!M141)</f>
        <v/>
      </c>
      <c r="F141" s="6" t="str">
        <f>IF(OR(Data_Items!AI141="",Data_Importance!N141=""),"",Data_Items!AI141*Data_Importance!N141)</f>
        <v/>
      </c>
      <c r="G141" s="6" t="str">
        <f>IF(OR(Data_Items!AJ141="",Data_Importance!O141=""),"",Data_Items!AJ141*Data_Importance!O141)</f>
        <v/>
      </c>
      <c r="H141" s="6" t="str">
        <f t="shared" si="2"/>
        <v/>
      </c>
    </row>
    <row r="142" spans="1:8" x14ac:dyDescent="0.2">
      <c r="A142" s="6" t="str">
        <f>IF(OR(Data_Items!AD142="",Data_Importance!I142=""),"",Data_Items!AD142*Data_Importance!I142)</f>
        <v/>
      </c>
      <c r="B142" s="6" t="str">
        <f>IF(OR(Data_Items!AE142="",Data_Importance!J142=""),"",Data_Items!AE142*Data_Importance!J142)</f>
        <v/>
      </c>
      <c r="C142" s="6" t="str">
        <f>IF(OR(Data_Items!AF142="",Data_Importance!K142=""),"",Data_Items!AF142*Data_Importance!K142)</f>
        <v/>
      </c>
      <c r="D142" s="6" t="str">
        <f>IF(OR(Data_Items!AG142="",Data_Importance!L142=""),"",Data_Items!AG142*Data_Importance!L142)</f>
        <v/>
      </c>
      <c r="E142" s="6" t="str">
        <f>IF(OR(Data_Items!AH142="",Data_Importance!M142=""),"",Data_Items!AH142*Data_Importance!M142)</f>
        <v/>
      </c>
      <c r="F142" s="6" t="str">
        <f>IF(OR(Data_Items!AI142="",Data_Importance!N142=""),"",Data_Items!AI142*Data_Importance!N142)</f>
        <v/>
      </c>
      <c r="G142" s="6" t="str">
        <f>IF(OR(Data_Items!AJ142="",Data_Importance!O142=""),"",Data_Items!AJ142*Data_Importance!O142)</f>
        <v/>
      </c>
      <c r="H142" s="6" t="str">
        <f t="shared" si="2"/>
        <v/>
      </c>
    </row>
    <row r="143" spans="1:8" x14ac:dyDescent="0.2">
      <c r="A143" s="6" t="str">
        <f>IF(OR(Data_Items!AD143="",Data_Importance!I143=""),"",Data_Items!AD143*Data_Importance!I143)</f>
        <v/>
      </c>
      <c r="B143" s="6" t="str">
        <f>IF(OR(Data_Items!AE143="",Data_Importance!J143=""),"",Data_Items!AE143*Data_Importance!J143)</f>
        <v/>
      </c>
      <c r="C143" s="6" t="str">
        <f>IF(OR(Data_Items!AF143="",Data_Importance!K143=""),"",Data_Items!AF143*Data_Importance!K143)</f>
        <v/>
      </c>
      <c r="D143" s="6" t="str">
        <f>IF(OR(Data_Items!AG143="",Data_Importance!L143=""),"",Data_Items!AG143*Data_Importance!L143)</f>
        <v/>
      </c>
      <c r="E143" s="6" t="str">
        <f>IF(OR(Data_Items!AH143="",Data_Importance!M143=""),"",Data_Items!AH143*Data_Importance!M143)</f>
        <v/>
      </c>
      <c r="F143" s="6" t="str">
        <f>IF(OR(Data_Items!AI143="",Data_Importance!N143=""),"",Data_Items!AI143*Data_Importance!N143)</f>
        <v/>
      </c>
      <c r="G143" s="6" t="str">
        <f>IF(OR(Data_Items!AJ143="",Data_Importance!O143=""),"",Data_Items!AJ143*Data_Importance!O143)</f>
        <v/>
      </c>
      <c r="H143" s="6" t="str">
        <f t="shared" si="2"/>
        <v/>
      </c>
    </row>
    <row r="144" spans="1:8" x14ac:dyDescent="0.2">
      <c r="A144" s="6" t="str">
        <f>IF(OR(Data_Items!AD144="",Data_Importance!I144=""),"",Data_Items!AD144*Data_Importance!I144)</f>
        <v/>
      </c>
      <c r="B144" s="6" t="str">
        <f>IF(OR(Data_Items!AE144="",Data_Importance!J144=""),"",Data_Items!AE144*Data_Importance!J144)</f>
        <v/>
      </c>
      <c r="C144" s="6" t="str">
        <f>IF(OR(Data_Items!AF144="",Data_Importance!K144=""),"",Data_Items!AF144*Data_Importance!K144)</f>
        <v/>
      </c>
      <c r="D144" s="6" t="str">
        <f>IF(OR(Data_Items!AG144="",Data_Importance!L144=""),"",Data_Items!AG144*Data_Importance!L144)</f>
        <v/>
      </c>
      <c r="E144" s="6" t="str">
        <f>IF(OR(Data_Items!AH144="",Data_Importance!M144=""),"",Data_Items!AH144*Data_Importance!M144)</f>
        <v/>
      </c>
      <c r="F144" s="6" t="str">
        <f>IF(OR(Data_Items!AI144="",Data_Importance!N144=""),"",Data_Items!AI144*Data_Importance!N144)</f>
        <v/>
      </c>
      <c r="G144" s="6" t="str">
        <f>IF(OR(Data_Items!AJ144="",Data_Importance!O144=""),"",Data_Items!AJ144*Data_Importance!O144)</f>
        <v/>
      </c>
      <c r="H144" s="6" t="str">
        <f t="shared" si="2"/>
        <v/>
      </c>
    </row>
    <row r="145" spans="1:8" x14ac:dyDescent="0.2">
      <c r="A145" s="6" t="str">
        <f>IF(OR(Data_Items!AD145="",Data_Importance!I145=""),"",Data_Items!AD145*Data_Importance!I145)</f>
        <v/>
      </c>
      <c r="B145" s="6" t="str">
        <f>IF(OR(Data_Items!AE145="",Data_Importance!J145=""),"",Data_Items!AE145*Data_Importance!J145)</f>
        <v/>
      </c>
      <c r="C145" s="6" t="str">
        <f>IF(OR(Data_Items!AF145="",Data_Importance!K145=""),"",Data_Items!AF145*Data_Importance!K145)</f>
        <v/>
      </c>
      <c r="D145" s="6" t="str">
        <f>IF(OR(Data_Items!AG145="",Data_Importance!L145=""),"",Data_Items!AG145*Data_Importance!L145)</f>
        <v/>
      </c>
      <c r="E145" s="6" t="str">
        <f>IF(OR(Data_Items!AH145="",Data_Importance!M145=""),"",Data_Items!AH145*Data_Importance!M145)</f>
        <v/>
      </c>
      <c r="F145" s="6" t="str">
        <f>IF(OR(Data_Items!AI145="",Data_Importance!N145=""),"",Data_Items!AI145*Data_Importance!N145)</f>
        <v/>
      </c>
      <c r="G145" s="6" t="str">
        <f>IF(OR(Data_Items!AJ145="",Data_Importance!O145=""),"",Data_Items!AJ145*Data_Importance!O145)</f>
        <v/>
      </c>
      <c r="H145" s="6" t="str">
        <f t="shared" si="2"/>
        <v/>
      </c>
    </row>
    <row r="146" spans="1:8" x14ac:dyDescent="0.2">
      <c r="A146" s="6" t="str">
        <f>IF(OR(Data_Items!AD146="",Data_Importance!I146=""),"",Data_Items!AD146*Data_Importance!I146)</f>
        <v/>
      </c>
      <c r="B146" s="6" t="str">
        <f>IF(OR(Data_Items!AE146="",Data_Importance!J146=""),"",Data_Items!AE146*Data_Importance!J146)</f>
        <v/>
      </c>
      <c r="C146" s="6" t="str">
        <f>IF(OR(Data_Items!AF146="",Data_Importance!K146=""),"",Data_Items!AF146*Data_Importance!K146)</f>
        <v/>
      </c>
      <c r="D146" s="6" t="str">
        <f>IF(OR(Data_Items!AG146="",Data_Importance!L146=""),"",Data_Items!AG146*Data_Importance!L146)</f>
        <v/>
      </c>
      <c r="E146" s="6" t="str">
        <f>IF(OR(Data_Items!AH146="",Data_Importance!M146=""),"",Data_Items!AH146*Data_Importance!M146)</f>
        <v/>
      </c>
      <c r="F146" s="6" t="str">
        <f>IF(OR(Data_Items!AI146="",Data_Importance!N146=""),"",Data_Items!AI146*Data_Importance!N146)</f>
        <v/>
      </c>
      <c r="G146" s="6" t="str">
        <f>IF(OR(Data_Items!AJ146="",Data_Importance!O146=""),"",Data_Items!AJ146*Data_Importance!O146)</f>
        <v/>
      </c>
      <c r="H146" s="6" t="str">
        <f t="shared" si="2"/>
        <v/>
      </c>
    </row>
    <row r="147" spans="1:8" x14ac:dyDescent="0.2">
      <c r="A147" s="6" t="str">
        <f>IF(OR(Data_Items!AD147="",Data_Importance!I147=""),"",Data_Items!AD147*Data_Importance!I147)</f>
        <v/>
      </c>
      <c r="B147" s="6" t="str">
        <f>IF(OR(Data_Items!AE147="",Data_Importance!J147=""),"",Data_Items!AE147*Data_Importance!J147)</f>
        <v/>
      </c>
      <c r="C147" s="6" t="str">
        <f>IF(OR(Data_Items!AF147="",Data_Importance!K147=""),"",Data_Items!AF147*Data_Importance!K147)</f>
        <v/>
      </c>
      <c r="D147" s="6" t="str">
        <f>IF(OR(Data_Items!AG147="",Data_Importance!L147=""),"",Data_Items!AG147*Data_Importance!L147)</f>
        <v/>
      </c>
      <c r="E147" s="6" t="str">
        <f>IF(OR(Data_Items!AH147="",Data_Importance!M147=""),"",Data_Items!AH147*Data_Importance!M147)</f>
        <v/>
      </c>
      <c r="F147" s="6" t="str">
        <f>IF(OR(Data_Items!AI147="",Data_Importance!N147=""),"",Data_Items!AI147*Data_Importance!N147)</f>
        <v/>
      </c>
      <c r="G147" s="6" t="str">
        <f>IF(OR(Data_Items!AJ147="",Data_Importance!O147=""),"",Data_Items!AJ147*Data_Importance!O147)</f>
        <v/>
      </c>
      <c r="H147" s="6" t="str">
        <f t="shared" si="2"/>
        <v/>
      </c>
    </row>
    <row r="148" spans="1:8" x14ac:dyDescent="0.2">
      <c r="A148" s="6" t="str">
        <f>IF(OR(Data_Items!AD148="",Data_Importance!I148=""),"",Data_Items!AD148*Data_Importance!I148)</f>
        <v/>
      </c>
      <c r="B148" s="6" t="str">
        <f>IF(OR(Data_Items!AE148="",Data_Importance!J148=""),"",Data_Items!AE148*Data_Importance!J148)</f>
        <v/>
      </c>
      <c r="C148" s="6" t="str">
        <f>IF(OR(Data_Items!AF148="",Data_Importance!K148=""),"",Data_Items!AF148*Data_Importance!K148)</f>
        <v/>
      </c>
      <c r="D148" s="6" t="str">
        <f>IF(OR(Data_Items!AG148="",Data_Importance!L148=""),"",Data_Items!AG148*Data_Importance!L148)</f>
        <v/>
      </c>
      <c r="E148" s="6" t="str">
        <f>IF(OR(Data_Items!AH148="",Data_Importance!M148=""),"",Data_Items!AH148*Data_Importance!M148)</f>
        <v/>
      </c>
      <c r="F148" s="6" t="str">
        <f>IF(OR(Data_Items!AI148="",Data_Importance!N148=""),"",Data_Items!AI148*Data_Importance!N148)</f>
        <v/>
      </c>
      <c r="G148" s="6" t="str">
        <f>IF(OR(Data_Items!AJ148="",Data_Importance!O148=""),"",Data_Items!AJ148*Data_Importance!O148)</f>
        <v/>
      </c>
      <c r="H148" s="6" t="str">
        <f t="shared" si="2"/>
        <v/>
      </c>
    </row>
    <row r="149" spans="1:8" x14ac:dyDescent="0.2">
      <c r="A149" s="6" t="str">
        <f>IF(OR(Data_Items!AD149="",Data_Importance!I149=""),"",Data_Items!AD149*Data_Importance!I149)</f>
        <v/>
      </c>
      <c r="B149" s="6" t="str">
        <f>IF(OR(Data_Items!AE149="",Data_Importance!J149=""),"",Data_Items!AE149*Data_Importance!J149)</f>
        <v/>
      </c>
      <c r="C149" s="6" t="str">
        <f>IF(OR(Data_Items!AF149="",Data_Importance!K149=""),"",Data_Items!AF149*Data_Importance!K149)</f>
        <v/>
      </c>
      <c r="D149" s="6" t="str">
        <f>IF(OR(Data_Items!AG149="",Data_Importance!L149=""),"",Data_Items!AG149*Data_Importance!L149)</f>
        <v/>
      </c>
      <c r="E149" s="6" t="str">
        <f>IF(OR(Data_Items!AH149="",Data_Importance!M149=""),"",Data_Items!AH149*Data_Importance!M149)</f>
        <v/>
      </c>
      <c r="F149" s="6" t="str">
        <f>IF(OR(Data_Items!AI149="",Data_Importance!N149=""),"",Data_Items!AI149*Data_Importance!N149)</f>
        <v/>
      </c>
      <c r="G149" s="6" t="str">
        <f>IF(OR(Data_Items!AJ149="",Data_Importance!O149=""),"",Data_Items!AJ149*Data_Importance!O149)</f>
        <v/>
      </c>
      <c r="H149" s="6" t="str">
        <f t="shared" si="2"/>
        <v/>
      </c>
    </row>
    <row r="150" spans="1:8" x14ac:dyDescent="0.2">
      <c r="A150" s="6" t="str">
        <f>IF(OR(Data_Items!AD150="",Data_Importance!I150=""),"",Data_Items!AD150*Data_Importance!I150)</f>
        <v/>
      </c>
      <c r="B150" s="6" t="str">
        <f>IF(OR(Data_Items!AE150="",Data_Importance!J150=""),"",Data_Items!AE150*Data_Importance!J150)</f>
        <v/>
      </c>
      <c r="C150" s="6" t="str">
        <f>IF(OR(Data_Items!AF150="",Data_Importance!K150=""),"",Data_Items!AF150*Data_Importance!K150)</f>
        <v/>
      </c>
      <c r="D150" s="6" t="str">
        <f>IF(OR(Data_Items!AG150="",Data_Importance!L150=""),"",Data_Items!AG150*Data_Importance!L150)</f>
        <v/>
      </c>
      <c r="E150" s="6" t="str">
        <f>IF(OR(Data_Items!AH150="",Data_Importance!M150=""),"",Data_Items!AH150*Data_Importance!M150)</f>
        <v/>
      </c>
      <c r="F150" s="6" t="str">
        <f>IF(OR(Data_Items!AI150="",Data_Importance!N150=""),"",Data_Items!AI150*Data_Importance!N150)</f>
        <v/>
      </c>
      <c r="G150" s="6" t="str">
        <f>IF(OR(Data_Items!AJ150="",Data_Importance!O150=""),"",Data_Items!AJ150*Data_Importance!O150)</f>
        <v/>
      </c>
      <c r="H150" s="6" t="str">
        <f t="shared" si="2"/>
        <v/>
      </c>
    </row>
    <row r="151" spans="1:8" x14ac:dyDescent="0.2">
      <c r="A151" s="6" t="str">
        <f>IF(OR(Data_Items!AD151="",Data_Importance!I151=""),"",Data_Items!AD151*Data_Importance!I151)</f>
        <v/>
      </c>
      <c r="B151" s="6" t="str">
        <f>IF(OR(Data_Items!AE151="",Data_Importance!J151=""),"",Data_Items!AE151*Data_Importance!J151)</f>
        <v/>
      </c>
      <c r="C151" s="6" t="str">
        <f>IF(OR(Data_Items!AF151="",Data_Importance!K151=""),"",Data_Items!AF151*Data_Importance!K151)</f>
        <v/>
      </c>
      <c r="D151" s="6" t="str">
        <f>IF(OR(Data_Items!AG151="",Data_Importance!L151=""),"",Data_Items!AG151*Data_Importance!L151)</f>
        <v/>
      </c>
      <c r="E151" s="6" t="str">
        <f>IF(OR(Data_Items!AH151="",Data_Importance!M151=""),"",Data_Items!AH151*Data_Importance!M151)</f>
        <v/>
      </c>
      <c r="F151" s="6" t="str">
        <f>IF(OR(Data_Items!AI151="",Data_Importance!N151=""),"",Data_Items!AI151*Data_Importance!N151)</f>
        <v/>
      </c>
      <c r="G151" s="6" t="str">
        <f>IF(OR(Data_Items!AJ151="",Data_Importance!O151=""),"",Data_Items!AJ151*Data_Importance!O151)</f>
        <v/>
      </c>
      <c r="H151" s="6" t="str">
        <f t="shared" si="2"/>
        <v/>
      </c>
    </row>
    <row r="152" spans="1:8" x14ac:dyDescent="0.2">
      <c r="A152" s="6" t="str">
        <f>IF(OR(Data_Items!AD152="",Data_Importance!I152=""),"",Data_Items!AD152*Data_Importance!I152)</f>
        <v/>
      </c>
      <c r="B152" s="6" t="str">
        <f>IF(OR(Data_Items!AE152="",Data_Importance!J152=""),"",Data_Items!AE152*Data_Importance!J152)</f>
        <v/>
      </c>
      <c r="C152" s="6" t="str">
        <f>IF(OR(Data_Items!AF152="",Data_Importance!K152=""),"",Data_Items!AF152*Data_Importance!K152)</f>
        <v/>
      </c>
      <c r="D152" s="6" t="str">
        <f>IF(OR(Data_Items!AG152="",Data_Importance!L152=""),"",Data_Items!AG152*Data_Importance!L152)</f>
        <v/>
      </c>
      <c r="E152" s="6" t="str">
        <f>IF(OR(Data_Items!AH152="",Data_Importance!M152=""),"",Data_Items!AH152*Data_Importance!M152)</f>
        <v/>
      </c>
      <c r="F152" s="6" t="str">
        <f>IF(OR(Data_Items!AI152="",Data_Importance!N152=""),"",Data_Items!AI152*Data_Importance!N152)</f>
        <v/>
      </c>
      <c r="G152" s="6" t="str">
        <f>IF(OR(Data_Items!AJ152="",Data_Importance!O152=""),"",Data_Items!AJ152*Data_Importance!O152)</f>
        <v/>
      </c>
      <c r="H152" s="6" t="str">
        <f t="shared" si="2"/>
        <v/>
      </c>
    </row>
    <row r="153" spans="1:8" x14ac:dyDescent="0.2">
      <c r="A153" s="6" t="str">
        <f>IF(OR(Data_Items!AD153="",Data_Importance!I153=""),"",Data_Items!AD153*Data_Importance!I153)</f>
        <v/>
      </c>
      <c r="B153" s="6" t="str">
        <f>IF(OR(Data_Items!AE153="",Data_Importance!J153=""),"",Data_Items!AE153*Data_Importance!J153)</f>
        <v/>
      </c>
      <c r="C153" s="6" t="str">
        <f>IF(OR(Data_Items!AF153="",Data_Importance!K153=""),"",Data_Items!AF153*Data_Importance!K153)</f>
        <v/>
      </c>
      <c r="D153" s="6" t="str">
        <f>IF(OR(Data_Items!AG153="",Data_Importance!L153=""),"",Data_Items!AG153*Data_Importance!L153)</f>
        <v/>
      </c>
      <c r="E153" s="6" t="str">
        <f>IF(OR(Data_Items!AH153="",Data_Importance!M153=""),"",Data_Items!AH153*Data_Importance!M153)</f>
        <v/>
      </c>
      <c r="F153" s="6" t="str">
        <f>IF(OR(Data_Items!AI153="",Data_Importance!N153=""),"",Data_Items!AI153*Data_Importance!N153)</f>
        <v/>
      </c>
      <c r="G153" s="6" t="str">
        <f>IF(OR(Data_Items!AJ153="",Data_Importance!O153=""),"",Data_Items!AJ153*Data_Importance!O153)</f>
        <v/>
      </c>
      <c r="H153" s="6" t="str">
        <f t="shared" si="2"/>
        <v/>
      </c>
    </row>
    <row r="154" spans="1:8" x14ac:dyDescent="0.2">
      <c r="A154" s="6" t="str">
        <f>IF(OR(Data_Items!AD154="",Data_Importance!I154=""),"",Data_Items!AD154*Data_Importance!I154)</f>
        <v/>
      </c>
      <c r="B154" s="6" t="str">
        <f>IF(OR(Data_Items!AE154="",Data_Importance!J154=""),"",Data_Items!AE154*Data_Importance!J154)</f>
        <v/>
      </c>
      <c r="C154" s="6" t="str">
        <f>IF(OR(Data_Items!AF154="",Data_Importance!K154=""),"",Data_Items!AF154*Data_Importance!K154)</f>
        <v/>
      </c>
      <c r="D154" s="6" t="str">
        <f>IF(OR(Data_Items!AG154="",Data_Importance!L154=""),"",Data_Items!AG154*Data_Importance!L154)</f>
        <v/>
      </c>
      <c r="E154" s="6" t="str">
        <f>IF(OR(Data_Items!AH154="",Data_Importance!M154=""),"",Data_Items!AH154*Data_Importance!M154)</f>
        <v/>
      </c>
      <c r="F154" s="6" t="str">
        <f>IF(OR(Data_Items!AI154="",Data_Importance!N154=""),"",Data_Items!AI154*Data_Importance!N154)</f>
        <v/>
      </c>
      <c r="G154" s="6" t="str">
        <f>IF(OR(Data_Items!AJ154="",Data_Importance!O154=""),"",Data_Items!AJ154*Data_Importance!O154)</f>
        <v/>
      </c>
      <c r="H154" s="6" t="str">
        <f t="shared" si="2"/>
        <v/>
      </c>
    </row>
    <row r="155" spans="1:8" x14ac:dyDescent="0.2">
      <c r="A155" s="6" t="str">
        <f>IF(OR(Data_Items!AD155="",Data_Importance!I155=""),"",Data_Items!AD155*Data_Importance!I155)</f>
        <v/>
      </c>
      <c r="B155" s="6" t="str">
        <f>IF(OR(Data_Items!AE155="",Data_Importance!J155=""),"",Data_Items!AE155*Data_Importance!J155)</f>
        <v/>
      </c>
      <c r="C155" s="6" t="str">
        <f>IF(OR(Data_Items!AF155="",Data_Importance!K155=""),"",Data_Items!AF155*Data_Importance!K155)</f>
        <v/>
      </c>
      <c r="D155" s="6" t="str">
        <f>IF(OR(Data_Items!AG155="",Data_Importance!L155=""),"",Data_Items!AG155*Data_Importance!L155)</f>
        <v/>
      </c>
      <c r="E155" s="6" t="str">
        <f>IF(OR(Data_Items!AH155="",Data_Importance!M155=""),"",Data_Items!AH155*Data_Importance!M155)</f>
        <v/>
      </c>
      <c r="F155" s="6" t="str">
        <f>IF(OR(Data_Items!AI155="",Data_Importance!N155=""),"",Data_Items!AI155*Data_Importance!N155)</f>
        <v/>
      </c>
      <c r="G155" s="6" t="str">
        <f>IF(OR(Data_Items!AJ155="",Data_Importance!O155=""),"",Data_Items!AJ155*Data_Importance!O155)</f>
        <v/>
      </c>
      <c r="H155" s="6" t="str">
        <f t="shared" si="2"/>
        <v/>
      </c>
    </row>
    <row r="156" spans="1:8" x14ac:dyDescent="0.2">
      <c r="A156" s="6" t="str">
        <f>IF(OR(Data_Items!AD156="",Data_Importance!I156=""),"",Data_Items!AD156*Data_Importance!I156)</f>
        <v/>
      </c>
      <c r="B156" s="6" t="str">
        <f>IF(OR(Data_Items!AE156="",Data_Importance!J156=""),"",Data_Items!AE156*Data_Importance!J156)</f>
        <v/>
      </c>
      <c r="C156" s="6" t="str">
        <f>IF(OR(Data_Items!AF156="",Data_Importance!K156=""),"",Data_Items!AF156*Data_Importance!K156)</f>
        <v/>
      </c>
      <c r="D156" s="6" t="str">
        <f>IF(OR(Data_Items!AG156="",Data_Importance!L156=""),"",Data_Items!AG156*Data_Importance!L156)</f>
        <v/>
      </c>
      <c r="E156" s="6" t="str">
        <f>IF(OR(Data_Items!AH156="",Data_Importance!M156=""),"",Data_Items!AH156*Data_Importance!M156)</f>
        <v/>
      </c>
      <c r="F156" s="6" t="str">
        <f>IF(OR(Data_Items!AI156="",Data_Importance!N156=""),"",Data_Items!AI156*Data_Importance!N156)</f>
        <v/>
      </c>
      <c r="G156" s="6" t="str">
        <f>IF(OR(Data_Items!AJ156="",Data_Importance!O156=""),"",Data_Items!AJ156*Data_Importance!O156)</f>
        <v/>
      </c>
      <c r="H156" s="6" t="str">
        <f t="shared" si="2"/>
        <v/>
      </c>
    </row>
    <row r="157" spans="1:8" x14ac:dyDescent="0.2">
      <c r="A157" s="6" t="str">
        <f>IF(OR(Data_Items!AD157="",Data_Importance!I157=""),"",Data_Items!AD157*Data_Importance!I157)</f>
        <v/>
      </c>
      <c r="B157" s="6" t="str">
        <f>IF(OR(Data_Items!AE157="",Data_Importance!J157=""),"",Data_Items!AE157*Data_Importance!J157)</f>
        <v/>
      </c>
      <c r="C157" s="6" t="str">
        <f>IF(OR(Data_Items!AF157="",Data_Importance!K157=""),"",Data_Items!AF157*Data_Importance!K157)</f>
        <v/>
      </c>
      <c r="D157" s="6" t="str">
        <f>IF(OR(Data_Items!AG157="",Data_Importance!L157=""),"",Data_Items!AG157*Data_Importance!L157)</f>
        <v/>
      </c>
      <c r="E157" s="6" t="str">
        <f>IF(OR(Data_Items!AH157="",Data_Importance!M157=""),"",Data_Items!AH157*Data_Importance!M157)</f>
        <v/>
      </c>
      <c r="F157" s="6" t="str">
        <f>IF(OR(Data_Items!AI157="",Data_Importance!N157=""),"",Data_Items!AI157*Data_Importance!N157)</f>
        <v/>
      </c>
      <c r="G157" s="6" t="str">
        <f>IF(OR(Data_Items!AJ157="",Data_Importance!O157=""),"",Data_Items!AJ157*Data_Importance!O157)</f>
        <v/>
      </c>
      <c r="H157" s="6" t="str">
        <f t="shared" si="2"/>
        <v/>
      </c>
    </row>
    <row r="158" spans="1:8" x14ac:dyDescent="0.2">
      <c r="A158" s="6" t="str">
        <f>IF(OR(Data_Items!AD158="",Data_Importance!I158=""),"",Data_Items!AD158*Data_Importance!I158)</f>
        <v/>
      </c>
      <c r="B158" s="6" t="str">
        <f>IF(OR(Data_Items!AE158="",Data_Importance!J158=""),"",Data_Items!AE158*Data_Importance!J158)</f>
        <v/>
      </c>
      <c r="C158" s="6" t="str">
        <f>IF(OR(Data_Items!AF158="",Data_Importance!K158=""),"",Data_Items!AF158*Data_Importance!K158)</f>
        <v/>
      </c>
      <c r="D158" s="6" t="str">
        <f>IF(OR(Data_Items!AG158="",Data_Importance!L158=""),"",Data_Items!AG158*Data_Importance!L158)</f>
        <v/>
      </c>
      <c r="E158" s="6" t="str">
        <f>IF(OR(Data_Items!AH158="",Data_Importance!M158=""),"",Data_Items!AH158*Data_Importance!M158)</f>
        <v/>
      </c>
      <c r="F158" s="6" t="str">
        <f>IF(OR(Data_Items!AI158="",Data_Importance!N158=""),"",Data_Items!AI158*Data_Importance!N158)</f>
        <v/>
      </c>
      <c r="G158" s="6" t="str">
        <f>IF(OR(Data_Items!AJ158="",Data_Importance!O158=""),"",Data_Items!AJ158*Data_Importance!O158)</f>
        <v/>
      </c>
      <c r="H158" s="6" t="str">
        <f t="shared" si="2"/>
        <v/>
      </c>
    </row>
    <row r="159" spans="1:8" x14ac:dyDescent="0.2">
      <c r="A159" s="6" t="str">
        <f>IF(OR(Data_Items!AD159="",Data_Importance!I159=""),"",Data_Items!AD159*Data_Importance!I159)</f>
        <v/>
      </c>
      <c r="B159" s="6" t="str">
        <f>IF(OR(Data_Items!AE159="",Data_Importance!J159=""),"",Data_Items!AE159*Data_Importance!J159)</f>
        <v/>
      </c>
      <c r="C159" s="6" t="str">
        <f>IF(OR(Data_Items!AF159="",Data_Importance!K159=""),"",Data_Items!AF159*Data_Importance!K159)</f>
        <v/>
      </c>
      <c r="D159" s="6" t="str">
        <f>IF(OR(Data_Items!AG159="",Data_Importance!L159=""),"",Data_Items!AG159*Data_Importance!L159)</f>
        <v/>
      </c>
      <c r="E159" s="6" t="str">
        <f>IF(OR(Data_Items!AH159="",Data_Importance!M159=""),"",Data_Items!AH159*Data_Importance!M159)</f>
        <v/>
      </c>
      <c r="F159" s="6" t="str">
        <f>IF(OR(Data_Items!AI159="",Data_Importance!N159=""),"",Data_Items!AI159*Data_Importance!N159)</f>
        <v/>
      </c>
      <c r="G159" s="6" t="str">
        <f>IF(OR(Data_Items!AJ159="",Data_Importance!O159=""),"",Data_Items!AJ159*Data_Importance!O159)</f>
        <v/>
      </c>
      <c r="H159" s="6" t="str">
        <f t="shared" si="2"/>
        <v/>
      </c>
    </row>
    <row r="160" spans="1:8" x14ac:dyDescent="0.2">
      <c r="A160" s="6" t="str">
        <f>IF(OR(Data_Items!AD160="",Data_Importance!I160=""),"",Data_Items!AD160*Data_Importance!I160)</f>
        <v/>
      </c>
      <c r="B160" s="6" t="str">
        <f>IF(OR(Data_Items!AE160="",Data_Importance!J160=""),"",Data_Items!AE160*Data_Importance!J160)</f>
        <v/>
      </c>
      <c r="C160" s="6" t="str">
        <f>IF(OR(Data_Items!AF160="",Data_Importance!K160=""),"",Data_Items!AF160*Data_Importance!K160)</f>
        <v/>
      </c>
      <c r="D160" s="6" t="str">
        <f>IF(OR(Data_Items!AG160="",Data_Importance!L160=""),"",Data_Items!AG160*Data_Importance!L160)</f>
        <v/>
      </c>
      <c r="E160" s="6" t="str">
        <f>IF(OR(Data_Items!AH160="",Data_Importance!M160=""),"",Data_Items!AH160*Data_Importance!M160)</f>
        <v/>
      </c>
      <c r="F160" s="6" t="str">
        <f>IF(OR(Data_Items!AI160="",Data_Importance!N160=""),"",Data_Items!AI160*Data_Importance!N160)</f>
        <v/>
      </c>
      <c r="G160" s="6" t="str">
        <f>IF(OR(Data_Items!AJ160="",Data_Importance!O160=""),"",Data_Items!AJ160*Data_Importance!O160)</f>
        <v/>
      </c>
      <c r="H160" s="6" t="str">
        <f t="shared" si="2"/>
        <v/>
      </c>
    </row>
    <row r="161" spans="1:8" x14ac:dyDescent="0.2">
      <c r="A161" s="6" t="str">
        <f>IF(OR(Data_Items!AD161="",Data_Importance!I161=""),"",Data_Items!AD161*Data_Importance!I161)</f>
        <v/>
      </c>
      <c r="B161" s="6" t="str">
        <f>IF(OR(Data_Items!AE161="",Data_Importance!J161=""),"",Data_Items!AE161*Data_Importance!J161)</f>
        <v/>
      </c>
      <c r="C161" s="6" t="str">
        <f>IF(OR(Data_Items!AF161="",Data_Importance!K161=""),"",Data_Items!AF161*Data_Importance!K161)</f>
        <v/>
      </c>
      <c r="D161" s="6" t="str">
        <f>IF(OR(Data_Items!AG161="",Data_Importance!L161=""),"",Data_Items!AG161*Data_Importance!L161)</f>
        <v/>
      </c>
      <c r="E161" s="6" t="str">
        <f>IF(OR(Data_Items!AH161="",Data_Importance!M161=""),"",Data_Items!AH161*Data_Importance!M161)</f>
        <v/>
      </c>
      <c r="F161" s="6" t="str">
        <f>IF(OR(Data_Items!AI161="",Data_Importance!N161=""),"",Data_Items!AI161*Data_Importance!N161)</f>
        <v/>
      </c>
      <c r="G161" s="6" t="str">
        <f>IF(OR(Data_Items!AJ161="",Data_Importance!O161=""),"",Data_Items!AJ161*Data_Importance!O161)</f>
        <v/>
      </c>
      <c r="H161" s="6" t="str">
        <f t="shared" si="2"/>
        <v/>
      </c>
    </row>
    <row r="162" spans="1:8" x14ac:dyDescent="0.2">
      <c r="A162" s="6" t="str">
        <f>IF(OR(Data_Items!AD162="",Data_Importance!I162=""),"",Data_Items!AD162*Data_Importance!I162)</f>
        <v/>
      </c>
      <c r="B162" s="6" t="str">
        <f>IF(OR(Data_Items!AE162="",Data_Importance!J162=""),"",Data_Items!AE162*Data_Importance!J162)</f>
        <v/>
      </c>
      <c r="C162" s="6" t="str">
        <f>IF(OR(Data_Items!AF162="",Data_Importance!K162=""),"",Data_Items!AF162*Data_Importance!K162)</f>
        <v/>
      </c>
      <c r="D162" s="6" t="str">
        <f>IF(OR(Data_Items!AG162="",Data_Importance!L162=""),"",Data_Items!AG162*Data_Importance!L162)</f>
        <v/>
      </c>
      <c r="E162" s="6" t="str">
        <f>IF(OR(Data_Items!AH162="",Data_Importance!M162=""),"",Data_Items!AH162*Data_Importance!M162)</f>
        <v/>
      </c>
      <c r="F162" s="6" t="str">
        <f>IF(OR(Data_Items!AI162="",Data_Importance!N162=""),"",Data_Items!AI162*Data_Importance!N162)</f>
        <v/>
      </c>
      <c r="G162" s="6" t="str">
        <f>IF(OR(Data_Items!AJ162="",Data_Importance!O162=""),"",Data_Items!AJ162*Data_Importance!O162)</f>
        <v/>
      </c>
      <c r="H162" s="6" t="str">
        <f t="shared" si="2"/>
        <v/>
      </c>
    </row>
    <row r="163" spans="1:8" x14ac:dyDescent="0.2">
      <c r="A163" s="6" t="str">
        <f>IF(OR(Data_Items!AD163="",Data_Importance!I163=""),"",Data_Items!AD163*Data_Importance!I163)</f>
        <v/>
      </c>
      <c r="B163" s="6" t="str">
        <f>IF(OR(Data_Items!AE163="",Data_Importance!J163=""),"",Data_Items!AE163*Data_Importance!J163)</f>
        <v/>
      </c>
      <c r="C163" s="6" t="str">
        <f>IF(OR(Data_Items!AF163="",Data_Importance!K163=""),"",Data_Items!AF163*Data_Importance!K163)</f>
        <v/>
      </c>
      <c r="D163" s="6" t="str">
        <f>IF(OR(Data_Items!AG163="",Data_Importance!L163=""),"",Data_Items!AG163*Data_Importance!L163)</f>
        <v/>
      </c>
      <c r="E163" s="6" t="str">
        <f>IF(OR(Data_Items!AH163="",Data_Importance!M163=""),"",Data_Items!AH163*Data_Importance!M163)</f>
        <v/>
      </c>
      <c r="F163" s="6" t="str">
        <f>IF(OR(Data_Items!AI163="",Data_Importance!N163=""),"",Data_Items!AI163*Data_Importance!N163)</f>
        <v/>
      </c>
      <c r="G163" s="6" t="str">
        <f>IF(OR(Data_Items!AJ163="",Data_Importance!O163=""),"",Data_Items!AJ163*Data_Importance!O163)</f>
        <v/>
      </c>
      <c r="H163" s="6" t="str">
        <f t="shared" si="2"/>
        <v/>
      </c>
    </row>
    <row r="164" spans="1:8" x14ac:dyDescent="0.2">
      <c r="A164" s="6" t="str">
        <f>IF(OR(Data_Items!AD164="",Data_Importance!I164=""),"",Data_Items!AD164*Data_Importance!I164)</f>
        <v/>
      </c>
      <c r="B164" s="6" t="str">
        <f>IF(OR(Data_Items!AE164="",Data_Importance!J164=""),"",Data_Items!AE164*Data_Importance!J164)</f>
        <v/>
      </c>
      <c r="C164" s="6" t="str">
        <f>IF(OR(Data_Items!AF164="",Data_Importance!K164=""),"",Data_Items!AF164*Data_Importance!K164)</f>
        <v/>
      </c>
      <c r="D164" s="6" t="str">
        <f>IF(OR(Data_Items!AG164="",Data_Importance!L164=""),"",Data_Items!AG164*Data_Importance!L164)</f>
        <v/>
      </c>
      <c r="E164" s="6" t="str">
        <f>IF(OR(Data_Items!AH164="",Data_Importance!M164=""),"",Data_Items!AH164*Data_Importance!M164)</f>
        <v/>
      </c>
      <c r="F164" s="6" t="str">
        <f>IF(OR(Data_Items!AI164="",Data_Importance!N164=""),"",Data_Items!AI164*Data_Importance!N164)</f>
        <v/>
      </c>
      <c r="G164" s="6" t="str">
        <f>IF(OR(Data_Items!AJ164="",Data_Importance!O164=""),"",Data_Items!AJ164*Data_Importance!O164)</f>
        <v/>
      </c>
      <c r="H164" s="6" t="str">
        <f t="shared" si="2"/>
        <v/>
      </c>
    </row>
    <row r="165" spans="1:8" x14ac:dyDescent="0.2">
      <c r="A165" s="6" t="str">
        <f>IF(OR(Data_Items!AD165="",Data_Importance!I165=""),"",Data_Items!AD165*Data_Importance!I165)</f>
        <v/>
      </c>
      <c r="B165" s="6" t="str">
        <f>IF(OR(Data_Items!AE165="",Data_Importance!J165=""),"",Data_Items!AE165*Data_Importance!J165)</f>
        <v/>
      </c>
      <c r="C165" s="6" t="str">
        <f>IF(OR(Data_Items!AF165="",Data_Importance!K165=""),"",Data_Items!AF165*Data_Importance!K165)</f>
        <v/>
      </c>
      <c r="D165" s="6" t="str">
        <f>IF(OR(Data_Items!AG165="",Data_Importance!L165=""),"",Data_Items!AG165*Data_Importance!L165)</f>
        <v/>
      </c>
      <c r="E165" s="6" t="str">
        <f>IF(OR(Data_Items!AH165="",Data_Importance!M165=""),"",Data_Items!AH165*Data_Importance!M165)</f>
        <v/>
      </c>
      <c r="F165" s="6" t="str">
        <f>IF(OR(Data_Items!AI165="",Data_Importance!N165=""),"",Data_Items!AI165*Data_Importance!N165)</f>
        <v/>
      </c>
      <c r="G165" s="6" t="str">
        <f>IF(OR(Data_Items!AJ165="",Data_Importance!O165=""),"",Data_Items!AJ165*Data_Importance!O165)</f>
        <v/>
      </c>
      <c r="H165" s="6" t="str">
        <f t="shared" si="2"/>
        <v/>
      </c>
    </row>
    <row r="166" spans="1:8" x14ac:dyDescent="0.2">
      <c r="A166" s="6" t="str">
        <f>IF(OR(Data_Items!AD166="",Data_Importance!I166=""),"",Data_Items!AD166*Data_Importance!I166)</f>
        <v/>
      </c>
      <c r="B166" s="6" t="str">
        <f>IF(OR(Data_Items!AE166="",Data_Importance!J166=""),"",Data_Items!AE166*Data_Importance!J166)</f>
        <v/>
      </c>
      <c r="C166" s="6" t="str">
        <f>IF(OR(Data_Items!AF166="",Data_Importance!K166=""),"",Data_Items!AF166*Data_Importance!K166)</f>
        <v/>
      </c>
      <c r="D166" s="6" t="str">
        <f>IF(OR(Data_Items!AG166="",Data_Importance!L166=""),"",Data_Items!AG166*Data_Importance!L166)</f>
        <v/>
      </c>
      <c r="E166" s="6" t="str">
        <f>IF(OR(Data_Items!AH166="",Data_Importance!M166=""),"",Data_Items!AH166*Data_Importance!M166)</f>
        <v/>
      </c>
      <c r="F166" s="6" t="str">
        <f>IF(OR(Data_Items!AI166="",Data_Importance!N166=""),"",Data_Items!AI166*Data_Importance!N166)</f>
        <v/>
      </c>
      <c r="G166" s="6" t="str">
        <f>IF(OR(Data_Items!AJ166="",Data_Importance!O166=""),"",Data_Items!AJ166*Data_Importance!O166)</f>
        <v/>
      </c>
      <c r="H166" s="6" t="str">
        <f t="shared" si="2"/>
        <v/>
      </c>
    </row>
    <row r="167" spans="1:8" x14ac:dyDescent="0.2">
      <c r="A167" s="6" t="str">
        <f>IF(OR(Data_Items!AD167="",Data_Importance!I167=""),"",Data_Items!AD167*Data_Importance!I167)</f>
        <v/>
      </c>
      <c r="B167" s="6" t="str">
        <f>IF(OR(Data_Items!AE167="",Data_Importance!J167=""),"",Data_Items!AE167*Data_Importance!J167)</f>
        <v/>
      </c>
      <c r="C167" s="6" t="str">
        <f>IF(OR(Data_Items!AF167="",Data_Importance!K167=""),"",Data_Items!AF167*Data_Importance!K167)</f>
        <v/>
      </c>
      <c r="D167" s="6" t="str">
        <f>IF(OR(Data_Items!AG167="",Data_Importance!L167=""),"",Data_Items!AG167*Data_Importance!L167)</f>
        <v/>
      </c>
      <c r="E167" s="6" t="str">
        <f>IF(OR(Data_Items!AH167="",Data_Importance!M167=""),"",Data_Items!AH167*Data_Importance!M167)</f>
        <v/>
      </c>
      <c r="F167" s="6" t="str">
        <f>IF(OR(Data_Items!AI167="",Data_Importance!N167=""),"",Data_Items!AI167*Data_Importance!N167)</f>
        <v/>
      </c>
      <c r="G167" s="6" t="str">
        <f>IF(OR(Data_Items!AJ167="",Data_Importance!O167=""),"",Data_Items!AJ167*Data_Importance!O167)</f>
        <v/>
      </c>
      <c r="H167" s="6" t="str">
        <f t="shared" si="2"/>
        <v/>
      </c>
    </row>
    <row r="168" spans="1:8" x14ac:dyDescent="0.2">
      <c r="A168" s="6" t="str">
        <f>IF(OR(Data_Items!AD168="",Data_Importance!I168=""),"",Data_Items!AD168*Data_Importance!I168)</f>
        <v/>
      </c>
      <c r="B168" s="6" t="str">
        <f>IF(OR(Data_Items!AE168="",Data_Importance!J168=""),"",Data_Items!AE168*Data_Importance!J168)</f>
        <v/>
      </c>
      <c r="C168" s="6" t="str">
        <f>IF(OR(Data_Items!AF168="",Data_Importance!K168=""),"",Data_Items!AF168*Data_Importance!K168)</f>
        <v/>
      </c>
      <c r="D168" s="6" t="str">
        <f>IF(OR(Data_Items!AG168="",Data_Importance!L168=""),"",Data_Items!AG168*Data_Importance!L168)</f>
        <v/>
      </c>
      <c r="E168" s="6" t="str">
        <f>IF(OR(Data_Items!AH168="",Data_Importance!M168=""),"",Data_Items!AH168*Data_Importance!M168)</f>
        <v/>
      </c>
      <c r="F168" s="6" t="str">
        <f>IF(OR(Data_Items!AI168="",Data_Importance!N168=""),"",Data_Items!AI168*Data_Importance!N168)</f>
        <v/>
      </c>
      <c r="G168" s="6" t="str">
        <f>IF(OR(Data_Items!AJ168="",Data_Importance!O168=""),"",Data_Items!AJ168*Data_Importance!O168)</f>
        <v/>
      </c>
      <c r="H168" s="6" t="str">
        <f t="shared" si="2"/>
        <v/>
      </c>
    </row>
    <row r="169" spans="1:8" x14ac:dyDescent="0.2">
      <c r="A169" s="6" t="str">
        <f>IF(OR(Data_Items!AD169="",Data_Importance!I169=""),"",Data_Items!AD169*Data_Importance!I169)</f>
        <v/>
      </c>
      <c r="B169" s="6" t="str">
        <f>IF(OR(Data_Items!AE169="",Data_Importance!J169=""),"",Data_Items!AE169*Data_Importance!J169)</f>
        <v/>
      </c>
      <c r="C169" s="6" t="str">
        <f>IF(OR(Data_Items!AF169="",Data_Importance!K169=""),"",Data_Items!AF169*Data_Importance!K169)</f>
        <v/>
      </c>
      <c r="D169" s="6" t="str">
        <f>IF(OR(Data_Items!AG169="",Data_Importance!L169=""),"",Data_Items!AG169*Data_Importance!L169)</f>
        <v/>
      </c>
      <c r="E169" s="6" t="str">
        <f>IF(OR(Data_Items!AH169="",Data_Importance!M169=""),"",Data_Items!AH169*Data_Importance!M169)</f>
        <v/>
      </c>
      <c r="F169" s="6" t="str">
        <f>IF(OR(Data_Items!AI169="",Data_Importance!N169=""),"",Data_Items!AI169*Data_Importance!N169)</f>
        <v/>
      </c>
      <c r="G169" s="6" t="str">
        <f>IF(OR(Data_Items!AJ169="",Data_Importance!O169=""),"",Data_Items!AJ169*Data_Importance!O169)</f>
        <v/>
      </c>
      <c r="H169" s="6" t="str">
        <f t="shared" si="2"/>
        <v/>
      </c>
    </row>
    <row r="170" spans="1:8" x14ac:dyDescent="0.2">
      <c r="A170" s="6" t="str">
        <f>IF(OR(Data_Items!AD170="",Data_Importance!I170=""),"",Data_Items!AD170*Data_Importance!I170)</f>
        <v/>
      </c>
      <c r="B170" s="6" t="str">
        <f>IF(OR(Data_Items!AE170="",Data_Importance!J170=""),"",Data_Items!AE170*Data_Importance!J170)</f>
        <v/>
      </c>
      <c r="C170" s="6" t="str">
        <f>IF(OR(Data_Items!AF170="",Data_Importance!K170=""),"",Data_Items!AF170*Data_Importance!K170)</f>
        <v/>
      </c>
      <c r="D170" s="6" t="str">
        <f>IF(OR(Data_Items!AG170="",Data_Importance!L170=""),"",Data_Items!AG170*Data_Importance!L170)</f>
        <v/>
      </c>
      <c r="E170" s="6" t="str">
        <f>IF(OR(Data_Items!AH170="",Data_Importance!M170=""),"",Data_Items!AH170*Data_Importance!M170)</f>
        <v/>
      </c>
      <c r="F170" s="6" t="str">
        <f>IF(OR(Data_Items!AI170="",Data_Importance!N170=""),"",Data_Items!AI170*Data_Importance!N170)</f>
        <v/>
      </c>
      <c r="G170" s="6" t="str">
        <f>IF(OR(Data_Items!AJ170="",Data_Importance!O170=""),"",Data_Items!AJ170*Data_Importance!O170)</f>
        <v/>
      </c>
      <c r="H170" s="6" t="str">
        <f t="shared" si="2"/>
        <v/>
      </c>
    </row>
    <row r="171" spans="1:8" x14ac:dyDescent="0.2">
      <c r="A171" s="6" t="str">
        <f>IF(OR(Data_Items!AD171="",Data_Importance!I171=""),"",Data_Items!AD171*Data_Importance!I171)</f>
        <v/>
      </c>
      <c r="B171" s="6" t="str">
        <f>IF(OR(Data_Items!AE171="",Data_Importance!J171=""),"",Data_Items!AE171*Data_Importance!J171)</f>
        <v/>
      </c>
      <c r="C171" s="6" t="str">
        <f>IF(OR(Data_Items!AF171="",Data_Importance!K171=""),"",Data_Items!AF171*Data_Importance!K171)</f>
        <v/>
      </c>
      <c r="D171" s="6" t="str">
        <f>IF(OR(Data_Items!AG171="",Data_Importance!L171=""),"",Data_Items!AG171*Data_Importance!L171)</f>
        <v/>
      </c>
      <c r="E171" s="6" t="str">
        <f>IF(OR(Data_Items!AH171="",Data_Importance!M171=""),"",Data_Items!AH171*Data_Importance!M171)</f>
        <v/>
      </c>
      <c r="F171" s="6" t="str">
        <f>IF(OR(Data_Items!AI171="",Data_Importance!N171=""),"",Data_Items!AI171*Data_Importance!N171)</f>
        <v/>
      </c>
      <c r="G171" s="6" t="str">
        <f>IF(OR(Data_Items!AJ171="",Data_Importance!O171=""),"",Data_Items!AJ171*Data_Importance!O171)</f>
        <v/>
      </c>
      <c r="H171" s="6" t="str">
        <f t="shared" si="2"/>
        <v/>
      </c>
    </row>
    <row r="172" spans="1:8" x14ac:dyDescent="0.2">
      <c r="A172" s="6" t="str">
        <f>IF(OR(Data_Items!AD172="",Data_Importance!I172=""),"",Data_Items!AD172*Data_Importance!I172)</f>
        <v/>
      </c>
      <c r="B172" s="6" t="str">
        <f>IF(OR(Data_Items!AE172="",Data_Importance!J172=""),"",Data_Items!AE172*Data_Importance!J172)</f>
        <v/>
      </c>
      <c r="C172" s="6" t="str">
        <f>IF(OR(Data_Items!AF172="",Data_Importance!K172=""),"",Data_Items!AF172*Data_Importance!K172)</f>
        <v/>
      </c>
      <c r="D172" s="6" t="str">
        <f>IF(OR(Data_Items!AG172="",Data_Importance!L172=""),"",Data_Items!AG172*Data_Importance!L172)</f>
        <v/>
      </c>
      <c r="E172" s="6" t="str">
        <f>IF(OR(Data_Items!AH172="",Data_Importance!M172=""),"",Data_Items!AH172*Data_Importance!M172)</f>
        <v/>
      </c>
      <c r="F172" s="6" t="str">
        <f>IF(OR(Data_Items!AI172="",Data_Importance!N172=""),"",Data_Items!AI172*Data_Importance!N172)</f>
        <v/>
      </c>
      <c r="G172" s="6" t="str">
        <f>IF(OR(Data_Items!AJ172="",Data_Importance!O172=""),"",Data_Items!AJ172*Data_Importance!O172)</f>
        <v/>
      </c>
      <c r="H172" s="6" t="str">
        <f t="shared" si="2"/>
        <v/>
      </c>
    </row>
    <row r="173" spans="1:8" x14ac:dyDescent="0.2">
      <c r="A173" s="6" t="str">
        <f>IF(OR(Data_Items!AD173="",Data_Importance!I173=""),"",Data_Items!AD173*Data_Importance!I173)</f>
        <v/>
      </c>
      <c r="B173" s="6" t="str">
        <f>IF(OR(Data_Items!AE173="",Data_Importance!J173=""),"",Data_Items!AE173*Data_Importance!J173)</f>
        <v/>
      </c>
      <c r="C173" s="6" t="str">
        <f>IF(OR(Data_Items!AF173="",Data_Importance!K173=""),"",Data_Items!AF173*Data_Importance!K173)</f>
        <v/>
      </c>
      <c r="D173" s="6" t="str">
        <f>IF(OR(Data_Items!AG173="",Data_Importance!L173=""),"",Data_Items!AG173*Data_Importance!L173)</f>
        <v/>
      </c>
      <c r="E173" s="6" t="str">
        <f>IF(OR(Data_Items!AH173="",Data_Importance!M173=""),"",Data_Items!AH173*Data_Importance!M173)</f>
        <v/>
      </c>
      <c r="F173" s="6" t="str">
        <f>IF(OR(Data_Items!AI173="",Data_Importance!N173=""),"",Data_Items!AI173*Data_Importance!N173)</f>
        <v/>
      </c>
      <c r="G173" s="6" t="str">
        <f>IF(OR(Data_Items!AJ173="",Data_Importance!O173=""),"",Data_Items!AJ173*Data_Importance!O173)</f>
        <v/>
      </c>
      <c r="H173" s="6" t="str">
        <f t="shared" si="2"/>
        <v/>
      </c>
    </row>
    <row r="174" spans="1:8" x14ac:dyDescent="0.2">
      <c r="A174" s="6" t="str">
        <f>IF(OR(Data_Items!AD174="",Data_Importance!I174=""),"",Data_Items!AD174*Data_Importance!I174)</f>
        <v/>
      </c>
      <c r="B174" s="6" t="str">
        <f>IF(OR(Data_Items!AE174="",Data_Importance!J174=""),"",Data_Items!AE174*Data_Importance!J174)</f>
        <v/>
      </c>
      <c r="C174" s="6" t="str">
        <f>IF(OR(Data_Items!AF174="",Data_Importance!K174=""),"",Data_Items!AF174*Data_Importance!K174)</f>
        <v/>
      </c>
      <c r="D174" s="6" t="str">
        <f>IF(OR(Data_Items!AG174="",Data_Importance!L174=""),"",Data_Items!AG174*Data_Importance!L174)</f>
        <v/>
      </c>
      <c r="E174" s="6" t="str">
        <f>IF(OR(Data_Items!AH174="",Data_Importance!M174=""),"",Data_Items!AH174*Data_Importance!M174)</f>
        <v/>
      </c>
      <c r="F174" s="6" t="str">
        <f>IF(OR(Data_Items!AI174="",Data_Importance!N174=""),"",Data_Items!AI174*Data_Importance!N174)</f>
        <v/>
      </c>
      <c r="G174" s="6" t="str">
        <f>IF(OR(Data_Items!AJ174="",Data_Importance!O174=""),"",Data_Items!AJ174*Data_Importance!O174)</f>
        <v/>
      </c>
      <c r="H174" s="6" t="str">
        <f t="shared" si="2"/>
        <v/>
      </c>
    </row>
    <row r="175" spans="1:8" x14ac:dyDescent="0.2">
      <c r="A175" s="6" t="str">
        <f>IF(OR(Data_Items!AD175="",Data_Importance!I175=""),"",Data_Items!AD175*Data_Importance!I175)</f>
        <v/>
      </c>
      <c r="B175" s="6" t="str">
        <f>IF(OR(Data_Items!AE175="",Data_Importance!J175=""),"",Data_Items!AE175*Data_Importance!J175)</f>
        <v/>
      </c>
      <c r="C175" s="6" t="str">
        <f>IF(OR(Data_Items!AF175="",Data_Importance!K175=""),"",Data_Items!AF175*Data_Importance!K175)</f>
        <v/>
      </c>
      <c r="D175" s="6" t="str">
        <f>IF(OR(Data_Items!AG175="",Data_Importance!L175=""),"",Data_Items!AG175*Data_Importance!L175)</f>
        <v/>
      </c>
      <c r="E175" s="6" t="str">
        <f>IF(OR(Data_Items!AH175="",Data_Importance!M175=""),"",Data_Items!AH175*Data_Importance!M175)</f>
        <v/>
      </c>
      <c r="F175" s="6" t="str">
        <f>IF(OR(Data_Items!AI175="",Data_Importance!N175=""),"",Data_Items!AI175*Data_Importance!N175)</f>
        <v/>
      </c>
      <c r="G175" s="6" t="str">
        <f>IF(OR(Data_Items!AJ175="",Data_Importance!O175=""),"",Data_Items!AJ175*Data_Importance!O175)</f>
        <v/>
      </c>
      <c r="H175" s="6" t="str">
        <f t="shared" si="2"/>
        <v/>
      </c>
    </row>
    <row r="176" spans="1:8" x14ac:dyDescent="0.2">
      <c r="A176" s="6" t="str">
        <f>IF(OR(Data_Items!AD176="",Data_Importance!I176=""),"",Data_Items!AD176*Data_Importance!I176)</f>
        <v/>
      </c>
      <c r="B176" s="6" t="str">
        <f>IF(OR(Data_Items!AE176="",Data_Importance!J176=""),"",Data_Items!AE176*Data_Importance!J176)</f>
        <v/>
      </c>
      <c r="C176" s="6" t="str">
        <f>IF(OR(Data_Items!AF176="",Data_Importance!K176=""),"",Data_Items!AF176*Data_Importance!K176)</f>
        <v/>
      </c>
      <c r="D176" s="6" t="str">
        <f>IF(OR(Data_Items!AG176="",Data_Importance!L176=""),"",Data_Items!AG176*Data_Importance!L176)</f>
        <v/>
      </c>
      <c r="E176" s="6" t="str">
        <f>IF(OR(Data_Items!AH176="",Data_Importance!M176=""),"",Data_Items!AH176*Data_Importance!M176)</f>
        <v/>
      </c>
      <c r="F176" s="6" t="str">
        <f>IF(OR(Data_Items!AI176="",Data_Importance!N176=""),"",Data_Items!AI176*Data_Importance!N176)</f>
        <v/>
      </c>
      <c r="G176" s="6" t="str">
        <f>IF(OR(Data_Items!AJ176="",Data_Importance!O176=""),"",Data_Items!AJ176*Data_Importance!O176)</f>
        <v/>
      </c>
      <c r="H176" s="6" t="str">
        <f t="shared" si="2"/>
        <v/>
      </c>
    </row>
    <row r="177" spans="1:8" x14ac:dyDescent="0.2">
      <c r="A177" s="6" t="str">
        <f>IF(OR(Data_Items!AD177="",Data_Importance!I177=""),"",Data_Items!AD177*Data_Importance!I177)</f>
        <v/>
      </c>
      <c r="B177" s="6" t="str">
        <f>IF(OR(Data_Items!AE177="",Data_Importance!J177=""),"",Data_Items!AE177*Data_Importance!J177)</f>
        <v/>
      </c>
      <c r="C177" s="6" t="str">
        <f>IF(OR(Data_Items!AF177="",Data_Importance!K177=""),"",Data_Items!AF177*Data_Importance!K177)</f>
        <v/>
      </c>
      <c r="D177" s="6" t="str">
        <f>IF(OR(Data_Items!AG177="",Data_Importance!L177=""),"",Data_Items!AG177*Data_Importance!L177)</f>
        <v/>
      </c>
      <c r="E177" s="6" t="str">
        <f>IF(OR(Data_Items!AH177="",Data_Importance!M177=""),"",Data_Items!AH177*Data_Importance!M177)</f>
        <v/>
      </c>
      <c r="F177" s="6" t="str">
        <f>IF(OR(Data_Items!AI177="",Data_Importance!N177=""),"",Data_Items!AI177*Data_Importance!N177)</f>
        <v/>
      </c>
      <c r="G177" s="6" t="str">
        <f>IF(OR(Data_Items!AJ177="",Data_Importance!O177=""),"",Data_Items!AJ177*Data_Importance!O177)</f>
        <v/>
      </c>
      <c r="H177" s="6" t="str">
        <f t="shared" si="2"/>
        <v/>
      </c>
    </row>
    <row r="178" spans="1:8" x14ac:dyDescent="0.2">
      <c r="A178" s="6" t="str">
        <f>IF(OR(Data_Items!AD178="",Data_Importance!I178=""),"",Data_Items!AD178*Data_Importance!I178)</f>
        <v/>
      </c>
      <c r="B178" s="6" t="str">
        <f>IF(OR(Data_Items!AE178="",Data_Importance!J178=""),"",Data_Items!AE178*Data_Importance!J178)</f>
        <v/>
      </c>
      <c r="C178" s="6" t="str">
        <f>IF(OR(Data_Items!AF178="",Data_Importance!K178=""),"",Data_Items!AF178*Data_Importance!K178)</f>
        <v/>
      </c>
      <c r="D178" s="6" t="str">
        <f>IF(OR(Data_Items!AG178="",Data_Importance!L178=""),"",Data_Items!AG178*Data_Importance!L178)</f>
        <v/>
      </c>
      <c r="E178" s="6" t="str">
        <f>IF(OR(Data_Items!AH178="",Data_Importance!M178=""),"",Data_Items!AH178*Data_Importance!M178)</f>
        <v/>
      </c>
      <c r="F178" s="6" t="str">
        <f>IF(OR(Data_Items!AI178="",Data_Importance!N178=""),"",Data_Items!AI178*Data_Importance!N178)</f>
        <v/>
      </c>
      <c r="G178" s="6" t="str">
        <f>IF(OR(Data_Items!AJ178="",Data_Importance!O178=""),"",Data_Items!AJ178*Data_Importance!O178)</f>
        <v/>
      </c>
      <c r="H178" s="6" t="str">
        <f t="shared" si="2"/>
        <v/>
      </c>
    </row>
    <row r="179" spans="1:8" x14ac:dyDescent="0.2">
      <c r="A179" s="6" t="str">
        <f>IF(OR(Data_Items!AD179="",Data_Importance!I179=""),"",Data_Items!AD179*Data_Importance!I179)</f>
        <v/>
      </c>
      <c r="B179" s="6" t="str">
        <f>IF(OR(Data_Items!AE179="",Data_Importance!J179=""),"",Data_Items!AE179*Data_Importance!J179)</f>
        <v/>
      </c>
      <c r="C179" s="6" t="str">
        <f>IF(OR(Data_Items!AF179="",Data_Importance!K179=""),"",Data_Items!AF179*Data_Importance!K179)</f>
        <v/>
      </c>
      <c r="D179" s="6" t="str">
        <f>IF(OR(Data_Items!AG179="",Data_Importance!L179=""),"",Data_Items!AG179*Data_Importance!L179)</f>
        <v/>
      </c>
      <c r="E179" s="6" t="str">
        <f>IF(OR(Data_Items!AH179="",Data_Importance!M179=""),"",Data_Items!AH179*Data_Importance!M179)</f>
        <v/>
      </c>
      <c r="F179" s="6" t="str">
        <f>IF(OR(Data_Items!AI179="",Data_Importance!N179=""),"",Data_Items!AI179*Data_Importance!N179)</f>
        <v/>
      </c>
      <c r="G179" s="6" t="str">
        <f>IF(OR(Data_Items!AJ179="",Data_Importance!O179=""),"",Data_Items!AJ179*Data_Importance!O179)</f>
        <v/>
      </c>
      <c r="H179" s="6" t="str">
        <f t="shared" si="2"/>
        <v/>
      </c>
    </row>
    <row r="180" spans="1:8" x14ac:dyDescent="0.2">
      <c r="A180" s="6" t="str">
        <f>IF(OR(Data_Items!AD180="",Data_Importance!I180=""),"",Data_Items!AD180*Data_Importance!I180)</f>
        <v/>
      </c>
      <c r="B180" s="6" t="str">
        <f>IF(OR(Data_Items!AE180="",Data_Importance!J180=""),"",Data_Items!AE180*Data_Importance!J180)</f>
        <v/>
      </c>
      <c r="C180" s="6" t="str">
        <f>IF(OR(Data_Items!AF180="",Data_Importance!K180=""),"",Data_Items!AF180*Data_Importance!K180)</f>
        <v/>
      </c>
      <c r="D180" s="6" t="str">
        <f>IF(OR(Data_Items!AG180="",Data_Importance!L180=""),"",Data_Items!AG180*Data_Importance!L180)</f>
        <v/>
      </c>
      <c r="E180" s="6" t="str">
        <f>IF(OR(Data_Items!AH180="",Data_Importance!M180=""),"",Data_Items!AH180*Data_Importance!M180)</f>
        <v/>
      </c>
      <c r="F180" s="6" t="str">
        <f>IF(OR(Data_Items!AI180="",Data_Importance!N180=""),"",Data_Items!AI180*Data_Importance!N180)</f>
        <v/>
      </c>
      <c r="G180" s="6" t="str">
        <f>IF(OR(Data_Items!AJ180="",Data_Importance!O180=""),"",Data_Items!AJ180*Data_Importance!O180)</f>
        <v/>
      </c>
      <c r="H180" s="6" t="str">
        <f t="shared" si="2"/>
        <v/>
      </c>
    </row>
    <row r="181" spans="1:8" x14ac:dyDescent="0.2">
      <c r="A181" s="6" t="str">
        <f>IF(OR(Data_Items!AD181="",Data_Importance!I181=""),"",Data_Items!AD181*Data_Importance!I181)</f>
        <v/>
      </c>
      <c r="B181" s="6" t="str">
        <f>IF(OR(Data_Items!AE181="",Data_Importance!J181=""),"",Data_Items!AE181*Data_Importance!J181)</f>
        <v/>
      </c>
      <c r="C181" s="6" t="str">
        <f>IF(OR(Data_Items!AF181="",Data_Importance!K181=""),"",Data_Items!AF181*Data_Importance!K181)</f>
        <v/>
      </c>
      <c r="D181" s="6" t="str">
        <f>IF(OR(Data_Items!AG181="",Data_Importance!L181=""),"",Data_Items!AG181*Data_Importance!L181)</f>
        <v/>
      </c>
      <c r="E181" s="6" t="str">
        <f>IF(OR(Data_Items!AH181="",Data_Importance!M181=""),"",Data_Items!AH181*Data_Importance!M181)</f>
        <v/>
      </c>
      <c r="F181" s="6" t="str">
        <f>IF(OR(Data_Items!AI181="",Data_Importance!N181=""),"",Data_Items!AI181*Data_Importance!N181)</f>
        <v/>
      </c>
      <c r="G181" s="6" t="str">
        <f>IF(OR(Data_Items!AJ181="",Data_Importance!O181=""),"",Data_Items!AJ181*Data_Importance!O181)</f>
        <v/>
      </c>
      <c r="H181" s="6" t="str">
        <f t="shared" si="2"/>
        <v/>
      </c>
    </row>
    <row r="182" spans="1:8" x14ac:dyDescent="0.2">
      <c r="A182" s="6" t="str">
        <f>IF(OR(Data_Items!AD182="",Data_Importance!I182=""),"",Data_Items!AD182*Data_Importance!I182)</f>
        <v/>
      </c>
      <c r="B182" s="6" t="str">
        <f>IF(OR(Data_Items!AE182="",Data_Importance!J182=""),"",Data_Items!AE182*Data_Importance!J182)</f>
        <v/>
      </c>
      <c r="C182" s="6" t="str">
        <f>IF(OR(Data_Items!AF182="",Data_Importance!K182=""),"",Data_Items!AF182*Data_Importance!K182)</f>
        <v/>
      </c>
      <c r="D182" s="6" t="str">
        <f>IF(OR(Data_Items!AG182="",Data_Importance!L182=""),"",Data_Items!AG182*Data_Importance!L182)</f>
        <v/>
      </c>
      <c r="E182" s="6" t="str">
        <f>IF(OR(Data_Items!AH182="",Data_Importance!M182=""),"",Data_Items!AH182*Data_Importance!M182)</f>
        <v/>
      </c>
      <c r="F182" s="6" t="str">
        <f>IF(OR(Data_Items!AI182="",Data_Importance!N182=""),"",Data_Items!AI182*Data_Importance!N182)</f>
        <v/>
      </c>
      <c r="G182" s="6" t="str">
        <f>IF(OR(Data_Items!AJ182="",Data_Importance!O182=""),"",Data_Items!AJ182*Data_Importance!O182)</f>
        <v/>
      </c>
      <c r="H182" s="6" t="str">
        <f t="shared" si="2"/>
        <v/>
      </c>
    </row>
    <row r="183" spans="1:8" x14ac:dyDescent="0.2">
      <c r="A183" s="6" t="str">
        <f>IF(OR(Data_Items!AD183="",Data_Importance!I183=""),"",Data_Items!AD183*Data_Importance!I183)</f>
        <v/>
      </c>
      <c r="B183" s="6" t="str">
        <f>IF(OR(Data_Items!AE183="",Data_Importance!J183=""),"",Data_Items!AE183*Data_Importance!J183)</f>
        <v/>
      </c>
      <c r="C183" s="6" t="str">
        <f>IF(OR(Data_Items!AF183="",Data_Importance!K183=""),"",Data_Items!AF183*Data_Importance!K183)</f>
        <v/>
      </c>
      <c r="D183" s="6" t="str">
        <f>IF(OR(Data_Items!AG183="",Data_Importance!L183=""),"",Data_Items!AG183*Data_Importance!L183)</f>
        <v/>
      </c>
      <c r="E183" s="6" t="str">
        <f>IF(OR(Data_Items!AH183="",Data_Importance!M183=""),"",Data_Items!AH183*Data_Importance!M183)</f>
        <v/>
      </c>
      <c r="F183" s="6" t="str">
        <f>IF(OR(Data_Items!AI183="",Data_Importance!N183=""),"",Data_Items!AI183*Data_Importance!N183)</f>
        <v/>
      </c>
      <c r="G183" s="6" t="str">
        <f>IF(OR(Data_Items!AJ183="",Data_Importance!O183=""),"",Data_Items!AJ183*Data_Importance!O183)</f>
        <v/>
      </c>
      <c r="H183" s="6" t="str">
        <f t="shared" si="2"/>
        <v/>
      </c>
    </row>
    <row r="184" spans="1:8" x14ac:dyDescent="0.2">
      <c r="A184" s="6" t="str">
        <f>IF(OR(Data_Items!AD184="",Data_Importance!I184=""),"",Data_Items!AD184*Data_Importance!I184)</f>
        <v/>
      </c>
      <c r="B184" s="6" t="str">
        <f>IF(OR(Data_Items!AE184="",Data_Importance!J184=""),"",Data_Items!AE184*Data_Importance!J184)</f>
        <v/>
      </c>
      <c r="C184" s="6" t="str">
        <f>IF(OR(Data_Items!AF184="",Data_Importance!K184=""),"",Data_Items!AF184*Data_Importance!K184)</f>
        <v/>
      </c>
      <c r="D184" s="6" t="str">
        <f>IF(OR(Data_Items!AG184="",Data_Importance!L184=""),"",Data_Items!AG184*Data_Importance!L184)</f>
        <v/>
      </c>
      <c r="E184" s="6" t="str">
        <f>IF(OR(Data_Items!AH184="",Data_Importance!M184=""),"",Data_Items!AH184*Data_Importance!M184)</f>
        <v/>
      </c>
      <c r="F184" s="6" t="str">
        <f>IF(OR(Data_Items!AI184="",Data_Importance!N184=""),"",Data_Items!AI184*Data_Importance!N184)</f>
        <v/>
      </c>
      <c r="G184" s="6" t="str">
        <f>IF(OR(Data_Items!AJ184="",Data_Importance!O184=""),"",Data_Items!AJ184*Data_Importance!O184)</f>
        <v/>
      </c>
      <c r="H184" s="6" t="str">
        <f t="shared" si="2"/>
        <v/>
      </c>
    </row>
    <row r="185" spans="1:8" x14ac:dyDescent="0.2">
      <c r="A185" s="6" t="str">
        <f>IF(OR(Data_Items!AD185="",Data_Importance!I185=""),"",Data_Items!AD185*Data_Importance!I185)</f>
        <v/>
      </c>
      <c r="B185" s="6" t="str">
        <f>IF(OR(Data_Items!AE185="",Data_Importance!J185=""),"",Data_Items!AE185*Data_Importance!J185)</f>
        <v/>
      </c>
      <c r="C185" s="6" t="str">
        <f>IF(OR(Data_Items!AF185="",Data_Importance!K185=""),"",Data_Items!AF185*Data_Importance!K185)</f>
        <v/>
      </c>
      <c r="D185" s="6" t="str">
        <f>IF(OR(Data_Items!AG185="",Data_Importance!L185=""),"",Data_Items!AG185*Data_Importance!L185)</f>
        <v/>
      </c>
      <c r="E185" s="6" t="str">
        <f>IF(OR(Data_Items!AH185="",Data_Importance!M185=""),"",Data_Items!AH185*Data_Importance!M185)</f>
        <v/>
      </c>
      <c r="F185" s="6" t="str">
        <f>IF(OR(Data_Items!AI185="",Data_Importance!N185=""),"",Data_Items!AI185*Data_Importance!N185)</f>
        <v/>
      </c>
      <c r="G185" s="6" t="str">
        <f>IF(OR(Data_Items!AJ185="",Data_Importance!O185=""),"",Data_Items!AJ185*Data_Importance!O185)</f>
        <v/>
      </c>
      <c r="H185" s="6" t="str">
        <f t="shared" si="2"/>
        <v/>
      </c>
    </row>
    <row r="186" spans="1:8" x14ac:dyDescent="0.2">
      <c r="A186" s="6" t="str">
        <f>IF(OR(Data_Items!AD186="",Data_Importance!I186=""),"",Data_Items!AD186*Data_Importance!I186)</f>
        <v/>
      </c>
      <c r="B186" s="6" t="str">
        <f>IF(OR(Data_Items!AE186="",Data_Importance!J186=""),"",Data_Items!AE186*Data_Importance!J186)</f>
        <v/>
      </c>
      <c r="C186" s="6" t="str">
        <f>IF(OR(Data_Items!AF186="",Data_Importance!K186=""),"",Data_Items!AF186*Data_Importance!K186)</f>
        <v/>
      </c>
      <c r="D186" s="6" t="str">
        <f>IF(OR(Data_Items!AG186="",Data_Importance!L186=""),"",Data_Items!AG186*Data_Importance!L186)</f>
        <v/>
      </c>
      <c r="E186" s="6" t="str">
        <f>IF(OR(Data_Items!AH186="",Data_Importance!M186=""),"",Data_Items!AH186*Data_Importance!M186)</f>
        <v/>
      </c>
      <c r="F186" s="6" t="str">
        <f>IF(OR(Data_Items!AI186="",Data_Importance!N186=""),"",Data_Items!AI186*Data_Importance!N186)</f>
        <v/>
      </c>
      <c r="G186" s="6" t="str">
        <f>IF(OR(Data_Items!AJ186="",Data_Importance!O186=""),"",Data_Items!AJ186*Data_Importance!O186)</f>
        <v/>
      </c>
      <c r="H186" s="6" t="str">
        <f t="shared" si="2"/>
        <v/>
      </c>
    </row>
    <row r="187" spans="1:8" x14ac:dyDescent="0.2">
      <c r="A187" s="6" t="str">
        <f>IF(OR(Data_Items!AD187="",Data_Importance!I187=""),"",Data_Items!AD187*Data_Importance!I187)</f>
        <v/>
      </c>
      <c r="B187" s="6" t="str">
        <f>IF(OR(Data_Items!AE187="",Data_Importance!J187=""),"",Data_Items!AE187*Data_Importance!J187)</f>
        <v/>
      </c>
      <c r="C187" s="6" t="str">
        <f>IF(OR(Data_Items!AF187="",Data_Importance!K187=""),"",Data_Items!AF187*Data_Importance!K187)</f>
        <v/>
      </c>
      <c r="D187" s="6" t="str">
        <f>IF(OR(Data_Items!AG187="",Data_Importance!L187=""),"",Data_Items!AG187*Data_Importance!L187)</f>
        <v/>
      </c>
      <c r="E187" s="6" t="str">
        <f>IF(OR(Data_Items!AH187="",Data_Importance!M187=""),"",Data_Items!AH187*Data_Importance!M187)</f>
        <v/>
      </c>
      <c r="F187" s="6" t="str">
        <f>IF(OR(Data_Items!AI187="",Data_Importance!N187=""),"",Data_Items!AI187*Data_Importance!N187)</f>
        <v/>
      </c>
      <c r="G187" s="6" t="str">
        <f>IF(OR(Data_Items!AJ187="",Data_Importance!O187=""),"",Data_Items!AJ187*Data_Importance!O187)</f>
        <v/>
      </c>
      <c r="H187" s="6" t="str">
        <f t="shared" si="2"/>
        <v/>
      </c>
    </row>
    <row r="188" spans="1:8" x14ac:dyDescent="0.2">
      <c r="A188" s="6" t="str">
        <f>IF(OR(Data_Items!AD188="",Data_Importance!I188=""),"",Data_Items!AD188*Data_Importance!I188)</f>
        <v/>
      </c>
      <c r="B188" s="6" t="str">
        <f>IF(OR(Data_Items!AE188="",Data_Importance!J188=""),"",Data_Items!AE188*Data_Importance!J188)</f>
        <v/>
      </c>
      <c r="C188" s="6" t="str">
        <f>IF(OR(Data_Items!AF188="",Data_Importance!K188=""),"",Data_Items!AF188*Data_Importance!K188)</f>
        <v/>
      </c>
      <c r="D188" s="6" t="str">
        <f>IF(OR(Data_Items!AG188="",Data_Importance!L188=""),"",Data_Items!AG188*Data_Importance!L188)</f>
        <v/>
      </c>
      <c r="E188" s="6" t="str">
        <f>IF(OR(Data_Items!AH188="",Data_Importance!M188=""),"",Data_Items!AH188*Data_Importance!M188)</f>
        <v/>
      </c>
      <c r="F188" s="6" t="str">
        <f>IF(OR(Data_Items!AI188="",Data_Importance!N188=""),"",Data_Items!AI188*Data_Importance!N188)</f>
        <v/>
      </c>
      <c r="G188" s="6" t="str">
        <f>IF(OR(Data_Items!AJ188="",Data_Importance!O188=""),"",Data_Items!AJ188*Data_Importance!O188)</f>
        <v/>
      </c>
      <c r="H188" s="6" t="str">
        <f t="shared" si="2"/>
        <v/>
      </c>
    </row>
    <row r="189" spans="1:8" x14ac:dyDescent="0.2">
      <c r="A189" s="6" t="str">
        <f>IF(OR(Data_Items!AD189="",Data_Importance!I189=""),"",Data_Items!AD189*Data_Importance!I189)</f>
        <v/>
      </c>
      <c r="B189" s="6" t="str">
        <f>IF(OR(Data_Items!AE189="",Data_Importance!J189=""),"",Data_Items!AE189*Data_Importance!J189)</f>
        <v/>
      </c>
      <c r="C189" s="6" t="str">
        <f>IF(OR(Data_Items!AF189="",Data_Importance!K189=""),"",Data_Items!AF189*Data_Importance!K189)</f>
        <v/>
      </c>
      <c r="D189" s="6" t="str">
        <f>IF(OR(Data_Items!AG189="",Data_Importance!L189=""),"",Data_Items!AG189*Data_Importance!L189)</f>
        <v/>
      </c>
      <c r="E189" s="6" t="str">
        <f>IF(OR(Data_Items!AH189="",Data_Importance!M189=""),"",Data_Items!AH189*Data_Importance!M189)</f>
        <v/>
      </c>
      <c r="F189" s="6" t="str">
        <f>IF(OR(Data_Items!AI189="",Data_Importance!N189=""),"",Data_Items!AI189*Data_Importance!N189)</f>
        <v/>
      </c>
      <c r="G189" s="6" t="str">
        <f>IF(OR(Data_Items!AJ189="",Data_Importance!O189=""),"",Data_Items!AJ189*Data_Importance!O189)</f>
        <v/>
      </c>
      <c r="H189" s="6" t="str">
        <f t="shared" si="2"/>
        <v/>
      </c>
    </row>
    <row r="190" spans="1:8" x14ac:dyDescent="0.2">
      <c r="A190" s="6" t="str">
        <f>IF(OR(Data_Items!AD190="",Data_Importance!I190=""),"",Data_Items!AD190*Data_Importance!I190)</f>
        <v/>
      </c>
      <c r="B190" s="6" t="str">
        <f>IF(OR(Data_Items!AE190="",Data_Importance!J190=""),"",Data_Items!AE190*Data_Importance!J190)</f>
        <v/>
      </c>
      <c r="C190" s="6" t="str">
        <f>IF(OR(Data_Items!AF190="",Data_Importance!K190=""),"",Data_Items!AF190*Data_Importance!K190)</f>
        <v/>
      </c>
      <c r="D190" s="6" t="str">
        <f>IF(OR(Data_Items!AG190="",Data_Importance!L190=""),"",Data_Items!AG190*Data_Importance!L190)</f>
        <v/>
      </c>
      <c r="E190" s="6" t="str">
        <f>IF(OR(Data_Items!AH190="",Data_Importance!M190=""),"",Data_Items!AH190*Data_Importance!M190)</f>
        <v/>
      </c>
      <c r="F190" s="6" t="str">
        <f>IF(OR(Data_Items!AI190="",Data_Importance!N190=""),"",Data_Items!AI190*Data_Importance!N190)</f>
        <v/>
      </c>
      <c r="G190" s="6" t="str">
        <f>IF(OR(Data_Items!AJ190="",Data_Importance!O190=""),"",Data_Items!AJ190*Data_Importance!O190)</f>
        <v/>
      </c>
      <c r="H190" s="6" t="str">
        <f t="shared" si="2"/>
        <v/>
      </c>
    </row>
    <row r="191" spans="1:8" x14ac:dyDescent="0.2">
      <c r="A191" s="6" t="str">
        <f>IF(OR(Data_Items!AD191="",Data_Importance!I191=""),"",Data_Items!AD191*Data_Importance!I191)</f>
        <v/>
      </c>
      <c r="B191" s="6" t="str">
        <f>IF(OR(Data_Items!AE191="",Data_Importance!J191=""),"",Data_Items!AE191*Data_Importance!J191)</f>
        <v/>
      </c>
      <c r="C191" s="6" t="str">
        <f>IF(OR(Data_Items!AF191="",Data_Importance!K191=""),"",Data_Items!AF191*Data_Importance!K191)</f>
        <v/>
      </c>
      <c r="D191" s="6" t="str">
        <f>IF(OR(Data_Items!AG191="",Data_Importance!L191=""),"",Data_Items!AG191*Data_Importance!L191)</f>
        <v/>
      </c>
      <c r="E191" s="6" t="str">
        <f>IF(OR(Data_Items!AH191="",Data_Importance!M191=""),"",Data_Items!AH191*Data_Importance!M191)</f>
        <v/>
      </c>
      <c r="F191" s="6" t="str">
        <f>IF(OR(Data_Items!AI191="",Data_Importance!N191=""),"",Data_Items!AI191*Data_Importance!N191)</f>
        <v/>
      </c>
      <c r="G191" s="6" t="str">
        <f>IF(OR(Data_Items!AJ191="",Data_Importance!O191=""),"",Data_Items!AJ191*Data_Importance!O191)</f>
        <v/>
      </c>
      <c r="H191" s="6" t="str">
        <f t="shared" si="2"/>
        <v/>
      </c>
    </row>
    <row r="192" spans="1:8" x14ac:dyDescent="0.2">
      <c r="A192" s="6" t="str">
        <f>IF(OR(Data_Items!AD192="",Data_Importance!I192=""),"",Data_Items!AD192*Data_Importance!I192)</f>
        <v/>
      </c>
      <c r="B192" s="6" t="str">
        <f>IF(OR(Data_Items!AE192="",Data_Importance!J192=""),"",Data_Items!AE192*Data_Importance!J192)</f>
        <v/>
      </c>
      <c r="C192" s="6" t="str">
        <f>IF(OR(Data_Items!AF192="",Data_Importance!K192=""),"",Data_Items!AF192*Data_Importance!K192)</f>
        <v/>
      </c>
      <c r="D192" s="6" t="str">
        <f>IF(OR(Data_Items!AG192="",Data_Importance!L192=""),"",Data_Items!AG192*Data_Importance!L192)</f>
        <v/>
      </c>
      <c r="E192" s="6" t="str">
        <f>IF(OR(Data_Items!AH192="",Data_Importance!M192=""),"",Data_Items!AH192*Data_Importance!M192)</f>
        <v/>
      </c>
      <c r="F192" s="6" t="str">
        <f>IF(OR(Data_Items!AI192="",Data_Importance!N192=""),"",Data_Items!AI192*Data_Importance!N192)</f>
        <v/>
      </c>
      <c r="G192" s="6" t="str">
        <f>IF(OR(Data_Items!AJ192="",Data_Importance!O192=""),"",Data_Items!AJ192*Data_Importance!O192)</f>
        <v/>
      </c>
      <c r="H192" s="6" t="str">
        <f t="shared" si="2"/>
        <v/>
      </c>
    </row>
    <row r="193" spans="1:8" x14ac:dyDescent="0.2">
      <c r="A193" s="6" t="str">
        <f>IF(OR(Data_Items!AD193="",Data_Importance!I193=""),"",Data_Items!AD193*Data_Importance!I193)</f>
        <v/>
      </c>
      <c r="B193" s="6" t="str">
        <f>IF(OR(Data_Items!AE193="",Data_Importance!J193=""),"",Data_Items!AE193*Data_Importance!J193)</f>
        <v/>
      </c>
      <c r="C193" s="6" t="str">
        <f>IF(OR(Data_Items!AF193="",Data_Importance!K193=""),"",Data_Items!AF193*Data_Importance!K193)</f>
        <v/>
      </c>
      <c r="D193" s="6" t="str">
        <f>IF(OR(Data_Items!AG193="",Data_Importance!L193=""),"",Data_Items!AG193*Data_Importance!L193)</f>
        <v/>
      </c>
      <c r="E193" s="6" t="str">
        <f>IF(OR(Data_Items!AH193="",Data_Importance!M193=""),"",Data_Items!AH193*Data_Importance!M193)</f>
        <v/>
      </c>
      <c r="F193" s="6" t="str">
        <f>IF(OR(Data_Items!AI193="",Data_Importance!N193=""),"",Data_Items!AI193*Data_Importance!N193)</f>
        <v/>
      </c>
      <c r="G193" s="6" t="str">
        <f>IF(OR(Data_Items!AJ193="",Data_Importance!O193=""),"",Data_Items!AJ193*Data_Importance!O193)</f>
        <v/>
      </c>
      <c r="H193" s="6" t="str">
        <f t="shared" si="2"/>
        <v/>
      </c>
    </row>
    <row r="194" spans="1:8" x14ac:dyDescent="0.2">
      <c r="A194" s="6" t="str">
        <f>IF(OR(Data_Items!AD194="",Data_Importance!I194=""),"",Data_Items!AD194*Data_Importance!I194)</f>
        <v/>
      </c>
      <c r="B194" s="6" t="str">
        <f>IF(OR(Data_Items!AE194="",Data_Importance!J194=""),"",Data_Items!AE194*Data_Importance!J194)</f>
        <v/>
      </c>
      <c r="C194" s="6" t="str">
        <f>IF(OR(Data_Items!AF194="",Data_Importance!K194=""),"",Data_Items!AF194*Data_Importance!K194)</f>
        <v/>
      </c>
      <c r="D194" s="6" t="str">
        <f>IF(OR(Data_Items!AG194="",Data_Importance!L194=""),"",Data_Items!AG194*Data_Importance!L194)</f>
        <v/>
      </c>
      <c r="E194" s="6" t="str">
        <f>IF(OR(Data_Items!AH194="",Data_Importance!M194=""),"",Data_Items!AH194*Data_Importance!M194)</f>
        <v/>
      </c>
      <c r="F194" s="6" t="str">
        <f>IF(OR(Data_Items!AI194="",Data_Importance!N194=""),"",Data_Items!AI194*Data_Importance!N194)</f>
        <v/>
      </c>
      <c r="G194" s="6" t="str">
        <f>IF(OR(Data_Items!AJ194="",Data_Importance!O194=""),"",Data_Items!AJ194*Data_Importance!O194)</f>
        <v/>
      </c>
      <c r="H194" s="6" t="str">
        <f t="shared" si="2"/>
        <v/>
      </c>
    </row>
    <row r="195" spans="1:8" x14ac:dyDescent="0.2">
      <c r="A195" s="6" t="str">
        <f>IF(OR(Data_Items!AD195="",Data_Importance!I195=""),"",Data_Items!AD195*Data_Importance!I195)</f>
        <v/>
      </c>
      <c r="B195" s="6" t="str">
        <f>IF(OR(Data_Items!AE195="",Data_Importance!J195=""),"",Data_Items!AE195*Data_Importance!J195)</f>
        <v/>
      </c>
      <c r="C195" s="6" t="str">
        <f>IF(OR(Data_Items!AF195="",Data_Importance!K195=""),"",Data_Items!AF195*Data_Importance!K195)</f>
        <v/>
      </c>
      <c r="D195" s="6" t="str">
        <f>IF(OR(Data_Items!AG195="",Data_Importance!L195=""),"",Data_Items!AG195*Data_Importance!L195)</f>
        <v/>
      </c>
      <c r="E195" s="6" t="str">
        <f>IF(OR(Data_Items!AH195="",Data_Importance!M195=""),"",Data_Items!AH195*Data_Importance!M195)</f>
        <v/>
      </c>
      <c r="F195" s="6" t="str">
        <f>IF(OR(Data_Items!AI195="",Data_Importance!N195=""),"",Data_Items!AI195*Data_Importance!N195)</f>
        <v/>
      </c>
      <c r="G195" s="6" t="str">
        <f>IF(OR(Data_Items!AJ195="",Data_Importance!O195=""),"",Data_Items!AJ195*Data_Importance!O195)</f>
        <v/>
      </c>
      <c r="H195" s="6" t="str">
        <f t="shared" si="2"/>
        <v/>
      </c>
    </row>
    <row r="196" spans="1:8" x14ac:dyDescent="0.2">
      <c r="A196" s="6" t="str">
        <f>IF(OR(Data_Items!AD196="",Data_Importance!I196=""),"",Data_Items!AD196*Data_Importance!I196)</f>
        <v/>
      </c>
      <c r="B196" s="6" t="str">
        <f>IF(OR(Data_Items!AE196="",Data_Importance!J196=""),"",Data_Items!AE196*Data_Importance!J196)</f>
        <v/>
      </c>
      <c r="C196" s="6" t="str">
        <f>IF(OR(Data_Items!AF196="",Data_Importance!K196=""),"",Data_Items!AF196*Data_Importance!K196)</f>
        <v/>
      </c>
      <c r="D196" s="6" t="str">
        <f>IF(OR(Data_Items!AG196="",Data_Importance!L196=""),"",Data_Items!AG196*Data_Importance!L196)</f>
        <v/>
      </c>
      <c r="E196" s="6" t="str">
        <f>IF(OR(Data_Items!AH196="",Data_Importance!M196=""),"",Data_Items!AH196*Data_Importance!M196)</f>
        <v/>
      </c>
      <c r="F196" s="6" t="str">
        <f>IF(OR(Data_Items!AI196="",Data_Importance!N196=""),"",Data_Items!AI196*Data_Importance!N196)</f>
        <v/>
      </c>
      <c r="G196" s="6" t="str">
        <f>IF(OR(Data_Items!AJ196="",Data_Importance!O196=""),"",Data_Items!AJ196*Data_Importance!O196)</f>
        <v/>
      </c>
      <c r="H196" s="6" t="str">
        <f t="shared" ref="H196:H259" si="3">IF(SUM(A196:G196)&gt;0,SUM(A196:G196)-4,"")</f>
        <v/>
      </c>
    </row>
    <row r="197" spans="1:8" x14ac:dyDescent="0.2">
      <c r="A197" s="6" t="str">
        <f>IF(OR(Data_Items!AD197="",Data_Importance!I197=""),"",Data_Items!AD197*Data_Importance!I197)</f>
        <v/>
      </c>
      <c r="B197" s="6" t="str">
        <f>IF(OR(Data_Items!AE197="",Data_Importance!J197=""),"",Data_Items!AE197*Data_Importance!J197)</f>
        <v/>
      </c>
      <c r="C197" s="6" t="str">
        <f>IF(OR(Data_Items!AF197="",Data_Importance!K197=""),"",Data_Items!AF197*Data_Importance!K197)</f>
        <v/>
      </c>
      <c r="D197" s="6" t="str">
        <f>IF(OR(Data_Items!AG197="",Data_Importance!L197=""),"",Data_Items!AG197*Data_Importance!L197)</f>
        <v/>
      </c>
      <c r="E197" s="6" t="str">
        <f>IF(OR(Data_Items!AH197="",Data_Importance!M197=""),"",Data_Items!AH197*Data_Importance!M197)</f>
        <v/>
      </c>
      <c r="F197" s="6" t="str">
        <f>IF(OR(Data_Items!AI197="",Data_Importance!N197=""),"",Data_Items!AI197*Data_Importance!N197)</f>
        <v/>
      </c>
      <c r="G197" s="6" t="str">
        <f>IF(OR(Data_Items!AJ197="",Data_Importance!O197=""),"",Data_Items!AJ197*Data_Importance!O197)</f>
        <v/>
      </c>
      <c r="H197" s="6" t="str">
        <f t="shared" si="3"/>
        <v/>
      </c>
    </row>
    <row r="198" spans="1:8" x14ac:dyDescent="0.2">
      <c r="A198" s="6" t="str">
        <f>IF(OR(Data_Items!AD198="",Data_Importance!I198=""),"",Data_Items!AD198*Data_Importance!I198)</f>
        <v/>
      </c>
      <c r="B198" s="6" t="str">
        <f>IF(OR(Data_Items!AE198="",Data_Importance!J198=""),"",Data_Items!AE198*Data_Importance!J198)</f>
        <v/>
      </c>
      <c r="C198" s="6" t="str">
        <f>IF(OR(Data_Items!AF198="",Data_Importance!K198=""),"",Data_Items!AF198*Data_Importance!K198)</f>
        <v/>
      </c>
      <c r="D198" s="6" t="str">
        <f>IF(OR(Data_Items!AG198="",Data_Importance!L198=""),"",Data_Items!AG198*Data_Importance!L198)</f>
        <v/>
      </c>
      <c r="E198" s="6" t="str">
        <f>IF(OR(Data_Items!AH198="",Data_Importance!M198=""),"",Data_Items!AH198*Data_Importance!M198)</f>
        <v/>
      </c>
      <c r="F198" s="6" t="str">
        <f>IF(OR(Data_Items!AI198="",Data_Importance!N198=""),"",Data_Items!AI198*Data_Importance!N198)</f>
        <v/>
      </c>
      <c r="G198" s="6" t="str">
        <f>IF(OR(Data_Items!AJ198="",Data_Importance!O198=""),"",Data_Items!AJ198*Data_Importance!O198)</f>
        <v/>
      </c>
      <c r="H198" s="6" t="str">
        <f t="shared" si="3"/>
        <v/>
      </c>
    </row>
    <row r="199" spans="1:8" x14ac:dyDescent="0.2">
      <c r="A199" s="6" t="str">
        <f>IF(OR(Data_Items!AD199="",Data_Importance!I199=""),"",Data_Items!AD199*Data_Importance!I199)</f>
        <v/>
      </c>
      <c r="B199" s="6" t="str">
        <f>IF(OR(Data_Items!AE199="",Data_Importance!J199=""),"",Data_Items!AE199*Data_Importance!J199)</f>
        <v/>
      </c>
      <c r="C199" s="6" t="str">
        <f>IF(OR(Data_Items!AF199="",Data_Importance!K199=""),"",Data_Items!AF199*Data_Importance!K199)</f>
        <v/>
      </c>
      <c r="D199" s="6" t="str">
        <f>IF(OR(Data_Items!AG199="",Data_Importance!L199=""),"",Data_Items!AG199*Data_Importance!L199)</f>
        <v/>
      </c>
      <c r="E199" s="6" t="str">
        <f>IF(OR(Data_Items!AH199="",Data_Importance!M199=""),"",Data_Items!AH199*Data_Importance!M199)</f>
        <v/>
      </c>
      <c r="F199" s="6" t="str">
        <f>IF(OR(Data_Items!AI199="",Data_Importance!N199=""),"",Data_Items!AI199*Data_Importance!N199)</f>
        <v/>
      </c>
      <c r="G199" s="6" t="str">
        <f>IF(OR(Data_Items!AJ199="",Data_Importance!O199=""),"",Data_Items!AJ199*Data_Importance!O199)</f>
        <v/>
      </c>
      <c r="H199" s="6" t="str">
        <f t="shared" si="3"/>
        <v/>
      </c>
    </row>
    <row r="200" spans="1:8" x14ac:dyDescent="0.2">
      <c r="A200" s="6" t="str">
        <f>IF(OR(Data_Items!AD200="",Data_Importance!I200=""),"",Data_Items!AD200*Data_Importance!I200)</f>
        <v/>
      </c>
      <c r="B200" s="6" t="str">
        <f>IF(OR(Data_Items!AE200="",Data_Importance!J200=""),"",Data_Items!AE200*Data_Importance!J200)</f>
        <v/>
      </c>
      <c r="C200" s="6" t="str">
        <f>IF(OR(Data_Items!AF200="",Data_Importance!K200=""),"",Data_Items!AF200*Data_Importance!K200)</f>
        <v/>
      </c>
      <c r="D200" s="6" t="str">
        <f>IF(OR(Data_Items!AG200="",Data_Importance!L200=""),"",Data_Items!AG200*Data_Importance!L200)</f>
        <v/>
      </c>
      <c r="E200" s="6" t="str">
        <f>IF(OR(Data_Items!AH200="",Data_Importance!M200=""),"",Data_Items!AH200*Data_Importance!M200)</f>
        <v/>
      </c>
      <c r="F200" s="6" t="str">
        <f>IF(OR(Data_Items!AI200="",Data_Importance!N200=""),"",Data_Items!AI200*Data_Importance!N200)</f>
        <v/>
      </c>
      <c r="G200" s="6" t="str">
        <f>IF(OR(Data_Items!AJ200="",Data_Importance!O200=""),"",Data_Items!AJ200*Data_Importance!O200)</f>
        <v/>
      </c>
      <c r="H200" s="6" t="str">
        <f t="shared" si="3"/>
        <v/>
      </c>
    </row>
    <row r="201" spans="1:8" x14ac:dyDescent="0.2">
      <c r="A201" s="6" t="str">
        <f>IF(OR(Data_Items!AD201="",Data_Importance!I201=""),"",Data_Items!AD201*Data_Importance!I201)</f>
        <v/>
      </c>
      <c r="B201" s="6" t="str">
        <f>IF(OR(Data_Items!AE201="",Data_Importance!J201=""),"",Data_Items!AE201*Data_Importance!J201)</f>
        <v/>
      </c>
      <c r="C201" s="6" t="str">
        <f>IF(OR(Data_Items!AF201="",Data_Importance!K201=""),"",Data_Items!AF201*Data_Importance!K201)</f>
        <v/>
      </c>
      <c r="D201" s="6" t="str">
        <f>IF(OR(Data_Items!AG201="",Data_Importance!L201=""),"",Data_Items!AG201*Data_Importance!L201)</f>
        <v/>
      </c>
      <c r="E201" s="6" t="str">
        <f>IF(OR(Data_Items!AH201="",Data_Importance!M201=""),"",Data_Items!AH201*Data_Importance!M201)</f>
        <v/>
      </c>
      <c r="F201" s="6" t="str">
        <f>IF(OR(Data_Items!AI201="",Data_Importance!N201=""),"",Data_Items!AI201*Data_Importance!N201)</f>
        <v/>
      </c>
      <c r="G201" s="6" t="str">
        <f>IF(OR(Data_Items!AJ201="",Data_Importance!O201=""),"",Data_Items!AJ201*Data_Importance!O201)</f>
        <v/>
      </c>
      <c r="H201" s="6" t="str">
        <f t="shared" si="3"/>
        <v/>
      </c>
    </row>
    <row r="202" spans="1:8" x14ac:dyDescent="0.2">
      <c r="A202" s="6" t="str">
        <f>IF(OR(Data_Items!AD202="",Data_Importance!I202=""),"",Data_Items!AD202*Data_Importance!I202)</f>
        <v/>
      </c>
      <c r="B202" s="6" t="str">
        <f>IF(OR(Data_Items!AE202="",Data_Importance!J202=""),"",Data_Items!AE202*Data_Importance!J202)</f>
        <v/>
      </c>
      <c r="C202" s="6" t="str">
        <f>IF(OR(Data_Items!AF202="",Data_Importance!K202=""),"",Data_Items!AF202*Data_Importance!K202)</f>
        <v/>
      </c>
      <c r="D202" s="6" t="str">
        <f>IF(OR(Data_Items!AG202="",Data_Importance!L202=""),"",Data_Items!AG202*Data_Importance!L202)</f>
        <v/>
      </c>
      <c r="E202" s="6" t="str">
        <f>IF(OR(Data_Items!AH202="",Data_Importance!M202=""),"",Data_Items!AH202*Data_Importance!M202)</f>
        <v/>
      </c>
      <c r="F202" s="6" t="str">
        <f>IF(OR(Data_Items!AI202="",Data_Importance!N202=""),"",Data_Items!AI202*Data_Importance!N202)</f>
        <v/>
      </c>
      <c r="G202" s="6" t="str">
        <f>IF(OR(Data_Items!AJ202="",Data_Importance!O202=""),"",Data_Items!AJ202*Data_Importance!O202)</f>
        <v/>
      </c>
      <c r="H202" s="6" t="str">
        <f t="shared" si="3"/>
        <v/>
      </c>
    </row>
    <row r="203" spans="1:8" x14ac:dyDescent="0.2">
      <c r="A203" s="6" t="str">
        <f>IF(OR(Data_Items!AD203="",Data_Importance!I203=""),"",Data_Items!AD203*Data_Importance!I203)</f>
        <v/>
      </c>
      <c r="B203" s="6" t="str">
        <f>IF(OR(Data_Items!AE203="",Data_Importance!J203=""),"",Data_Items!AE203*Data_Importance!J203)</f>
        <v/>
      </c>
      <c r="C203" s="6" t="str">
        <f>IF(OR(Data_Items!AF203="",Data_Importance!K203=""),"",Data_Items!AF203*Data_Importance!K203)</f>
        <v/>
      </c>
      <c r="D203" s="6" t="str">
        <f>IF(OR(Data_Items!AG203="",Data_Importance!L203=""),"",Data_Items!AG203*Data_Importance!L203)</f>
        <v/>
      </c>
      <c r="E203" s="6" t="str">
        <f>IF(OR(Data_Items!AH203="",Data_Importance!M203=""),"",Data_Items!AH203*Data_Importance!M203)</f>
        <v/>
      </c>
      <c r="F203" s="6" t="str">
        <f>IF(OR(Data_Items!AI203="",Data_Importance!N203=""),"",Data_Items!AI203*Data_Importance!N203)</f>
        <v/>
      </c>
      <c r="G203" s="6" t="str">
        <f>IF(OR(Data_Items!AJ203="",Data_Importance!O203=""),"",Data_Items!AJ203*Data_Importance!O203)</f>
        <v/>
      </c>
      <c r="H203" s="6" t="str">
        <f t="shared" si="3"/>
        <v/>
      </c>
    </row>
    <row r="204" spans="1:8" x14ac:dyDescent="0.2">
      <c r="A204" s="6" t="str">
        <f>IF(OR(Data_Items!AD204="",Data_Importance!I204=""),"",Data_Items!AD204*Data_Importance!I204)</f>
        <v/>
      </c>
      <c r="B204" s="6" t="str">
        <f>IF(OR(Data_Items!AE204="",Data_Importance!J204=""),"",Data_Items!AE204*Data_Importance!J204)</f>
        <v/>
      </c>
      <c r="C204" s="6" t="str">
        <f>IF(OR(Data_Items!AF204="",Data_Importance!K204=""),"",Data_Items!AF204*Data_Importance!K204)</f>
        <v/>
      </c>
      <c r="D204" s="6" t="str">
        <f>IF(OR(Data_Items!AG204="",Data_Importance!L204=""),"",Data_Items!AG204*Data_Importance!L204)</f>
        <v/>
      </c>
      <c r="E204" s="6" t="str">
        <f>IF(OR(Data_Items!AH204="",Data_Importance!M204=""),"",Data_Items!AH204*Data_Importance!M204)</f>
        <v/>
      </c>
      <c r="F204" s="6" t="str">
        <f>IF(OR(Data_Items!AI204="",Data_Importance!N204=""),"",Data_Items!AI204*Data_Importance!N204)</f>
        <v/>
      </c>
      <c r="G204" s="6" t="str">
        <f>IF(OR(Data_Items!AJ204="",Data_Importance!O204=""),"",Data_Items!AJ204*Data_Importance!O204)</f>
        <v/>
      </c>
      <c r="H204" s="6" t="str">
        <f t="shared" si="3"/>
        <v/>
      </c>
    </row>
    <row r="205" spans="1:8" x14ac:dyDescent="0.2">
      <c r="A205" s="6" t="str">
        <f>IF(OR(Data_Items!AD205="",Data_Importance!I205=""),"",Data_Items!AD205*Data_Importance!I205)</f>
        <v/>
      </c>
      <c r="B205" s="6" t="str">
        <f>IF(OR(Data_Items!AE205="",Data_Importance!J205=""),"",Data_Items!AE205*Data_Importance!J205)</f>
        <v/>
      </c>
      <c r="C205" s="6" t="str">
        <f>IF(OR(Data_Items!AF205="",Data_Importance!K205=""),"",Data_Items!AF205*Data_Importance!K205)</f>
        <v/>
      </c>
      <c r="D205" s="6" t="str">
        <f>IF(OR(Data_Items!AG205="",Data_Importance!L205=""),"",Data_Items!AG205*Data_Importance!L205)</f>
        <v/>
      </c>
      <c r="E205" s="6" t="str">
        <f>IF(OR(Data_Items!AH205="",Data_Importance!M205=""),"",Data_Items!AH205*Data_Importance!M205)</f>
        <v/>
      </c>
      <c r="F205" s="6" t="str">
        <f>IF(OR(Data_Items!AI205="",Data_Importance!N205=""),"",Data_Items!AI205*Data_Importance!N205)</f>
        <v/>
      </c>
      <c r="G205" s="6" t="str">
        <f>IF(OR(Data_Items!AJ205="",Data_Importance!O205=""),"",Data_Items!AJ205*Data_Importance!O205)</f>
        <v/>
      </c>
      <c r="H205" s="6" t="str">
        <f t="shared" si="3"/>
        <v/>
      </c>
    </row>
    <row r="206" spans="1:8" x14ac:dyDescent="0.2">
      <c r="A206" s="6" t="str">
        <f>IF(OR(Data_Items!AD206="",Data_Importance!I206=""),"",Data_Items!AD206*Data_Importance!I206)</f>
        <v/>
      </c>
      <c r="B206" s="6" t="str">
        <f>IF(OR(Data_Items!AE206="",Data_Importance!J206=""),"",Data_Items!AE206*Data_Importance!J206)</f>
        <v/>
      </c>
      <c r="C206" s="6" t="str">
        <f>IF(OR(Data_Items!AF206="",Data_Importance!K206=""),"",Data_Items!AF206*Data_Importance!K206)</f>
        <v/>
      </c>
      <c r="D206" s="6" t="str">
        <f>IF(OR(Data_Items!AG206="",Data_Importance!L206=""),"",Data_Items!AG206*Data_Importance!L206)</f>
        <v/>
      </c>
      <c r="E206" s="6" t="str">
        <f>IF(OR(Data_Items!AH206="",Data_Importance!M206=""),"",Data_Items!AH206*Data_Importance!M206)</f>
        <v/>
      </c>
      <c r="F206" s="6" t="str">
        <f>IF(OR(Data_Items!AI206="",Data_Importance!N206=""),"",Data_Items!AI206*Data_Importance!N206)</f>
        <v/>
      </c>
      <c r="G206" s="6" t="str">
        <f>IF(OR(Data_Items!AJ206="",Data_Importance!O206=""),"",Data_Items!AJ206*Data_Importance!O206)</f>
        <v/>
      </c>
      <c r="H206" s="6" t="str">
        <f t="shared" si="3"/>
        <v/>
      </c>
    </row>
    <row r="207" spans="1:8" x14ac:dyDescent="0.2">
      <c r="A207" s="6" t="str">
        <f>IF(OR(Data_Items!AD207="",Data_Importance!I207=""),"",Data_Items!AD207*Data_Importance!I207)</f>
        <v/>
      </c>
      <c r="B207" s="6" t="str">
        <f>IF(OR(Data_Items!AE207="",Data_Importance!J207=""),"",Data_Items!AE207*Data_Importance!J207)</f>
        <v/>
      </c>
      <c r="C207" s="6" t="str">
        <f>IF(OR(Data_Items!AF207="",Data_Importance!K207=""),"",Data_Items!AF207*Data_Importance!K207)</f>
        <v/>
      </c>
      <c r="D207" s="6" t="str">
        <f>IF(OR(Data_Items!AG207="",Data_Importance!L207=""),"",Data_Items!AG207*Data_Importance!L207)</f>
        <v/>
      </c>
      <c r="E207" s="6" t="str">
        <f>IF(OR(Data_Items!AH207="",Data_Importance!M207=""),"",Data_Items!AH207*Data_Importance!M207)</f>
        <v/>
      </c>
      <c r="F207" s="6" t="str">
        <f>IF(OR(Data_Items!AI207="",Data_Importance!N207=""),"",Data_Items!AI207*Data_Importance!N207)</f>
        <v/>
      </c>
      <c r="G207" s="6" t="str">
        <f>IF(OR(Data_Items!AJ207="",Data_Importance!O207=""),"",Data_Items!AJ207*Data_Importance!O207)</f>
        <v/>
      </c>
      <c r="H207" s="6" t="str">
        <f t="shared" si="3"/>
        <v/>
      </c>
    </row>
    <row r="208" spans="1:8" x14ac:dyDescent="0.2">
      <c r="A208" s="6" t="str">
        <f>IF(OR(Data_Items!AD208="",Data_Importance!I208=""),"",Data_Items!AD208*Data_Importance!I208)</f>
        <v/>
      </c>
      <c r="B208" s="6" t="str">
        <f>IF(OR(Data_Items!AE208="",Data_Importance!J208=""),"",Data_Items!AE208*Data_Importance!J208)</f>
        <v/>
      </c>
      <c r="C208" s="6" t="str">
        <f>IF(OR(Data_Items!AF208="",Data_Importance!K208=""),"",Data_Items!AF208*Data_Importance!K208)</f>
        <v/>
      </c>
      <c r="D208" s="6" t="str">
        <f>IF(OR(Data_Items!AG208="",Data_Importance!L208=""),"",Data_Items!AG208*Data_Importance!L208)</f>
        <v/>
      </c>
      <c r="E208" s="6" t="str">
        <f>IF(OR(Data_Items!AH208="",Data_Importance!M208=""),"",Data_Items!AH208*Data_Importance!M208)</f>
        <v/>
      </c>
      <c r="F208" s="6" t="str">
        <f>IF(OR(Data_Items!AI208="",Data_Importance!N208=""),"",Data_Items!AI208*Data_Importance!N208)</f>
        <v/>
      </c>
      <c r="G208" s="6" t="str">
        <f>IF(OR(Data_Items!AJ208="",Data_Importance!O208=""),"",Data_Items!AJ208*Data_Importance!O208)</f>
        <v/>
      </c>
      <c r="H208" s="6" t="str">
        <f t="shared" si="3"/>
        <v/>
      </c>
    </row>
    <row r="209" spans="1:8" x14ac:dyDescent="0.2">
      <c r="A209" s="6" t="str">
        <f>IF(OR(Data_Items!AD209="",Data_Importance!I209=""),"",Data_Items!AD209*Data_Importance!I209)</f>
        <v/>
      </c>
      <c r="B209" s="6" t="str">
        <f>IF(OR(Data_Items!AE209="",Data_Importance!J209=""),"",Data_Items!AE209*Data_Importance!J209)</f>
        <v/>
      </c>
      <c r="C209" s="6" t="str">
        <f>IF(OR(Data_Items!AF209="",Data_Importance!K209=""),"",Data_Items!AF209*Data_Importance!K209)</f>
        <v/>
      </c>
      <c r="D209" s="6" t="str">
        <f>IF(OR(Data_Items!AG209="",Data_Importance!L209=""),"",Data_Items!AG209*Data_Importance!L209)</f>
        <v/>
      </c>
      <c r="E209" s="6" t="str">
        <f>IF(OR(Data_Items!AH209="",Data_Importance!M209=""),"",Data_Items!AH209*Data_Importance!M209)</f>
        <v/>
      </c>
      <c r="F209" s="6" t="str">
        <f>IF(OR(Data_Items!AI209="",Data_Importance!N209=""),"",Data_Items!AI209*Data_Importance!N209)</f>
        <v/>
      </c>
      <c r="G209" s="6" t="str">
        <f>IF(OR(Data_Items!AJ209="",Data_Importance!O209=""),"",Data_Items!AJ209*Data_Importance!O209)</f>
        <v/>
      </c>
      <c r="H209" s="6" t="str">
        <f t="shared" si="3"/>
        <v/>
      </c>
    </row>
    <row r="210" spans="1:8" x14ac:dyDescent="0.2">
      <c r="A210" s="6" t="str">
        <f>IF(OR(Data_Items!AD210="",Data_Importance!I210=""),"",Data_Items!AD210*Data_Importance!I210)</f>
        <v/>
      </c>
      <c r="B210" s="6" t="str">
        <f>IF(OR(Data_Items!AE210="",Data_Importance!J210=""),"",Data_Items!AE210*Data_Importance!J210)</f>
        <v/>
      </c>
      <c r="C210" s="6" t="str">
        <f>IF(OR(Data_Items!AF210="",Data_Importance!K210=""),"",Data_Items!AF210*Data_Importance!K210)</f>
        <v/>
      </c>
      <c r="D210" s="6" t="str">
        <f>IF(OR(Data_Items!AG210="",Data_Importance!L210=""),"",Data_Items!AG210*Data_Importance!L210)</f>
        <v/>
      </c>
      <c r="E210" s="6" t="str">
        <f>IF(OR(Data_Items!AH210="",Data_Importance!M210=""),"",Data_Items!AH210*Data_Importance!M210)</f>
        <v/>
      </c>
      <c r="F210" s="6" t="str">
        <f>IF(OR(Data_Items!AI210="",Data_Importance!N210=""),"",Data_Items!AI210*Data_Importance!N210)</f>
        <v/>
      </c>
      <c r="G210" s="6" t="str">
        <f>IF(OR(Data_Items!AJ210="",Data_Importance!O210=""),"",Data_Items!AJ210*Data_Importance!O210)</f>
        <v/>
      </c>
      <c r="H210" s="6" t="str">
        <f t="shared" si="3"/>
        <v/>
      </c>
    </row>
    <row r="211" spans="1:8" x14ac:dyDescent="0.2">
      <c r="A211" s="6" t="str">
        <f>IF(OR(Data_Items!AD211="",Data_Importance!I211=""),"",Data_Items!AD211*Data_Importance!I211)</f>
        <v/>
      </c>
      <c r="B211" s="6" t="str">
        <f>IF(OR(Data_Items!AE211="",Data_Importance!J211=""),"",Data_Items!AE211*Data_Importance!J211)</f>
        <v/>
      </c>
      <c r="C211" s="6" t="str">
        <f>IF(OR(Data_Items!AF211="",Data_Importance!K211=""),"",Data_Items!AF211*Data_Importance!K211)</f>
        <v/>
      </c>
      <c r="D211" s="6" t="str">
        <f>IF(OR(Data_Items!AG211="",Data_Importance!L211=""),"",Data_Items!AG211*Data_Importance!L211)</f>
        <v/>
      </c>
      <c r="E211" s="6" t="str">
        <f>IF(OR(Data_Items!AH211="",Data_Importance!M211=""),"",Data_Items!AH211*Data_Importance!M211)</f>
        <v/>
      </c>
      <c r="F211" s="6" t="str">
        <f>IF(OR(Data_Items!AI211="",Data_Importance!N211=""),"",Data_Items!AI211*Data_Importance!N211)</f>
        <v/>
      </c>
      <c r="G211" s="6" t="str">
        <f>IF(OR(Data_Items!AJ211="",Data_Importance!O211=""),"",Data_Items!AJ211*Data_Importance!O211)</f>
        <v/>
      </c>
      <c r="H211" s="6" t="str">
        <f t="shared" si="3"/>
        <v/>
      </c>
    </row>
    <row r="212" spans="1:8" x14ac:dyDescent="0.2">
      <c r="A212" s="6" t="str">
        <f>IF(OR(Data_Items!AD212="",Data_Importance!I212=""),"",Data_Items!AD212*Data_Importance!I212)</f>
        <v/>
      </c>
      <c r="B212" s="6" t="str">
        <f>IF(OR(Data_Items!AE212="",Data_Importance!J212=""),"",Data_Items!AE212*Data_Importance!J212)</f>
        <v/>
      </c>
      <c r="C212" s="6" t="str">
        <f>IF(OR(Data_Items!AF212="",Data_Importance!K212=""),"",Data_Items!AF212*Data_Importance!K212)</f>
        <v/>
      </c>
      <c r="D212" s="6" t="str">
        <f>IF(OR(Data_Items!AG212="",Data_Importance!L212=""),"",Data_Items!AG212*Data_Importance!L212)</f>
        <v/>
      </c>
      <c r="E212" s="6" t="str">
        <f>IF(OR(Data_Items!AH212="",Data_Importance!M212=""),"",Data_Items!AH212*Data_Importance!M212)</f>
        <v/>
      </c>
      <c r="F212" s="6" t="str">
        <f>IF(OR(Data_Items!AI212="",Data_Importance!N212=""),"",Data_Items!AI212*Data_Importance!N212)</f>
        <v/>
      </c>
      <c r="G212" s="6" t="str">
        <f>IF(OR(Data_Items!AJ212="",Data_Importance!O212=""),"",Data_Items!AJ212*Data_Importance!O212)</f>
        <v/>
      </c>
      <c r="H212" s="6" t="str">
        <f t="shared" si="3"/>
        <v/>
      </c>
    </row>
    <row r="213" spans="1:8" x14ac:dyDescent="0.2">
      <c r="A213" s="6" t="str">
        <f>IF(OR(Data_Items!AD213="",Data_Importance!I213=""),"",Data_Items!AD213*Data_Importance!I213)</f>
        <v/>
      </c>
      <c r="B213" s="6" t="str">
        <f>IF(OR(Data_Items!AE213="",Data_Importance!J213=""),"",Data_Items!AE213*Data_Importance!J213)</f>
        <v/>
      </c>
      <c r="C213" s="6" t="str">
        <f>IF(OR(Data_Items!AF213="",Data_Importance!K213=""),"",Data_Items!AF213*Data_Importance!K213)</f>
        <v/>
      </c>
      <c r="D213" s="6" t="str">
        <f>IF(OR(Data_Items!AG213="",Data_Importance!L213=""),"",Data_Items!AG213*Data_Importance!L213)</f>
        <v/>
      </c>
      <c r="E213" s="6" t="str">
        <f>IF(OR(Data_Items!AH213="",Data_Importance!M213=""),"",Data_Items!AH213*Data_Importance!M213)</f>
        <v/>
      </c>
      <c r="F213" s="6" t="str">
        <f>IF(OR(Data_Items!AI213="",Data_Importance!N213=""),"",Data_Items!AI213*Data_Importance!N213)</f>
        <v/>
      </c>
      <c r="G213" s="6" t="str">
        <f>IF(OR(Data_Items!AJ213="",Data_Importance!O213=""),"",Data_Items!AJ213*Data_Importance!O213)</f>
        <v/>
      </c>
      <c r="H213" s="6" t="str">
        <f t="shared" si="3"/>
        <v/>
      </c>
    </row>
    <row r="214" spans="1:8" x14ac:dyDescent="0.2">
      <c r="A214" s="6" t="str">
        <f>IF(OR(Data_Items!AD214="",Data_Importance!I214=""),"",Data_Items!AD214*Data_Importance!I214)</f>
        <v/>
      </c>
      <c r="B214" s="6" t="str">
        <f>IF(OR(Data_Items!AE214="",Data_Importance!J214=""),"",Data_Items!AE214*Data_Importance!J214)</f>
        <v/>
      </c>
      <c r="C214" s="6" t="str">
        <f>IF(OR(Data_Items!AF214="",Data_Importance!K214=""),"",Data_Items!AF214*Data_Importance!K214)</f>
        <v/>
      </c>
      <c r="D214" s="6" t="str">
        <f>IF(OR(Data_Items!AG214="",Data_Importance!L214=""),"",Data_Items!AG214*Data_Importance!L214)</f>
        <v/>
      </c>
      <c r="E214" s="6" t="str">
        <f>IF(OR(Data_Items!AH214="",Data_Importance!M214=""),"",Data_Items!AH214*Data_Importance!M214)</f>
        <v/>
      </c>
      <c r="F214" s="6" t="str">
        <f>IF(OR(Data_Items!AI214="",Data_Importance!N214=""),"",Data_Items!AI214*Data_Importance!N214)</f>
        <v/>
      </c>
      <c r="G214" s="6" t="str">
        <f>IF(OR(Data_Items!AJ214="",Data_Importance!O214=""),"",Data_Items!AJ214*Data_Importance!O214)</f>
        <v/>
      </c>
      <c r="H214" s="6" t="str">
        <f t="shared" si="3"/>
        <v/>
      </c>
    </row>
    <row r="215" spans="1:8" x14ac:dyDescent="0.2">
      <c r="A215" s="6" t="str">
        <f>IF(OR(Data_Items!AD215="",Data_Importance!I215=""),"",Data_Items!AD215*Data_Importance!I215)</f>
        <v/>
      </c>
      <c r="B215" s="6" t="str">
        <f>IF(OR(Data_Items!AE215="",Data_Importance!J215=""),"",Data_Items!AE215*Data_Importance!J215)</f>
        <v/>
      </c>
      <c r="C215" s="6" t="str">
        <f>IF(OR(Data_Items!AF215="",Data_Importance!K215=""),"",Data_Items!AF215*Data_Importance!K215)</f>
        <v/>
      </c>
      <c r="D215" s="6" t="str">
        <f>IF(OR(Data_Items!AG215="",Data_Importance!L215=""),"",Data_Items!AG215*Data_Importance!L215)</f>
        <v/>
      </c>
      <c r="E215" s="6" t="str">
        <f>IF(OR(Data_Items!AH215="",Data_Importance!M215=""),"",Data_Items!AH215*Data_Importance!M215)</f>
        <v/>
      </c>
      <c r="F215" s="6" t="str">
        <f>IF(OR(Data_Items!AI215="",Data_Importance!N215=""),"",Data_Items!AI215*Data_Importance!N215)</f>
        <v/>
      </c>
      <c r="G215" s="6" t="str">
        <f>IF(OR(Data_Items!AJ215="",Data_Importance!O215=""),"",Data_Items!AJ215*Data_Importance!O215)</f>
        <v/>
      </c>
      <c r="H215" s="6" t="str">
        <f t="shared" si="3"/>
        <v/>
      </c>
    </row>
    <row r="216" spans="1:8" x14ac:dyDescent="0.2">
      <c r="A216" s="6" t="str">
        <f>IF(OR(Data_Items!AD216="",Data_Importance!I216=""),"",Data_Items!AD216*Data_Importance!I216)</f>
        <v/>
      </c>
      <c r="B216" s="6" t="str">
        <f>IF(OR(Data_Items!AE216="",Data_Importance!J216=""),"",Data_Items!AE216*Data_Importance!J216)</f>
        <v/>
      </c>
      <c r="C216" s="6" t="str">
        <f>IF(OR(Data_Items!AF216="",Data_Importance!K216=""),"",Data_Items!AF216*Data_Importance!K216)</f>
        <v/>
      </c>
      <c r="D216" s="6" t="str">
        <f>IF(OR(Data_Items!AG216="",Data_Importance!L216=""),"",Data_Items!AG216*Data_Importance!L216)</f>
        <v/>
      </c>
      <c r="E216" s="6" t="str">
        <f>IF(OR(Data_Items!AH216="",Data_Importance!M216=""),"",Data_Items!AH216*Data_Importance!M216)</f>
        <v/>
      </c>
      <c r="F216" s="6" t="str">
        <f>IF(OR(Data_Items!AI216="",Data_Importance!N216=""),"",Data_Items!AI216*Data_Importance!N216)</f>
        <v/>
      </c>
      <c r="G216" s="6" t="str">
        <f>IF(OR(Data_Items!AJ216="",Data_Importance!O216=""),"",Data_Items!AJ216*Data_Importance!O216)</f>
        <v/>
      </c>
      <c r="H216" s="6" t="str">
        <f t="shared" si="3"/>
        <v/>
      </c>
    </row>
    <row r="217" spans="1:8" x14ac:dyDescent="0.2">
      <c r="A217" s="6" t="str">
        <f>IF(OR(Data_Items!AD217="",Data_Importance!I217=""),"",Data_Items!AD217*Data_Importance!I217)</f>
        <v/>
      </c>
      <c r="B217" s="6" t="str">
        <f>IF(OR(Data_Items!AE217="",Data_Importance!J217=""),"",Data_Items!AE217*Data_Importance!J217)</f>
        <v/>
      </c>
      <c r="C217" s="6" t="str">
        <f>IF(OR(Data_Items!AF217="",Data_Importance!K217=""),"",Data_Items!AF217*Data_Importance!K217)</f>
        <v/>
      </c>
      <c r="D217" s="6" t="str">
        <f>IF(OR(Data_Items!AG217="",Data_Importance!L217=""),"",Data_Items!AG217*Data_Importance!L217)</f>
        <v/>
      </c>
      <c r="E217" s="6" t="str">
        <f>IF(OR(Data_Items!AH217="",Data_Importance!M217=""),"",Data_Items!AH217*Data_Importance!M217)</f>
        <v/>
      </c>
      <c r="F217" s="6" t="str">
        <f>IF(OR(Data_Items!AI217="",Data_Importance!N217=""),"",Data_Items!AI217*Data_Importance!N217)</f>
        <v/>
      </c>
      <c r="G217" s="6" t="str">
        <f>IF(OR(Data_Items!AJ217="",Data_Importance!O217=""),"",Data_Items!AJ217*Data_Importance!O217)</f>
        <v/>
      </c>
      <c r="H217" s="6" t="str">
        <f t="shared" si="3"/>
        <v/>
      </c>
    </row>
    <row r="218" spans="1:8" x14ac:dyDescent="0.2">
      <c r="A218" s="6" t="str">
        <f>IF(OR(Data_Items!AD218="",Data_Importance!I218=""),"",Data_Items!AD218*Data_Importance!I218)</f>
        <v/>
      </c>
      <c r="B218" s="6" t="str">
        <f>IF(OR(Data_Items!AE218="",Data_Importance!J218=""),"",Data_Items!AE218*Data_Importance!J218)</f>
        <v/>
      </c>
      <c r="C218" s="6" t="str">
        <f>IF(OR(Data_Items!AF218="",Data_Importance!K218=""),"",Data_Items!AF218*Data_Importance!K218)</f>
        <v/>
      </c>
      <c r="D218" s="6" t="str">
        <f>IF(OR(Data_Items!AG218="",Data_Importance!L218=""),"",Data_Items!AG218*Data_Importance!L218)</f>
        <v/>
      </c>
      <c r="E218" s="6" t="str">
        <f>IF(OR(Data_Items!AH218="",Data_Importance!M218=""),"",Data_Items!AH218*Data_Importance!M218)</f>
        <v/>
      </c>
      <c r="F218" s="6" t="str">
        <f>IF(OR(Data_Items!AI218="",Data_Importance!N218=""),"",Data_Items!AI218*Data_Importance!N218)</f>
        <v/>
      </c>
      <c r="G218" s="6" t="str">
        <f>IF(OR(Data_Items!AJ218="",Data_Importance!O218=""),"",Data_Items!AJ218*Data_Importance!O218)</f>
        <v/>
      </c>
      <c r="H218" s="6" t="str">
        <f t="shared" si="3"/>
        <v/>
      </c>
    </row>
    <row r="219" spans="1:8" x14ac:dyDescent="0.2">
      <c r="A219" s="6" t="str">
        <f>IF(OR(Data_Items!AD219="",Data_Importance!I219=""),"",Data_Items!AD219*Data_Importance!I219)</f>
        <v/>
      </c>
      <c r="B219" s="6" t="str">
        <f>IF(OR(Data_Items!AE219="",Data_Importance!J219=""),"",Data_Items!AE219*Data_Importance!J219)</f>
        <v/>
      </c>
      <c r="C219" s="6" t="str">
        <f>IF(OR(Data_Items!AF219="",Data_Importance!K219=""),"",Data_Items!AF219*Data_Importance!K219)</f>
        <v/>
      </c>
      <c r="D219" s="6" t="str">
        <f>IF(OR(Data_Items!AG219="",Data_Importance!L219=""),"",Data_Items!AG219*Data_Importance!L219)</f>
        <v/>
      </c>
      <c r="E219" s="6" t="str">
        <f>IF(OR(Data_Items!AH219="",Data_Importance!M219=""),"",Data_Items!AH219*Data_Importance!M219)</f>
        <v/>
      </c>
      <c r="F219" s="6" t="str">
        <f>IF(OR(Data_Items!AI219="",Data_Importance!N219=""),"",Data_Items!AI219*Data_Importance!N219)</f>
        <v/>
      </c>
      <c r="G219" s="6" t="str">
        <f>IF(OR(Data_Items!AJ219="",Data_Importance!O219=""),"",Data_Items!AJ219*Data_Importance!O219)</f>
        <v/>
      </c>
      <c r="H219" s="6" t="str">
        <f t="shared" si="3"/>
        <v/>
      </c>
    </row>
    <row r="220" spans="1:8" x14ac:dyDescent="0.2">
      <c r="A220" s="6" t="str">
        <f>IF(OR(Data_Items!AD220="",Data_Importance!I220=""),"",Data_Items!AD220*Data_Importance!I220)</f>
        <v/>
      </c>
      <c r="B220" s="6" t="str">
        <f>IF(OR(Data_Items!AE220="",Data_Importance!J220=""),"",Data_Items!AE220*Data_Importance!J220)</f>
        <v/>
      </c>
      <c r="C220" s="6" t="str">
        <f>IF(OR(Data_Items!AF220="",Data_Importance!K220=""),"",Data_Items!AF220*Data_Importance!K220)</f>
        <v/>
      </c>
      <c r="D220" s="6" t="str">
        <f>IF(OR(Data_Items!AG220="",Data_Importance!L220=""),"",Data_Items!AG220*Data_Importance!L220)</f>
        <v/>
      </c>
      <c r="E220" s="6" t="str">
        <f>IF(OR(Data_Items!AH220="",Data_Importance!M220=""),"",Data_Items!AH220*Data_Importance!M220)</f>
        <v/>
      </c>
      <c r="F220" s="6" t="str">
        <f>IF(OR(Data_Items!AI220="",Data_Importance!N220=""),"",Data_Items!AI220*Data_Importance!N220)</f>
        <v/>
      </c>
      <c r="G220" s="6" t="str">
        <f>IF(OR(Data_Items!AJ220="",Data_Importance!O220=""),"",Data_Items!AJ220*Data_Importance!O220)</f>
        <v/>
      </c>
      <c r="H220" s="6" t="str">
        <f t="shared" si="3"/>
        <v/>
      </c>
    </row>
    <row r="221" spans="1:8" x14ac:dyDescent="0.2">
      <c r="A221" s="6" t="str">
        <f>IF(OR(Data_Items!AD221="",Data_Importance!I221=""),"",Data_Items!AD221*Data_Importance!I221)</f>
        <v/>
      </c>
      <c r="B221" s="6" t="str">
        <f>IF(OR(Data_Items!AE221="",Data_Importance!J221=""),"",Data_Items!AE221*Data_Importance!J221)</f>
        <v/>
      </c>
      <c r="C221" s="6" t="str">
        <f>IF(OR(Data_Items!AF221="",Data_Importance!K221=""),"",Data_Items!AF221*Data_Importance!K221)</f>
        <v/>
      </c>
      <c r="D221" s="6" t="str">
        <f>IF(OR(Data_Items!AG221="",Data_Importance!L221=""),"",Data_Items!AG221*Data_Importance!L221)</f>
        <v/>
      </c>
      <c r="E221" s="6" t="str">
        <f>IF(OR(Data_Items!AH221="",Data_Importance!M221=""),"",Data_Items!AH221*Data_Importance!M221)</f>
        <v/>
      </c>
      <c r="F221" s="6" t="str">
        <f>IF(OR(Data_Items!AI221="",Data_Importance!N221=""),"",Data_Items!AI221*Data_Importance!N221)</f>
        <v/>
      </c>
      <c r="G221" s="6" t="str">
        <f>IF(OR(Data_Items!AJ221="",Data_Importance!O221=""),"",Data_Items!AJ221*Data_Importance!O221)</f>
        <v/>
      </c>
      <c r="H221" s="6" t="str">
        <f t="shared" si="3"/>
        <v/>
      </c>
    </row>
    <row r="222" spans="1:8" x14ac:dyDescent="0.2">
      <c r="A222" s="6" t="str">
        <f>IF(OR(Data_Items!AD222="",Data_Importance!I222=""),"",Data_Items!AD222*Data_Importance!I222)</f>
        <v/>
      </c>
      <c r="B222" s="6" t="str">
        <f>IF(OR(Data_Items!AE222="",Data_Importance!J222=""),"",Data_Items!AE222*Data_Importance!J222)</f>
        <v/>
      </c>
      <c r="C222" s="6" t="str">
        <f>IF(OR(Data_Items!AF222="",Data_Importance!K222=""),"",Data_Items!AF222*Data_Importance!K222)</f>
        <v/>
      </c>
      <c r="D222" s="6" t="str">
        <f>IF(OR(Data_Items!AG222="",Data_Importance!L222=""),"",Data_Items!AG222*Data_Importance!L222)</f>
        <v/>
      </c>
      <c r="E222" s="6" t="str">
        <f>IF(OR(Data_Items!AH222="",Data_Importance!M222=""),"",Data_Items!AH222*Data_Importance!M222)</f>
        <v/>
      </c>
      <c r="F222" s="6" t="str">
        <f>IF(OR(Data_Items!AI222="",Data_Importance!N222=""),"",Data_Items!AI222*Data_Importance!N222)</f>
        <v/>
      </c>
      <c r="G222" s="6" t="str">
        <f>IF(OR(Data_Items!AJ222="",Data_Importance!O222=""),"",Data_Items!AJ222*Data_Importance!O222)</f>
        <v/>
      </c>
      <c r="H222" s="6" t="str">
        <f t="shared" si="3"/>
        <v/>
      </c>
    </row>
    <row r="223" spans="1:8" x14ac:dyDescent="0.2">
      <c r="A223" s="6" t="str">
        <f>IF(OR(Data_Items!AD223="",Data_Importance!I223=""),"",Data_Items!AD223*Data_Importance!I223)</f>
        <v/>
      </c>
      <c r="B223" s="6" t="str">
        <f>IF(OR(Data_Items!AE223="",Data_Importance!J223=""),"",Data_Items!AE223*Data_Importance!J223)</f>
        <v/>
      </c>
      <c r="C223" s="6" t="str">
        <f>IF(OR(Data_Items!AF223="",Data_Importance!K223=""),"",Data_Items!AF223*Data_Importance!K223)</f>
        <v/>
      </c>
      <c r="D223" s="6" t="str">
        <f>IF(OR(Data_Items!AG223="",Data_Importance!L223=""),"",Data_Items!AG223*Data_Importance!L223)</f>
        <v/>
      </c>
      <c r="E223" s="6" t="str">
        <f>IF(OR(Data_Items!AH223="",Data_Importance!M223=""),"",Data_Items!AH223*Data_Importance!M223)</f>
        <v/>
      </c>
      <c r="F223" s="6" t="str">
        <f>IF(OR(Data_Items!AI223="",Data_Importance!N223=""),"",Data_Items!AI223*Data_Importance!N223)</f>
        <v/>
      </c>
      <c r="G223" s="6" t="str">
        <f>IF(OR(Data_Items!AJ223="",Data_Importance!O223=""),"",Data_Items!AJ223*Data_Importance!O223)</f>
        <v/>
      </c>
      <c r="H223" s="6" t="str">
        <f t="shared" si="3"/>
        <v/>
      </c>
    </row>
    <row r="224" spans="1:8" x14ac:dyDescent="0.2">
      <c r="A224" s="6" t="str">
        <f>IF(OR(Data_Items!AD224="",Data_Importance!I224=""),"",Data_Items!AD224*Data_Importance!I224)</f>
        <v/>
      </c>
      <c r="B224" s="6" t="str">
        <f>IF(OR(Data_Items!AE224="",Data_Importance!J224=""),"",Data_Items!AE224*Data_Importance!J224)</f>
        <v/>
      </c>
      <c r="C224" s="6" t="str">
        <f>IF(OR(Data_Items!AF224="",Data_Importance!K224=""),"",Data_Items!AF224*Data_Importance!K224)</f>
        <v/>
      </c>
      <c r="D224" s="6" t="str">
        <f>IF(OR(Data_Items!AG224="",Data_Importance!L224=""),"",Data_Items!AG224*Data_Importance!L224)</f>
        <v/>
      </c>
      <c r="E224" s="6" t="str">
        <f>IF(OR(Data_Items!AH224="",Data_Importance!M224=""),"",Data_Items!AH224*Data_Importance!M224)</f>
        <v/>
      </c>
      <c r="F224" s="6" t="str">
        <f>IF(OR(Data_Items!AI224="",Data_Importance!N224=""),"",Data_Items!AI224*Data_Importance!N224)</f>
        <v/>
      </c>
      <c r="G224" s="6" t="str">
        <f>IF(OR(Data_Items!AJ224="",Data_Importance!O224=""),"",Data_Items!AJ224*Data_Importance!O224)</f>
        <v/>
      </c>
      <c r="H224" s="6" t="str">
        <f t="shared" si="3"/>
        <v/>
      </c>
    </row>
    <row r="225" spans="1:8" x14ac:dyDescent="0.2">
      <c r="A225" s="6" t="str">
        <f>IF(OR(Data_Items!AD225="",Data_Importance!I225=""),"",Data_Items!AD225*Data_Importance!I225)</f>
        <v/>
      </c>
      <c r="B225" s="6" t="str">
        <f>IF(OR(Data_Items!AE225="",Data_Importance!J225=""),"",Data_Items!AE225*Data_Importance!J225)</f>
        <v/>
      </c>
      <c r="C225" s="6" t="str">
        <f>IF(OR(Data_Items!AF225="",Data_Importance!K225=""),"",Data_Items!AF225*Data_Importance!K225)</f>
        <v/>
      </c>
      <c r="D225" s="6" t="str">
        <f>IF(OR(Data_Items!AG225="",Data_Importance!L225=""),"",Data_Items!AG225*Data_Importance!L225)</f>
        <v/>
      </c>
      <c r="E225" s="6" t="str">
        <f>IF(OR(Data_Items!AH225="",Data_Importance!M225=""),"",Data_Items!AH225*Data_Importance!M225)</f>
        <v/>
      </c>
      <c r="F225" s="6" t="str">
        <f>IF(OR(Data_Items!AI225="",Data_Importance!N225=""),"",Data_Items!AI225*Data_Importance!N225)</f>
        <v/>
      </c>
      <c r="G225" s="6" t="str">
        <f>IF(OR(Data_Items!AJ225="",Data_Importance!O225=""),"",Data_Items!AJ225*Data_Importance!O225)</f>
        <v/>
      </c>
      <c r="H225" s="6" t="str">
        <f t="shared" si="3"/>
        <v/>
      </c>
    </row>
    <row r="226" spans="1:8" x14ac:dyDescent="0.2">
      <c r="A226" s="6" t="str">
        <f>IF(OR(Data_Items!AD226="",Data_Importance!I226=""),"",Data_Items!AD226*Data_Importance!I226)</f>
        <v/>
      </c>
      <c r="B226" s="6" t="str">
        <f>IF(OR(Data_Items!AE226="",Data_Importance!J226=""),"",Data_Items!AE226*Data_Importance!J226)</f>
        <v/>
      </c>
      <c r="C226" s="6" t="str">
        <f>IF(OR(Data_Items!AF226="",Data_Importance!K226=""),"",Data_Items!AF226*Data_Importance!K226)</f>
        <v/>
      </c>
      <c r="D226" s="6" t="str">
        <f>IF(OR(Data_Items!AG226="",Data_Importance!L226=""),"",Data_Items!AG226*Data_Importance!L226)</f>
        <v/>
      </c>
      <c r="E226" s="6" t="str">
        <f>IF(OR(Data_Items!AH226="",Data_Importance!M226=""),"",Data_Items!AH226*Data_Importance!M226)</f>
        <v/>
      </c>
      <c r="F226" s="6" t="str">
        <f>IF(OR(Data_Items!AI226="",Data_Importance!N226=""),"",Data_Items!AI226*Data_Importance!N226)</f>
        <v/>
      </c>
      <c r="G226" s="6" t="str">
        <f>IF(OR(Data_Items!AJ226="",Data_Importance!O226=""),"",Data_Items!AJ226*Data_Importance!O226)</f>
        <v/>
      </c>
      <c r="H226" s="6" t="str">
        <f t="shared" si="3"/>
        <v/>
      </c>
    </row>
    <row r="227" spans="1:8" x14ac:dyDescent="0.2">
      <c r="A227" s="6" t="str">
        <f>IF(OR(Data_Items!AD227="",Data_Importance!I227=""),"",Data_Items!AD227*Data_Importance!I227)</f>
        <v/>
      </c>
      <c r="B227" s="6" t="str">
        <f>IF(OR(Data_Items!AE227="",Data_Importance!J227=""),"",Data_Items!AE227*Data_Importance!J227)</f>
        <v/>
      </c>
      <c r="C227" s="6" t="str">
        <f>IF(OR(Data_Items!AF227="",Data_Importance!K227=""),"",Data_Items!AF227*Data_Importance!K227)</f>
        <v/>
      </c>
      <c r="D227" s="6" t="str">
        <f>IF(OR(Data_Items!AG227="",Data_Importance!L227=""),"",Data_Items!AG227*Data_Importance!L227)</f>
        <v/>
      </c>
      <c r="E227" s="6" t="str">
        <f>IF(OR(Data_Items!AH227="",Data_Importance!M227=""),"",Data_Items!AH227*Data_Importance!M227)</f>
        <v/>
      </c>
      <c r="F227" s="6" t="str">
        <f>IF(OR(Data_Items!AI227="",Data_Importance!N227=""),"",Data_Items!AI227*Data_Importance!N227)</f>
        <v/>
      </c>
      <c r="G227" s="6" t="str">
        <f>IF(OR(Data_Items!AJ227="",Data_Importance!O227=""),"",Data_Items!AJ227*Data_Importance!O227)</f>
        <v/>
      </c>
      <c r="H227" s="6" t="str">
        <f t="shared" si="3"/>
        <v/>
      </c>
    </row>
    <row r="228" spans="1:8" x14ac:dyDescent="0.2">
      <c r="A228" s="6" t="str">
        <f>IF(OR(Data_Items!AD228="",Data_Importance!I228=""),"",Data_Items!AD228*Data_Importance!I228)</f>
        <v/>
      </c>
      <c r="B228" s="6" t="str">
        <f>IF(OR(Data_Items!AE228="",Data_Importance!J228=""),"",Data_Items!AE228*Data_Importance!J228)</f>
        <v/>
      </c>
      <c r="C228" s="6" t="str">
        <f>IF(OR(Data_Items!AF228="",Data_Importance!K228=""),"",Data_Items!AF228*Data_Importance!K228)</f>
        <v/>
      </c>
      <c r="D228" s="6" t="str">
        <f>IF(OR(Data_Items!AG228="",Data_Importance!L228=""),"",Data_Items!AG228*Data_Importance!L228)</f>
        <v/>
      </c>
      <c r="E228" s="6" t="str">
        <f>IF(OR(Data_Items!AH228="",Data_Importance!M228=""),"",Data_Items!AH228*Data_Importance!M228)</f>
        <v/>
      </c>
      <c r="F228" s="6" t="str">
        <f>IF(OR(Data_Items!AI228="",Data_Importance!N228=""),"",Data_Items!AI228*Data_Importance!N228)</f>
        <v/>
      </c>
      <c r="G228" s="6" t="str">
        <f>IF(OR(Data_Items!AJ228="",Data_Importance!O228=""),"",Data_Items!AJ228*Data_Importance!O228)</f>
        <v/>
      </c>
      <c r="H228" s="6" t="str">
        <f t="shared" si="3"/>
        <v/>
      </c>
    </row>
    <row r="229" spans="1:8" x14ac:dyDescent="0.2">
      <c r="A229" s="6" t="str">
        <f>IF(OR(Data_Items!AD229="",Data_Importance!I229=""),"",Data_Items!AD229*Data_Importance!I229)</f>
        <v/>
      </c>
      <c r="B229" s="6" t="str">
        <f>IF(OR(Data_Items!AE229="",Data_Importance!J229=""),"",Data_Items!AE229*Data_Importance!J229)</f>
        <v/>
      </c>
      <c r="C229" s="6" t="str">
        <f>IF(OR(Data_Items!AF229="",Data_Importance!K229=""),"",Data_Items!AF229*Data_Importance!K229)</f>
        <v/>
      </c>
      <c r="D229" s="6" t="str">
        <f>IF(OR(Data_Items!AG229="",Data_Importance!L229=""),"",Data_Items!AG229*Data_Importance!L229)</f>
        <v/>
      </c>
      <c r="E229" s="6" t="str">
        <f>IF(OR(Data_Items!AH229="",Data_Importance!M229=""),"",Data_Items!AH229*Data_Importance!M229)</f>
        <v/>
      </c>
      <c r="F229" s="6" t="str">
        <f>IF(OR(Data_Items!AI229="",Data_Importance!N229=""),"",Data_Items!AI229*Data_Importance!N229)</f>
        <v/>
      </c>
      <c r="G229" s="6" t="str">
        <f>IF(OR(Data_Items!AJ229="",Data_Importance!O229=""),"",Data_Items!AJ229*Data_Importance!O229)</f>
        <v/>
      </c>
      <c r="H229" s="6" t="str">
        <f t="shared" si="3"/>
        <v/>
      </c>
    </row>
    <row r="230" spans="1:8" x14ac:dyDescent="0.2">
      <c r="A230" s="6" t="str">
        <f>IF(OR(Data_Items!AD230="",Data_Importance!I230=""),"",Data_Items!AD230*Data_Importance!I230)</f>
        <v/>
      </c>
      <c r="B230" s="6" t="str">
        <f>IF(OR(Data_Items!AE230="",Data_Importance!J230=""),"",Data_Items!AE230*Data_Importance!J230)</f>
        <v/>
      </c>
      <c r="C230" s="6" t="str">
        <f>IF(OR(Data_Items!AF230="",Data_Importance!K230=""),"",Data_Items!AF230*Data_Importance!K230)</f>
        <v/>
      </c>
      <c r="D230" s="6" t="str">
        <f>IF(OR(Data_Items!AG230="",Data_Importance!L230=""),"",Data_Items!AG230*Data_Importance!L230)</f>
        <v/>
      </c>
      <c r="E230" s="6" t="str">
        <f>IF(OR(Data_Items!AH230="",Data_Importance!M230=""),"",Data_Items!AH230*Data_Importance!M230)</f>
        <v/>
      </c>
      <c r="F230" s="6" t="str">
        <f>IF(OR(Data_Items!AI230="",Data_Importance!N230=""),"",Data_Items!AI230*Data_Importance!N230)</f>
        <v/>
      </c>
      <c r="G230" s="6" t="str">
        <f>IF(OR(Data_Items!AJ230="",Data_Importance!O230=""),"",Data_Items!AJ230*Data_Importance!O230)</f>
        <v/>
      </c>
      <c r="H230" s="6" t="str">
        <f t="shared" si="3"/>
        <v/>
      </c>
    </row>
    <row r="231" spans="1:8" x14ac:dyDescent="0.2">
      <c r="A231" s="6" t="str">
        <f>IF(OR(Data_Items!AD231="",Data_Importance!I231=""),"",Data_Items!AD231*Data_Importance!I231)</f>
        <v/>
      </c>
      <c r="B231" s="6" t="str">
        <f>IF(OR(Data_Items!AE231="",Data_Importance!J231=""),"",Data_Items!AE231*Data_Importance!J231)</f>
        <v/>
      </c>
      <c r="C231" s="6" t="str">
        <f>IF(OR(Data_Items!AF231="",Data_Importance!K231=""),"",Data_Items!AF231*Data_Importance!K231)</f>
        <v/>
      </c>
      <c r="D231" s="6" t="str">
        <f>IF(OR(Data_Items!AG231="",Data_Importance!L231=""),"",Data_Items!AG231*Data_Importance!L231)</f>
        <v/>
      </c>
      <c r="E231" s="6" t="str">
        <f>IF(OR(Data_Items!AH231="",Data_Importance!M231=""),"",Data_Items!AH231*Data_Importance!M231)</f>
        <v/>
      </c>
      <c r="F231" s="6" t="str">
        <f>IF(OR(Data_Items!AI231="",Data_Importance!N231=""),"",Data_Items!AI231*Data_Importance!N231)</f>
        <v/>
      </c>
      <c r="G231" s="6" t="str">
        <f>IF(OR(Data_Items!AJ231="",Data_Importance!O231=""),"",Data_Items!AJ231*Data_Importance!O231)</f>
        <v/>
      </c>
      <c r="H231" s="6" t="str">
        <f t="shared" si="3"/>
        <v/>
      </c>
    </row>
    <row r="232" spans="1:8" x14ac:dyDescent="0.2">
      <c r="A232" s="6" t="str">
        <f>IF(OR(Data_Items!AD232="",Data_Importance!I232=""),"",Data_Items!AD232*Data_Importance!I232)</f>
        <v/>
      </c>
      <c r="B232" s="6" t="str">
        <f>IF(OR(Data_Items!AE232="",Data_Importance!J232=""),"",Data_Items!AE232*Data_Importance!J232)</f>
        <v/>
      </c>
      <c r="C232" s="6" t="str">
        <f>IF(OR(Data_Items!AF232="",Data_Importance!K232=""),"",Data_Items!AF232*Data_Importance!K232)</f>
        <v/>
      </c>
      <c r="D232" s="6" t="str">
        <f>IF(OR(Data_Items!AG232="",Data_Importance!L232=""),"",Data_Items!AG232*Data_Importance!L232)</f>
        <v/>
      </c>
      <c r="E232" s="6" t="str">
        <f>IF(OR(Data_Items!AH232="",Data_Importance!M232=""),"",Data_Items!AH232*Data_Importance!M232)</f>
        <v/>
      </c>
      <c r="F232" s="6" t="str">
        <f>IF(OR(Data_Items!AI232="",Data_Importance!N232=""),"",Data_Items!AI232*Data_Importance!N232)</f>
        <v/>
      </c>
      <c r="G232" s="6" t="str">
        <f>IF(OR(Data_Items!AJ232="",Data_Importance!O232=""),"",Data_Items!AJ232*Data_Importance!O232)</f>
        <v/>
      </c>
      <c r="H232" s="6" t="str">
        <f t="shared" si="3"/>
        <v/>
      </c>
    </row>
    <row r="233" spans="1:8" x14ac:dyDescent="0.2">
      <c r="A233" s="6" t="str">
        <f>IF(OR(Data_Items!AD233="",Data_Importance!I233=""),"",Data_Items!AD233*Data_Importance!I233)</f>
        <v/>
      </c>
      <c r="B233" s="6" t="str">
        <f>IF(OR(Data_Items!AE233="",Data_Importance!J233=""),"",Data_Items!AE233*Data_Importance!J233)</f>
        <v/>
      </c>
      <c r="C233" s="6" t="str">
        <f>IF(OR(Data_Items!AF233="",Data_Importance!K233=""),"",Data_Items!AF233*Data_Importance!K233)</f>
        <v/>
      </c>
      <c r="D233" s="6" t="str">
        <f>IF(OR(Data_Items!AG233="",Data_Importance!L233=""),"",Data_Items!AG233*Data_Importance!L233)</f>
        <v/>
      </c>
      <c r="E233" s="6" t="str">
        <f>IF(OR(Data_Items!AH233="",Data_Importance!M233=""),"",Data_Items!AH233*Data_Importance!M233)</f>
        <v/>
      </c>
      <c r="F233" s="6" t="str">
        <f>IF(OR(Data_Items!AI233="",Data_Importance!N233=""),"",Data_Items!AI233*Data_Importance!N233)</f>
        <v/>
      </c>
      <c r="G233" s="6" t="str">
        <f>IF(OR(Data_Items!AJ233="",Data_Importance!O233=""),"",Data_Items!AJ233*Data_Importance!O233)</f>
        <v/>
      </c>
      <c r="H233" s="6" t="str">
        <f t="shared" si="3"/>
        <v/>
      </c>
    </row>
    <row r="234" spans="1:8" x14ac:dyDescent="0.2">
      <c r="A234" s="6" t="str">
        <f>IF(OR(Data_Items!AD234="",Data_Importance!I234=""),"",Data_Items!AD234*Data_Importance!I234)</f>
        <v/>
      </c>
      <c r="B234" s="6" t="str">
        <f>IF(OR(Data_Items!AE234="",Data_Importance!J234=""),"",Data_Items!AE234*Data_Importance!J234)</f>
        <v/>
      </c>
      <c r="C234" s="6" t="str">
        <f>IF(OR(Data_Items!AF234="",Data_Importance!K234=""),"",Data_Items!AF234*Data_Importance!K234)</f>
        <v/>
      </c>
      <c r="D234" s="6" t="str">
        <f>IF(OR(Data_Items!AG234="",Data_Importance!L234=""),"",Data_Items!AG234*Data_Importance!L234)</f>
        <v/>
      </c>
      <c r="E234" s="6" t="str">
        <f>IF(OR(Data_Items!AH234="",Data_Importance!M234=""),"",Data_Items!AH234*Data_Importance!M234)</f>
        <v/>
      </c>
      <c r="F234" s="6" t="str">
        <f>IF(OR(Data_Items!AI234="",Data_Importance!N234=""),"",Data_Items!AI234*Data_Importance!N234)</f>
        <v/>
      </c>
      <c r="G234" s="6" t="str">
        <f>IF(OR(Data_Items!AJ234="",Data_Importance!O234=""),"",Data_Items!AJ234*Data_Importance!O234)</f>
        <v/>
      </c>
      <c r="H234" s="6" t="str">
        <f t="shared" si="3"/>
        <v/>
      </c>
    </row>
    <row r="235" spans="1:8" x14ac:dyDescent="0.2">
      <c r="A235" s="6" t="str">
        <f>IF(OR(Data_Items!AD235="",Data_Importance!I235=""),"",Data_Items!AD235*Data_Importance!I235)</f>
        <v/>
      </c>
      <c r="B235" s="6" t="str">
        <f>IF(OR(Data_Items!AE235="",Data_Importance!J235=""),"",Data_Items!AE235*Data_Importance!J235)</f>
        <v/>
      </c>
      <c r="C235" s="6" t="str">
        <f>IF(OR(Data_Items!AF235="",Data_Importance!K235=""),"",Data_Items!AF235*Data_Importance!K235)</f>
        <v/>
      </c>
      <c r="D235" s="6" t="str">
        <f>IF(OR(Data_Items!AG235="",Data_Importance!L235=""),"",Data_Items!AG235*Data_Importance!L235)</f>
        <v/>
      </c>
      <c r="E235" s="6" t="str">
        <f>IF(OR(Data_Items!AH235="",Data_Importance!M235=""),"",Data_Items!AH235*Data_Importance!M235)</f>
        <v/>
      </c>
      <c r="F235" s="6" t="str">
        <f>IF(OR(Data_Items!AI235="",Data_Importance!N235=""),"",Data_Items!AI235*Data_Importance!N235)</f>
        <v/>
      </c>
      <c r="G235" s="6" t="str">
        <f>IF(OR(Data_Items!AJ235="",Data_Importance!O235=""),"",Data_Items!AJ235*Data_Importance!O235)</f>
        <v/>
      </c>
      <c r="H235" s="6" t="str">
        <f t="shared" si="3"/>
        <v/>
      </c>
    </row>
    <row r="236" spans="1:8" x14ac:dyDescent="0.2">
      <c r="A236" s="6" t="str">
        <f>IF(OR(Data_Items!AD236="",Data_Importance!I236=""),"",Data_Items!AD236*Data_Importance!I236)</f>
        <v/>
      </c>
      <c r="B236" s="6" t="str">
        <f>IF(OR(Data_Items!AE236="",Data_Importance!J236=""),"",Data_Items!AE236*Data_Importance!J236)</f>
        <v/>
      </c>
      <c r="C236" s="6" t="str">
        <f>IF(OR(Data_Items!AF236="",Data_Importance!K236=""),"",Data_Items!AF236*Data_Importance!K236)</f>
        <v/>
      </c>
      <c r="D236" s="6" t="str">
        <f>IF(OR(Data_Items!AG236="",Data_Importance!L236=""),"",Data_Items!AG236*Data_Importance!L236)</f>
        <v/>
      </c>
      <c r="E236" s="6" t="str">
        <f>IF(OR(Data_Items!AH236="",Data_Importance!M236=""),"",Data_Items!AH236*Data_Importance!M236)</f>
        <v/>
      </c>
      <c r="F236" s="6" t="str">
        <f>IF(OR(Data_Items!AI236="",Data_Importance!N236=""),"",Data_Items!AI236*Data_Importance!N236)</f>
        <v/>
      </c>
      <c r="G236" s="6" t="str">
        <f>IF(OR(Data_Items!AJ236="",Data_Importance!O236=""),"",Data_Items!AJ236*Data_Importance!O236)</f>
        <v/>
      </c>
      <c r="H236" s="6" t="str">
        <f t="shared" si="3"/>
        <v/>
      </c>
    </row>
    <row r="237" spans="1:8" x14ac:dyDescent="0.2">
      <c r="A237" s="6" t="str">
        <f>IF(OR(Data_Items!AD237="",Data_Importance!I237=""),"",Data_Items!AD237*Data_Importance!I237)</f>
        <v/>
      </c>
      <c r="B237" s="6" t="str">
        <f>IF(OR(Data_Items!AE237="",Data_Importance!J237=""),"",Data_Items!AE237*Data_Importance!J237)</f>
        <v/>
      </c>
      <c r="C237" s="6" t="str">
        <f>IF(OR(Data_Items!AF237="",Data_Importance!K237=""),"",Data_Items!AF237*Data_Importance!K237)</f>
        <v/>
      </c>
      <c r="D237" s="6" t="str">
        <f>IF(OR(Data_Items!AG237="",Data_Importance!L237=""),"",Data_Items!AG237*Data_Importance!L237)</f>
        <v/>
      </c>
      <c r="E237" s="6" t="str">
        <f>IF(OR(Data_Items!AH237="",Data_Importance!M237=""),"",Data_Items!AH237*Data_Importance!M237)</f>
        <v/>
      </c>
      <c r="F237" s="6" t="str">
        <f>IF(OR(Data_Items!AI237="",Data_Importance!N237=""),"",Data_Items!AI237*Data_Importance!N237)</f>
        <v/>
      </c>
      <c r="G237" s="6" t="str">
        <f>IF(OR(Data_Items!AJ237="",Data_Importance!O237=""),"",Data_Items!AJ237*Data_Importance!O237)</f>
        <v/>
      </c>
      <c r="H237" s="6" t="str">
        <f t="shared" si="3"/>
        <v/>
      </c>
    </row>
    <row r="238" spans="1:8" x14ac:dyDescent="0.2">
      <c r="A238" s="6" t="str">
        <f>IF(OR(Data_Items!AD238="",Data_Importance!I238=""),"",Data_Items!AD238*Data_Importance!I238)</f>
        <v/>
      </c>
      <c r="B238" s="6" t="str">
        <f>IF(OR(Data_Items!AE238="",Data_Importance!J238=""),"",Data_Items!AE238*Data_Importance!J238)</f>
        <v/>
      </c>
      <c r="C238" s="6" t="str">
        <f>IF(OR(Data_Items!AF238="",Data_Importance!K238=""),"",Data_Items!AF238*Data_Importance!K238)</f>
        <v/>
      </c>
      <c r="D238" s="6" t="str">
        <f>IF(OR(Data_Items!AG238="",Data_Importance!L238=""),"",Data_Items!AG238*Data_Importance!L238)</f>
        <v/>
      </c>
      <c r="E238" s="6" t="str">
        <f>IF(OR(Data_Items!AH238="",Data_Importance!M238=""),"",Data_Items!AH238*Data_Importance!M238)</f>
        <v/>
      </c>
      <c r="F238" s="6" t="str">
        <f>IF(OR(Data_Items!AI238="",Data_Importance!N238=""),"",Data_Items!AI238*Data_Importance!N238)</f>
        <v/>
      </c>
      <c r="G238" s="6" t="str">
        <f>IF(OR(Data_Items!AJ238="",Data_Importance!O238=""),"",Data_Items!AJ238*Data_Importance!O238)</f>
        <v/>
      </c>
      <c r="H238" s="6" t="str">
        <f t="shared" si="3"/>
        <v/>
      </c>
    </row>
    <row r="239" spans="1:8" x14ac:dyDescent="0.2">
      <c r="A239" s="6" t="str">
        <f>IF(OR(Data_Items!AD239="",Data_Importance!I239=""),"",Data_Items!AD239*Data_Importance!I239)</f>
        <v/>
      </c>
      <c r="B239" s="6" t="str">
        <f>IF(OR(Data_Items!AE239="",Data_Importance!J239=""),"",Data_Items!AE239*Data_Importance!J239)</f>
        <v/>
      </c>
      <c r="C239" s="6" t="str">
        <f>IF(OR(Data_Items!AF239="",Data_Importance!K239=""),"",Data_Items!AF239*Data_Importance!K239)</f>
        <v/>
      </c>
      <c r="D239" s="6" t="str">
        <f>IF(OR(Data_Items!AG239="",Data_Importance!L239=""),"",Data_Items!AG239*Data_Importance!L239)</f>
        <v/>
      </c>
      <c r="E239" s="6" t="str">
        <f>IF(OR(Data_Items!AH239="",Data_Importance!M239=""),"",Data_Items!AH239*Data_Importance!M239)</f>
        <v/>
      </c>
      <c r="F239" s="6" t="str">
        <f>IF(OR(Data_Items!AI239="",Data_Importance!N239=""),"",Data_Items!AI239*Data_Importance!N239)</f>
        <v/>
      </c>
      <c r="G239" s="6" t="str">
        <f>IF(OR(Data_Items!AJ239="",Data_Importance!O239=""),"",Data_Items!AJ239*Data_Importance!O239)</f>
        <v/>
      </c>
      <c r="H239" s="6" t="str">
        <f t="shared" si="3"/>
        <v/>
      </c>
    </row>
    <row r="240" spans="1:8" x14ac:dyDescent="0.2">
      <c r="A240" s="6" t="str">
        <f>IF(OR(Data_Items!AD240="",Data_Importance!I240=""),"",Data_Items!AD240*Data_Importance!I240)</f>
        <v/>
      </c>
      <c r="B240" s="6" t="str">
        <f>IF(OR(Data_Items!AE240="",Data_Importance!J240=""),"",Data_Items!AE240*Data_Importance!J240)</f>
        <v/>
      </c>
      <c r="C240" s="6" t="str">
        <f>IF(OR(Data_Items!AF240="",Data_Importance!K240=""),"",Data_Items!AF240*Data_Importance!K240)</f>
        <v/>
      </c>
      <c r="D240" s="6" t="str">
        <f>IF(OR(Data_Items!AG240="",Data_Importance!L240=""),"",Data_Items!AG240*Data_Importance!L240)</f>
        <v/>
      </c>
      <c r="E240" s="6" t="str">
        <f>IF(OR(Data_Items!AH240="",Data_Importance!M240=""),"",Data_Items!AH240*Data_Importance!M240)</f>
        <v/>
      </c>
      <c r="F240" s="6" t="str">
        <f>IF(OR(Data_Items!AI240="",Data_Importance!N240=""),"",Data_Items!AI240*Data_Importance!N240)</f>
        <v/>
      </c>
      <c r="G240" s="6" t="str">
        <f>IF(OR(Data_Items!AJ240="",Data_Importance!O240=""),"",Data_Items!AJ240*Data_Importance!O240)</f>
        <v/>
      </c>
      <c r="H240" s="6" t="str">
        <f t="shared" si="3"/>
        <v/>
      </c>
    </row>
    <row r="241" spans="1:8" x14ac:dyDescent="0.2">
      <c r="A241" s="6" t="str">
        <f>IF(OR(Data_Items!AD241="",Data_Importance!I241=""),"",Data_Items!AD241*Data_Importance!I241)</f>
        <v/>
      </c>
      <c r="B241" s="6" t="str">
        <f>IF(OR(Data_Items!AE241="",Data_Importance!J241=""),"",Data_Items!AE241*Data_Importance!J241)</f>
        <v/>
      </c>
      <c r="C241" s="6" t="str">
        <f>IF(OR(Data_Items!AF241="",Data_Importance!K241=""),"",Data_Items!AF241*Data_Importance!K241)</f>
        <v/>
      </c>
      <c r="D241" s="6" t="str">
        <f>IF(OR(Data_Items!AG241="",Data_Importance!L241=""),"",Data_Items!AG241*Data_Importance!L241)</f>
        <v/>
      </c>
      <c r="E241" s="6" t="str">
        <f>IF(OR(Data_Items!AH241="",Data_Importance!M241=""),"",Data_Items!AH241*Data_Importance!M241)</f>
        <v/>
      </c>
      <c r="F241" s="6" t="str">
        <f>IF(OR(Data_Items!AI241="",Data_Importance!N241=""),"",Data_Items!AI241*Data_Importance!N241)</f>
        <v/>
      </c>
      <c r="G241" s="6" t="str">
        <f>IF(OR(Data_Items!AJ241="",Data_Importance!O241=""),"",Data_Items!AJ241*Data_Importance!O241)</f>
        <v/>
      </c>
      <c r="H241" s="6" t="str">
        <f t="shared" si="3"/>
        <v/>
      </c>
    </row>
    <row r="242" spans="1:8" x14ac:dyDescent="0.2">
      <c r="A242" s="6" t="str">
        <f>IF(OR(Data_Items!AD242="",Data_Importance!I242=""),"",Data_Items!AD242*Data_Importance!I242)</f>
        <v/>
      </c>
      <c r="B242" s="6" t="str">
        <f>IF(OR(Data_Items!AE242="",Data_Importance!J242=""),"",Data_Items!AE242*Data_Importance!J242)</f>
        <v/>
      </c>
      <c r="C242" s="6" t="str">
        <f>IF(OR(Data_Items!AF242="",Data_Importance!K242=""),"",Data_Items!AF242*Data_Importance!K242)</f>
        <v/>
      </c>
      <c r="D242" s="6" t="str">
        <f>IF(OR(Data_Items!AG242="",Data_Importance!L242=""),"",Data_Items!AG242*Data_Importance!L242)</f>
        <v/>
      </c>
      <c r="E242" s="6" t="str">
        <f>IF(OR(Data_Items!AH242="",Data_Importance!M242=""),"",Data_Items!AH242*Data_Importance!M242)</f>
        <v/>
      </c>
      <c r="F242" s="6" t="str">
        <f>IF(OR(Data_Items!AI242="",Data_Importance!N242=""),"",Data_Items!AI242*Data_Importance!N242)</f>
        <v/>
      </c>
      <c r="G242" s="6" t="str">
        <f>IF(OR(Data_Items!AJ242="",Data_Importance!O242=""),"",Data_Items!AJ242*Data_Importance!O242)</f>
        <v/>
      </c>
      <c r="H242" s="6" t="str">
        <f t="shared" si="3"/>
        <v/>
      </c>
    </row>
    <row r="243" spans="1:8" x14ac:dyDescent="0.2">
      <c r="A243" s="6" t="str">
        <f>IF(OR(Data_Items!AD243="",Data_Importance!I243=""),"",Data_Items!AD243*Data_Importance!I243)</f>
        <v/>
      </c>
      <c r="B243" s="6" t="str">
        <f>IF(OR(Data_Items!AE243="",Data_Importance!J243=""),"",Data_Items!AE243*Data_Importance!J243)</f>
        <v/>
      </c>
      <c r="C243" s="6" t="str">
        <f>IF(OR(Data_Items!AF243="",Data_Importance!K243=""),"",Data_Items!AF243*Data_Importance!K243)</f>
        <v/>
      </c>
      <c r="D243" s="6" t="str">
        <f>IF(OR(Data_Items!AG243="",Data_Importance!L243=""),"",Data_Items!AG243*Data_Importance!L243)</f>
        <v/>
      </c>
      <c r="E243" s="6" t="str">
        <f>IF(OR(Data_Items!AH243="",Data_Importance!M243=""),"",Data_Items!AH243*Data_Importance!M243)</f>
        <v/>
      </c>
      <c r="F243" s="6" t="str">
        <f>IF(OR(Data_Items!AI243="",Data_Importance!N243=""),"",Data_Items!AI243*Data_Importance!N243)</f>
        <v/>
      </c>
      <c r="G243" s="6" t="str">
        <f>IF(OR(Data_Items!AJ243="",Data_Importance!O243=""),"",Data_Items!AJ243*Data_Importance!O243)</f>
        <v/>
      </c>
      <c r="H243" s="6" t="str">
        <f t="shared" si="3"/>
        <v/>
      </c>
    </row>
    <row r="244" spans="1:8" x14ac:dyDescent="0.2">
      <c r="A244" s="6" t="str">
        <f>IF(OR(Data_Items!AD244="",Data_Importance!I244=""),"",Data_Items!AD244*Data_Importance!I244)</f>
        <v/>
      </c>
      <c r="B244" s="6" t="str">
        <f>IF(OR(Data_Items!AE244="",Data_Importance!J244=""),"",Data_Items!AE244*Data_Importance!J244)</f>
        <v/>
      </c>
      <c r="C244" s="6" t="str">
        <f>IF(OR(Data_Items!AF244="",Data_Importance!K244=""),"",Data_Items!AF244*Data_Importance!K244)</f>
        <v/>
      </c>
      <c r="D244" s="6" t="str">
        <f>IF(OR(Data_Items!AG244="",Data_Importance!L244=""),"",Data_Items!AG244*Data_Importance!L244)</f>
        <v/>
      </c>
      <c r="E244" s="6" t="str">
        <f>IF(OR(Data_Items!AH244="",Data_Importance!M244=""),"",Data_Items!AH244*Data_Importance!M244)</f>
        <v/>
      </c>
      <c r="F244" s="6" t="str">
        <f>IF(OR(Data_Items!AI244="",Data_Importance!N244=""),"",Data_Items!AI244*Data_Importance!N244)</f>
        <v/>
      </c>
      <c r="G244" s="6" t="str">
        <f>IF(OR(Data_Items!AJ244="",Data_Importance!O244=""),"",Data_Items!AJ244*Data_Importance!O244)</f>
        <v/>
      </c>
      <c r="H244" s="6" t="str">
        <f t="shared" si="3"/>
        <v/>
      </c>
    </row>
    <row r="245" spans="1:8" x14ac:dyDescent="0.2">
      <c r="A245" s="6" t="str">
        <f>IF(OR(Data_Items!AD245="",Data_Importance!I245=""),"",Data_Items!AD245*Data_Importance!I245)</f>
        <v/>
      </c>
      <c r="B245" s="6" t="str">
        <f>IF(OR(Data_Items!AE245="",Data_Importance!J245=""),"",Data_Items!AE245*Data_Importance!J245)</f>
        <v/>
      </c>
      <c r="C245" s="6" t="str">
        <f>IF(OR(Data_Items!AF245="",Data_Importance!K245=""),"",Data_Items!AF245*Data_Importance!K245)</f>
        <v/>
      </c>
      <c r="D245" s="6" t="str">
        <f>IF(OR(Data_Items!AG245="",Data_Importance!L245=""),"",Data_Items!AG245*Data_Importance!L245)</f>
        <v/>
      </c>
      <c r="E245" s="6" t="str">
        <f>IF(OR(Data_Items!AH245="",Data_Importance!M245=""),"",Data_Items!AH245*Data_Importance!M245)</f>
        <v/>
      </c>
      <c r="F245" s="6" t="str">
        <f>IF(OR(Data_Items!AI245="",Data_Importance!N245=""),"",Data_Items!AI245*Data_Importance!N245)</f>
        <v/>
      </c>
      <c r="G245" s="6" t="str">
        <f>IF(OR(Data_Items!AJ245="",Data_Importance!O245=""),"",Data_Items!AJ245*Data_Importance!O245)</f>
        <v/>
      </c>
      <c r="H245" s="6" t="str">
        <f t="shared" si="3"/>
        <v/>
      </c>
    </row>
    <row r="246" spans="1:8" x14ac:dyDescent="0.2">
      <c r="A246" s="6" t="str">
        <f>IF(OR(Data_Items!AD246="",Data_Importance!I246=""),"",Data_Items!AD246*Data_Importance!I246)</f>
        <v/>
      </c>
      <c r="B246" s="6" t="str">
        <f>IF(OR(Data_Items!AE246="",Data_Importance!J246=""),"",Data_Items!AE246*Data_Importance!J246)</f>
        <v/>
      </c>
      <c r="C246" s="6" t="str">
        <f>IF(OR(Data_Items!AF246="",Data_Importance!K246=""),"",Data_Items!AF246*Data_Importance!K246)</f>
        <v/>
      </c>
      <c r="D246" s="6" t="str">
        <f>IF(OR(Data_Items!AG246="",Data_Importance!L246=""),"",Data_Items!AG246*Data_Importance!L246)</f>
        <v/>
      </c>
      <c r="E246" s="6" t="str">
        <f>IF(OR(Data_Items!AH246="",Data_Importance!M246=""),"",Data_Items!AH246*Data_Importance!M246)</f>
        <v/>
      </c>
      <c r="F246" s="6" t="str">
        <f>IF(OR(Data_Items!AI246="",Data_Importance!N246=""),"",Data_Items!AI246*Data_Importance!N246)</f>
        <v/>
      </c>
      <c r="G246" s="6" t="str">
        <f>IF(OR(Data_Items!AJ246="",Data_Importance!O246=""),"",Data_Items!AJ246*Data_Importance!O246)</f>
        <v/>
      </c>
      <c r="H246" s="6" t="str">
        <f t="shared" si="3"/>
        <v/>
      </c>
    </row>
    <row r="247" spans="1:8" x14ac:dyDescent="0.2">
      <c r="A247" s="6" t="str">
        <f>IF(OR(Data_Items!AD247="",Data_Importance!I247=""),"",Data_Items!AD247*Data_Importance!I247)</f>
        <v/>
      </c>
      <c r="B247" s="6" t="str">
        <f>IF(OR(Data_Items!AE247="",Data_Importance!J247=""),"",Data_Items!AE247*Data_Importance!J247)</f>
        <v/>
      </c>
      <c r="C247" s="6" t="str">
        <f>IF(OR(Data_Items!AF247="",Data_Importance!K247=""),"",Data_Items!AF247*Data_Importance!K247)</f>
        <v/>
      </c>
      <c r="D247" s="6" t="str">
        <f>IF(OR(Data_Items!AG247="",Data_Importance!L247=""),"",Data_Items!AG247*Data_Importance!L247)</f>
        <v/>
      </c>
      <c r="E247" s="6" t="str">
        <f>IF(OR(Data_Items!AH247="",Data_Importance!M247=""),"",Data_Items!AH247*Data_Importance!M247)</f>
        <v/>
      </c>
      <c r="F247" s="6" t="str">
        <f>IF(OR(Data_Items!AI247="",Data_Importance!N247=""),"",Data_Items!AI247*Data_Importance!N247)</f>
        <v/>
      </c>
      <c r="G247" s="6" t="str">
        <f>IF(OR(Data_Items!AJ247="",Data_Importance!O247=""),"",Data_Items!AJ247*Data_Importance!O247)</f>
        <v/>
      </c>
      <c r="H247" s="6" t="str">
        <f t="shared" si="3"/>
        <v/>
      </c>
    </row>
    <row r="248" spans="1:8" x14ac:dyDescent="0.2">
      <c r="A248" s="6" t="str">
        <f>IF(OR(Data_Items!AD248="",Data_Importance!I248=""),"",Data_Items!AD248*Data_Importance!I248)</f>
        <v/>
      </c>
      <c r="B248" s="6" t="str">
        <f>IF(OR(Data_Items!AE248="",Data_Importance!J248=""),"",Data_Items!AE248*Data_Importance!J248)</f>
        <v/>
      </c>
      <c r="C248" s="6" t="str">
        <f>IF(OR(Data_Items!AF248="",Data_Importance!K248=""),"",Data_Items!AF248*Data_Importance!K248)</f>
        <v/>
      </c>
      <c r="D248" s="6" t="str">
        <f>IF(OR(Data_Items!AG248="",Data_Importance!L248=""),"",Data_Items!AG248*Data_Importance!L248)</f>
        <v/>
      </c>
      <c r="E248" s="6" t="str">
        <f>IF(OR(Data_Items!AH248="",Data_Importance!M248=""),"",Data_Items!AH248*Data_Importance!M248)</f>
        <v/>
      </c>
      <c r="F248" s="6" t="str">
        <f>IF(OR(Data_Items!AI248="",Data_Importance!N248=""),"",Data_Items!AI248*Data_Importance!N248)</f>
        <v/>
      </c>
      <c r="G248" s="6" t="str">
        <f>IF(OR(Data_Items!AJ248="",Data_Importance!O248=""),"",Data_Items!AJ248*Data_Importance!O248)</f>
        <v/>
      </c>
      <c r="H248" s="6" t="str">
        <f t="shared" si="3"/>
        <v/>
      </c>
    </row>
    <row r="249" spans="1:8" x14ac:dyDescent="0.2">
      <c r="A249" s="6" t="str">
        <f>IF(OR(Data_Items!AD249="",Data_Importance!I249=""),"",Data_Items!AD249*Data_Importance!I249)</f>
        <v/>
      </c>
      <c r="B249" s="6" t="str">
        <f>IF(OR(Data_Items!AE249="",Data_Importance!J249=""),"",Data_Items!AE249*Data_Importance!J249)</f>
        <v/>
      </c>
      <c r="C249" s="6" t="str">
        <f>IF(OR(Data_Items!AF249="",Data_Importance!K249=""),"",Data_Items!AF249*Data_Importance!K249)</f>
        <v/>
      </c>
      <c r="D249" s="6" t="str">
        <f>IF(OR(Data_Items!AG249="",Data_Importance!L249=""),"",Data_Items!AG249*Data_Importance!L249)</f>
        <v/>
      </c>
      <c r="E249" s="6" t="str">
        <f>IF(OR(Data_Items!AH249="",Data_Importance!M249=""),"",Data_Items!AH249*Data_Importance!M249)</f>
        <v/>
      </c>
      <c r="F249" s="6" t="str">
        <f>IF(OR(Data_Items!AI249="",Data_Importance!N249=""),"",Data_Items!AI249*Data_Importance!N249)</f>
        <v/>
      </c>
      <c r="G249" s="6" t="str">
        <f>IF(OR(Data_Items!AJ249="",Data_Importance!O249=""),"",Data_Items!AJ249*Data_Importance!O249)</f>
        <v/>
      </c>
      <c r="H249" s="6" t="str">
        <f t="shared" si="3"/>
        <v/>
      </c>
    </row>
    <row r="250" spans="1:8" x14ac:dyDescent="0.2">
      <c r="A250" s="6" t="str">
        <f>IF(OR(Data_Items!AD250="",Data_Importance!I250=""),"",Data_Items!AD250*Data_Importance!I250)</f>
        <v/>
      </c>
      <c r="B250" s="6" t="str">
        <f>IF(OR(Data_Items!AE250="",Data_Importance!J250=""),"",Data_Items!AE250*Data_Importance!J250)</f>
        <v/>
      </c>
      <c r="C250" s="6" t="str">
        <f>IF(OR(Data_Items!AF250="",Data_Importance!K250=""),"",Data_Items!AF250*Data_Importance!K250)</f>
        <v/>
      </c>
      <c r="D250" s="6" t="str">
        <f>IF(OR(Data_Items!AG250="",Data_Importance!L250=""),"",Data_Items!AG250*Data_Importance!L250)</f>
        <v/>
      </c>
      <c r="E250" s="6" t="str">
        <f>IF(OR(Data_Items!AH250="",Data_Importance!M250=""),"",Data_Items!AH250*Data_Importance!M250)</f>
        <v/>
      </c>
      <c r="F250" s="6" t="str">
        <f>IF(OR(Data_Items!AI250="",Data_Importance!N250=""),"",Data_Items!AI250*Data_Importance!N250)</f>
        <v/>
      </c>
      <c r="G250" s="6" t="str">
        <f>IF(OR(Data_Items!AJ250="",Data_Importance!O250=""),"",Data_Items!AJ250*Data_Importance!O250)</f>
        <v/>
      </c>
      <c r="H250" s="6" t="str">
        <f t="shared" si="3"/>
        <v/>
      </c>
    </row>
    <row r="251" spans="1:8" x14ac:dyDescent="0.2">
      <c r="A251" s="6" t="str">
        <f>IF(OR(Data_Items!AD251="",Data_Importance!I251=""),"",Data_Items!AD251*Data_Importance!I251)</f>
        <v/>
      </c>
      <c r="B251" s="6" t="str">
        <f>IF(OR(Data_Items!AE251="",Data_Importance!J251=""),"",Data_Items!AE251*Data_Importance!J251)</f>
        <v/>
      </c>
      <c r="C251" s="6" t="str">
        <f>IF(OR(Data_Items!AF251="",Data_Importance!K251=""),"",Data_Items!AF251*Data_Importance!K251)</f>
        <v/>
      </c>
      <c r="D251" s="6" t="str">
        <f>IF(OR(Data_Items!AG251="",Data_Importance!L251=""),"",Data_Items!AG251*Data_Importance!L251)</f>
        <v/>
      </c>
      <c r="E251" s="6" t="str">
        <f>IF(OR(Data_Items!AH251="",Data_Importance!M251=""),"",Data_Items!AH251*Data_Importance!M251)</f>
        <v/>
      </c>
      <c r="F251" s="6" t="str">
        <f>IF(OR(Data_Items!AI251="",Data_Importance!N251=""),"",Data_Items!AI251*Data_Importance!N251)</f>
        <v/>
      </c>
      <c r="G251" s="6" t="str">
        <f>IF(OR(Data_Items!AJ251="",Data_Importance!O251=""),"",Data_Items!AJ251*Data_Importance!O251)</f>
        <v/>
      </c>
      <c r="H251" s="6" t="str">
        <f t="shared" si="3"/>
        <v/>
      </c>
    </row>
    <row r="252" spans="1:8" x14ac:dyDescent="0.2">
      <c r="A252" s="6" t="str">
        <f>IF(OR(Data_Items!AD252="",Data_Importance!I252=""),"",Data_Items!AD252*Data_Importance!I252)</f>
        <v/>
      </c>
      <c r="B252" s="6" t="str">
        <f>IF(OR(Data_Items!AE252="",Data_Importance!J252=""),"",Data_Items!AE252*Data_Importance!J252)</f>
        <v/>
      </c>
      <c r="C252" s="6" t="str">
        <f>IF(OR(Data_Items!AF252="",Data_Importance!K252=""),"",Data_Items!AF252*Data_Importance!K252)</f>
        <v/>
      </c>
      <c r="D252" s="6" t="str">
        <f>IF(OR(Data_Items!AG252="",Data_Importance!L252=""),"",Data_Items!AG252*Data_Importance!L252)</f>
        <v/>
      </c>
      <c r="E252" s="6" t="str">
        <f>IF(OR(Data_Items!AH252="",Data_Importance!M252=""),"",Data_Items!AH252*Data_Importance!M252)</f>
        <v/>
      </c>
      <c r="F252" s="6" t="str">
        <f>IF(OR(Data_Items!AI252="",Data_Importance!N252=""),"",Data_Items!AI252*Data_Importance!N252)</f>
        <v/>
      </c>
      <c r="G252" s="6" t="str">
        <f>IF(OR(Data_Items!AJ252="",Data_Importance!O252=""),"",Data_Items!AJ252*Data_Importance!O252)</f>
        <v/>
      </c>
      <c r="H252" s="6" t="str">
        <f t="shared" si="3"/>
        <v/>
      </c>
    </row>
    <row r="253" spans="1:8" x14ac:dyDescent="0.2">
      <c r="A253" s="6" t="str">
        <f>IF(OR(Data_Items!AD253="",Data_Importance!I253=""),"",Data_Items!AD253*Data_Importance!I253)</f>
        <v/>
      </c>
      <c r="B253" s="6" t="str">
        <f>IF(OR(Data_Items!AE253="",Data_Importance!J253=""),"",Data_Items!AE253*Data_Importance!J253)</f>
        <v/>
      </c>
      <c r="C253" s="6" t="str">
        <f>IF(OR(Data_Items!AF253="",Data_Importance!K253=""),"",Data_Items!AF253*Data_Importance!K253)</f>
        <v/>
      </c>
      <c r="D253" s="6" t="str">
        <f>IF(OR(Data_Items!AG253="",Data_Importance!L253=""),"",Data_Items!AG253*Data_Importance!L253)</f>
        <v/>
      </c>
      <c r="E253" s="6" t="str">
        <f>IF(OR(Data_Items!AH253="",Data_Importance!M253=""),"",Data_Items!AH253*Data_Importance!M253)</f>
        <v/>
      </c>
      <c r="F253" s="6" t="str">
        <f>IF(OR(Data_Items!AI253="",Data_Importance!N253=""),"",Data_Items!AI253*Data_Importance!N253)</f>
        <v/>
      </c>
      <c r="G253" s="6" t="str">
        <f>IF(OR(Data_Items!AJ253="",Data_Importance!O253=""),"",Data_Items!AJ253*Data_Importance!O253)</f>
        <v/>
      </c>
      <c r="H253" s="6" t="str">
        <f t="shared" si="3"/>
        <v/>
      </c>
    </row>
    <row r="254" spans="1:8" x14ac:dyDescent="0.2">
      <c r="A254" s="6" t="str">
        <f>IF(OR(Data_Items!AD254="",Data_Importance!I254=""),"",Data_Items!AD254*Data_Importance!I254)</f>
        <v/>
      </c>
      <c r="B254" s="6" t="str">
        <f>IF(OR(Data_Items!AE254="",Data_Importance!J254=""),"",Data_Items!AE254*Data_Importance!J254)</f>
        <v/>
      </c>
      <c r="C254" s="6" t="str">
        <f>IF(OR(Data_Items!AF254="",Data_Importance!K254=""),"",Data_Items!AF254*Data_Importance!K254)</f>
        <v/>
      </c>
      <c r="D254" s="6" t="str">
        <f>IF(OR(Data_Items!AG254="",Data_Importance!L254=""),"",Data_Items!AG254*Data_Importance!L254)</f>
        <v/>
      </c>
      <c r="E254" s="6" t="str">
        <f>IF(OR(Data_Items!AH254="",Data_Importance!M254=""),"",Data_Items!AH254*Data_Importance!M254)</f>
        <v/>
      </c>
      <c r="F254" s="6" t="str">
        <f>IF(OR(Data_Items!AI254="",Data_Importance!N254=""),"",Data_Items!AI254*Data_Importance!N254)</f>
        <v/>
      </c>
      <c r="G254" s="6" t="str">
        <f>IF(OR(Data_Items!AJ254="",Data_Importance!O254=""),"",Data_Items!AJ254*Data_Importance!O254)</f>
        <v/>
      </c>
      <c r="H254" s="6" t="str">
        <f t="shared" si="3"/>
        <v/>
      </c>
    </row>
    <row r="255" spans="1:8" x14ac:dyDescent="0.2">
      <c r="A255" s="6" t="str">
        <f>IF(OR(Data_Items!AD255="",Data_Importance!I255=""),"",Data_Items!AD255*Data_Importance!I255)</f>
        <v/>
      </c>
      <c r="B255" s="6" t="str">
        <f>IF(OR(Data_Items!AE255="",Data_Importance!J255=""),"",Data_Items!AE255*Data_Importance!J255)</f>
        <v/>
      </c>
      <c r="C255" s="6" t="str">
        <f>IF(OR(Data_Items!AF255="",Data_Importance!K255=""),"",Data_Items!AF255*Data_Importance!K255)</f>
        <v/>
      </c>
      <c r="D255" s="6" t="str">
        <f>IF(OR(Data_Items!AG255="",Data_Importance!L255=""),"",Data_Items!AG255*Data_Importance!L255)</f>
        <v/>
      </c>
      <c r="E255" s="6" t="str">
        <f>IF(OR(Data_Items!AH255="",Data_Importance!M255=""),"",Data_Items!AH255*Data_Importance!M255)</f>
        <v/>
      </c>
      <c r="F255" s="6" t="str">
        <f>IF(OR(Data_Items!AI255="",Data_Importance!N255=""),"",Data_Items!AI255*Data_Importance!N255)</f>
        <v/>
      </c>
      <c r="G255" s="6" t="str">
        <f>IF(OR(Data_Items!AJ255="",Data_Importance!O255=""),"",Data_Items!AJ255*Data_Importance!O255)</f>
        <v/>
      </c>
      <c r="H255" s="6" t="str">
        <f t="shared" si="3"/>
        <v/>
      </c>
    </row>
    <row r="256" spans="1:8" x14ac:dyDescent="0.2">
      <c r="A256" s="6" t="str">
        <f>IF(OR(Data_Items!AD256="",Data_Importance!I256=""),"",Data_Items!AD256*Data_Importance!I256)</f>
        <v/>
      </c>
      <c r="B256" s="6" t="str">
        <f>IF(OR(Data_Items!AE256="",Data_Importance!J256=""),"",Data_Items!AE256*Data_Importance!J256)</f>
        <v/>
      </c>
      <c r="C256" s="6" t="str">
        <f>IF(OR(Data_Items!AF256="",Data_Importance!K256=""),"",Data_Items!AF256*Data_Importance!K256)</f>
        <v/>
      </c>
      <c r="D256" s="6" t="str">
        <f>IF(OR(Data_Items!AG256="",Data_Importance!L256=""),"",Data_Items!AG256*Data_Importance!L256)</f>
        <v/>
      </c>
      <c r="E256" s="6" t="str">
        <f>IF(OR(Data_Items!AH256="",Data_Importance!M256=""),"",Data_Items!AH256*Data_Importance!M256)</f>
        <v/>
      </c>
      <c r="F256" s="6" t="str">
        <f>IF(OR(Data_Items!AI256="",Data_Importance!N256=""),"",Data_Items!AI256*Data_Importance!N256)</f>
        <v/>
      </c>
      <c r="G256" s="6" t="str">
        <f>IF(OR(Data_Items!AJ256="",Data_Importance!O256=""),"",Data_Items!AJ256*Data_Importance!O256)</f>
        <v/>
      </c>
      <c r="H256" s="6" t="str">
        <f t="shared" si="3"/>
        <v/>
      </c>
    </row>
    <row r="257" spans="1:8" x14ac:dyDescent="0.2">
      <c r="A257" s="6" t="str">
        <f>IF(OR(Data_Items!AD257="",Data_Importance!I257=""),"",Data_Items!AD257*Data_Importance!I257)</f>
        <v/>
      </c>
      <c r="B257" s="6" t="str">
        <f>IF(OR(Data_Items!AE257="",Data_Importance!J257=""),"",Data_Items!AE257*Data_Importance!J257)</f>
        <v/>
      </c>
      <c r="C257" s="6" t="str">
        <f>IF(OR(Data_Items!AF257="",Data_Importance!K257=""),"",Data_Items!AF257*Data_Importance!K257)</f>
        <v/>
      </c>
      <c r="D257" s="6" t="str">
        <f>IF(OR(Data_Items!AG257="",Data_Importance!L257=""),"",Data_Items!AG257*Data_Importance!L257)</f>
        <v/>
      </c>
      <c r="E257" s="6" t="str">
        <f>IF(OR(Data_Items!AH257="",Data_Importance!M257=""),"",Data_Items!AH257*Data_Importance!M257)</f>
        <v/>
      </c>
      <c r="F257" s="6" t="str">
        <f>IF(OR(Data_Items!AI257="",Data_Importance!N257=""),"",Data_Items!AI257*Data_Importance!N257)</f>
        <v/>
      </c>
      <c r="G257" s="6" t="str">
        <f>IF(OR(Data_Items!AJ257="",Data_Importance!O257=""),"",Data_Items!AJ257*Data_Importance!O257)</f>
        <v/>
      </c>
      <c r="H257" s="6" t="str">
        <f t="shared" si="3"/>
        <v/>
      </c>
    </row>
    <row r="258" spans="1:8" x14ac:dyDescent="0.2">
      <c r="A258" s="6" t="str">
        <f>IF(OR(Data_Items!AD258="",Data_Importance!I258=""),"",Data_Items!AD258*Data_Importance!I258)</f>
        <v/>
      </c>
      <c r="B258" s="6" t="str">
        <f>IF(OR(Data_Items!AE258="",Data_Importance!J258=""),"",Data_Items!AE258*Data_Importance!J258)</f>
        <v/>
      </c>
      <c r="C258" s="6" t="str">
        <f>IF(OR(Data_Items!AF258="",Data_Importance!K258=""),"",Data_Items!AF258*Data_Importance!K258)</f>
        <v/>
      </c>
      <c r="D258" s="6" t="str">
        <f>IF(OR(Data_Items!AG258="",Data_Importance!L258=""),"",Data_Items!AG258*Data_Importance!L258)</f>
        <v/>
      </c>
      <c r="E258" s="6" t="str">
        <f>IF(OR(Data_Items!AH258="",Data_Importance!M258=""),"",Data_Items!AH258*Data_Importance!M258)</f>
        <v/>
      </c>
      <c r="F258" s="6" t="str">
        <f>IF(OR(Data_Items!AI258="",Data_Importance!N258=""),"",Data_Items!AI258*Data_Importance!N258)</f>
        <v/>
      </c>
      <c r="G258" s="6" t="str">
        <f>IF(OR(Data_Items!AJ258="",Data_Importance!O258=""),"",Data_Items!AJ258*Data_Importance!O258)</f>
        <v/>
      </c>
      <c r="H258" s="6" t="str">
        <f t="shared" si="3"/>
        <v/>
      </c>
    </row>
    <row r="259" spans="1:8" x14ac:dyDescent="0.2">
      <c r="A259" s="6" t="str">
        <f>IF(OR(Data_Items!AD259="",Data_Importance!I259=""),"",Data_Items!AD259*Data_Importance!I259)</f>
        <v/>
      </c>
      <c r="B259" s="6" t="str">
        <f>IF(OR(Data_Items!AE259="",Data_Importance!J259=""),"",Data_Items!AE259*Data_Importance!J259)</f>
        <v/>
      </c>
      <c r="C259" s="6" t="str">
        <f>IF(OR(Data_Items!AF259="",Data_Importance!K259=""),"",Data_Items!AF259*Data_Importance!K259)</f>
        <v/>
      </c>
      <c r="D259" s="6" t="str">
        <f>IF(OR(Data_Items!AG259="",Data_Importance!L259=""),"",Data_Items!AG259*Data_Importance!L259)</f>
        <v/>
      </c>
      <c r="E259" s="6" t="str">
        <f>IF(OR(Data_Items!AH259="",Data_Importance!M259=""),"",Data_Items!AH259*Data_Importance!M259)</f>
        <v/>
      </c>
      <c r="F259" s="6" t="str">
        <f>IF(OR(Data_Items!AI259="",Data_Importance!N259=""),"",Data_Items!AI259*Data_Importance!N259)</f>
        <v/>
      </c>
      <c r="G259" s="6" t="str">
        <f>IF(OR(Data_Items!AJ259="",Data_Importance!O259=""),"",Data_Items!AJ259*Data_Importance!O259)</f>
        <v/>
      </c>
      <c r="H259" s="6" t="str">
        <f t="shared" si="3"/>
        <v/>
      </c>
    </row>
    <row r="260" spans="1:8" x14ac:dyDescent="0.2">
      <c r="A260" s="6" t="str">
        <f>IF(OR(Data_Items!AD260="",Data_Importance!I260=""),"",Data_Items!AD260*Data_Importance!I260)</f>
        <v/>
      </c>
      <c r="B260" s="6" t="str">
        <f>IF(OR(Data_Items!AE260="",Data_Importance!J260=""),"",Data_Items!AE260*Data_Importance!J260)</f>
        <v/>
      </c>
      <c r="C260" s="6" t="str">
        <f>IF(OR(Data_Items!AF260="",Data_Importance!K260=""),"",Data_Items!AF260*Data_Importance!K260)</f>
        <v/>
      </c>
      <c r="D260" s="6" t="str">
        <f>IF(OR(Data_Items!AG260="",Data_Importance!L260=""),"",Data_Items!AG260*Data_Importance!L260)</f>
        <v/>
      </c>
      <c r="E260" s="6" t="str">
        <f>IF(OR(Data_Items!AH260="",Data_Importance!M260=""),"",Data_Items!AH260*Data_Importance!M260)</f>
        <v/>
      </c>
      <c r="F260" s="6" t="str">
        <f>IF(OR(Data_Items!AI260="",Data_Importance!N260=""),"",Data_Items!AI260*Data_Importance!N260)</f>
        <v/>
      </c>
      <c r="G260" s="6" t="str">
        <f>IF(OR(Data_Items!AJ260="",Data_Importance!O260=""),"",Data_Items!AJ260*Data_Importance!O260)</f>
        <v/>
      </c>
      <c r="H260" s="6" t="str">
        <f t="shared" ref="H260:H323" si="4">IF(SUM(A260:G260)&gt;0,SUM(A260:G260)-4,"")</f>
        <v/>
      </c>
    </row>
    <row r="261" spans="1:8" x14ac:dyDescent="0.2">
      <c r="A261" s="6" t="str">
        <f>IF(OR(Data_Items!AD261="",Data_Importance!I261=""),"",Data_Items!AD261*Data_Importance!I261)</f>
        <v/>
      </c>
      <c r="B261" s="6" t="str">
        <f>IF(OR(Data_Items!AE261="",Data_Importance!J261=""),"",Data_Items!AE261*Data_Importance!J261)</f>
        <v/>
      </c>
      <c r="C261" s="6" t="str">
        <f>IF(OR(Data_Items!AF261="",Data_Importance!K261=""),"",Data_Items!AF261*Data_Importance!K261)</f>
        <v/>
      </c>
      <c r="D261" s="6" t="str">
        <f>IF(OR(Data_Items!AG261="",Data_Importance!L261=""),"",Data_Items!AG261*Data_Importance!L261)</f>
        <v/>
      </c>
      <c r="E261" s="6" t="str">
        <f>IF(OR(Data_Items!AH261="",Data_Importance!M261=""),"",Data_Items!AH261*Data_Importance!M261)</f>
        <v/>
      </c>
      <c r="F261" s="6" t="str">
        <f>IF(OR(Data_Items!AI261="",Data_Importance!N261=""),"",Data_Items!AI261*Data_Importance!N261)</f>
        <v/>
      </c>
      <c r="G261" s="6" t="str">
        <f>IF(OR(Data_Items!AJ261="",Data_Importance!O261=""),"",Data_Items!AJ261*Data_Importance!O261)</f>
        <v/>
      </c>
      <c r="H261" s="6" t="str">
        <f t="shared" si="4"/>
        <v/>
      </c>
    </row>
    <row r="262" spans="1:8" x14ac:dyDescent="0.2">
      <c r="A262" s="6" t="str">
        <f>IF(OR(Data_Items!AD262="",Data_Importance!I262=""),"",Data_Items!AD262*Data_Importance!I262)</f>
        <v/>
      </c>
      <c r="B262" s="6" t="str">
        <f>IF(OR(Data_Items!AE262="",Data_Importance!J262=""),"",Data_Items!AE262*Data_Importance!J262)</f>
        <v/>
      </c>
      <c r="C262" s="6" t="str">
        <f>IF(OR(Data_Items!AF262="",Data_Importance!K262=""),"",Data_Items!AF262*Data_Importance!K262)</f>
        <v/>
      </c>
      <c r="D262" s="6" t="str">
        <f>IF(OR(Data_Items!AG262="",Data_Importance!L262=""),"",Data_Items!AG262*Data_Importance!L262)</f>
        <v/>
      </c>
      <c r="E262" s="6" t="str">
        <f>IF(OR(Data_Items!AH262="",Data_Importance!M262=""),"",Data_Items!AH262*Data_Importance!M262)</f>
        <v/>
      </c>
      <c r="F262" s="6" t="str">
        <f>IF(OR(Data_Items!AI262="",Data_Importance!N262=""),"",Data_Items!AI262*Data_Importance!N262)</f>
        <v/>
      </c>
      <c r="G262" s="6" t="str">
        <f>IF(OR(Data_Items!AJ262="",Data_Importance!O262=""),"",Data_Items!AJ262*Data_Importance!O262)</f>
        <v/>
      </c>
      <c r="H262" s="6" t="str">
        <f t="shared" si="4"/>
        <v/>
      </c>
    </row>
    <row r="263" spans="1:8" x14ac:dyDescent="0.2">
      <c r="A263" s="6" t="str">
        <f>IF(OR(Data_Items!AD263="",Data_Importance!I263=""),"",Data_Items!AD263*Data_Importance!I263)</f>
        <v/>
      </c>
      <c r="B263" s="6" t="str">
        <f>IF(OR(Data_Items!AE263="",Data_Importance!J263=""),"",Data_Items!AE263*Data_Importance!J263)</f>
        <v/>
      </c>
      <c r="C263" s="6" t="str">
        <f>IF(OR(Data_Items!AF263="",Data_Importance!K263=""),"",Data_Items!AF263*Data_Importance!K263)</f>
        <v/>
      </c>
      <c r="D263" s="6" t="str">
        <f>IF(OR(Data_Items!AG263="",Data_Importance!L263=""),"",Data_Items!AG263*Data_Importance!L263)</f>
        <v/>
      </c>
      <c r="E263" s="6" t="str">
        <f>IF(OR(Data_Items!AH263="",Data_Importance!M263=""),"",Data_Items!AH263*Data_Importance!M263)</f>
        <v/>
      </c>
      <c r="F263" s="6" t="str">
        <f>IF(OR(Data_Items!AI263="",Data_Importance!N263=""),"",Data_Items!AI263*Data_Importance!N263)</f>
        <v/>
      </c>
      <c r="G263" s="6" t="str">
        <f>IF(OR(Data_Items!AJ263="",Data_Importance!O263=""),"",Data_Items!AJ263*Data_Importance!O263)</f>
        <v/>
      </c>
      <c r="H263" s="6" t="str">
        <f t="shared" si="4"/>
        <v/>
      </c>
    </row>
    <row r="264" spans="1:8" x14ac:dyDescent="0.2">
      <c r="A264" s="6" t="str">
        <f>IF(OR(Data_Items!AD264="",Data_Importance!I264=""),"",Data_Items!AD264*Data_Importance!I264)</f>
        <v/>
      </c>
      <c r="B264" s="6" t="str">
        <f>IF(OR(Data_Items!AE264="",Data_Importance!J264=""),"",Data_Items!AE264*Data_Importance!J264)</f>
        <v/>
      </c>
      <c r="C264" s="6" t="str">
        <f>IF(OR(Data_Items!AF264="",Data_Importance!K264=""),"",Data_Items!AF264*Data_Importance!K264)</f>
        <v/>
      </c>
      <c r="D264" s="6" t="str">
        <f>IF(OR(Data_Items!AG264="",Data_Importance!L264=""),"",Data_Items!AG264*Data_Importance!L264)</f>
        <v/>
      </c>
      <c r="E264" s="6" t="str">
        <f>IF(OR(Data_Items!AH264="",Data_Importance!M264=""),"",Data_Items!AH264*Data_Importance!M264)</f>
        <v/>
      </c>
      <c r="F264" s="6" t="str">
        <f>IF(OR(Data_Items!AI264="",Data_Importance!N264=""),"",Data_Items!AI264*Data_Importance!N264)</f>
        <v/>
      </c>
      <c r="G264" s="6" t="str">
        <f>IF(OR(Data_Items!AJ264="",Data_Importance!O264=""),"",Data_Items!AJ264*Data_Importance!O264)</f>
        <v/>
      </c>
      <c r="H264" s="6" t="str">
        <f t="shared" si="4"/>
        <v/>
      </c>
    </row>
    <row r="265" spans="1:8" x14ac:dyDescent="0.2">
      <c r="A265" s="6" t="str">
        <f>IF(OR(Data_Items!AD265="",Data_Importance!I265=""),"",Data_Items!AD265*Data_Importance!I265)</f>
        <v/>
      </c>
      <c r="B265" s="6" t="str">
        <f>IF(OR(Data_Items!AE265="",Data_Importance!J265=""),"",Data_Items!AE265*Data_Importance!J265)</f>
        <v/>
      </c>
      <c r="C265" s="6" t="str">
        <f>IF(OR(Data_Items!AF265="",Data_Importance!K265=""),"",Data_Items!AF265*Data_Importance!K265)</f>
        <v/>
      </c>
      <c r="D265" s="6" t="str">
        <f>IF(OR(Data_Items!AG265="",Data_Importance!L265=""),"",Data_Items!AG265*Data_Importance!L265)</f>
        <v/>
      </c>
      <c r="E265" s="6" t="str">
        <f>IF(OR(Data_Items!AH265="",Data_Importance!M265=""),"",Data_Items!AH265*Data_Importance!M265)</f>
        <v/>
      </c>
      <c r="F265" s="6" t="str">
        <f>IF(OR(Data_Items!AI265="",Data_Importance!N265=""),"",Data_Items!AI265*Data_Importance!N265)</f>
        <v/>
      </c>
      <c r="G265" s="6" t="str">
        <f>IF(OR(Data_Items!AJ265="",Data_Importance!O265=""),"",Data_Items!AJ265*Data_Importance!O265)</f>
        <v/>
      </c>
      <c r="H265" s="6" t="str">
        <f t="shared" si="4"/>
        <v/>
      </c>
    </row>
    <row r="266" spans="1:8" x14ac:dyDescent="0.2">
      <c r="A266" s="6" t="str">
        <f>IF(OR(Data_Items!AD266="",Data_Importance!I266=""),"",Data_Items!AD266*Data_Importance!I266)</f>
        <v/>
      </c>
      <c r="B266" s="6" t="str">
        <f>IF(OR(Data_Items!AE266="",Data_Importance!J266=""),"",Data_Items!AE266*Data_Importance!J266)</f>
        <v/>
      </c>
      <c r="C266" s="6" t="str">
        <f>IF(OR(Data_Items!AF266="",Data_Importance!K266=""),"",Data_Items!AF266*Data_Importance!K266)</f>
        <v/>
      </c>
      <c r="D266" s="6" t="str">
        <f>IF(OR(Data_Items!AG266="",Data_Importance!L266=""),"",Data_Items!AG266*Data_Importance!L266)</f>
        <v/>
      </c>
      <c r="E266" s="6" t="str">
        <f>IF(OR(Data_Items!AH266="",Data_Importance!M266=""),"",Data_Items!AH266*Data_Importance!M266)</f>
        <v/>
      </c>
      <c r="F266" s="6" t="str">
        <f>IF(OR(Data_Items!AI266="",Data_Importance!N266=""),"",Data_Items!AI266*Data_Importance!N266)</f>
        <v/>
      </c>
      <c r="G266" s="6" t="str">
        <f>IF(OR(Data_Items!AJ266="",Data_Importance!O266=""),"",Data_Items!AJ266*Data_Importance!O266)</f>
        <v/>
      </c>
      <c r="H266" s="6" t="str">
        <f t="shared" si="4"/>
        <v/>
      </c>
    </row>
    <row r="267" spans="1:8" x14ac:dyDescent="0.2">
      <c r="A267" s="6" t="str">
        <f>IF(OR(Data_Items!AD267="",Data_Importance!I267=""),"",Data_Items!AD267*Data_Importance!I267)</f>
        <v/>
      </c>
      <c r="B267" s="6" t="str">
        <f>IF(OR(Data_Items!AE267="",Data_Importance!J267=""),"",Data_Items!AE267*Data_Importance!J267)</f>
        <v/>
      </c>
      <c r="C267" s="6" t="str">
        <f>IF(OR(Data_Items!AF267="",Data_Importance!K267=""),"",Data_Items!AF267*Data_Importance!K267)</f>
        <v/>
      </c>
      <c r="D267" s="6" t="str">
        <f>IF(OR(Data_Items!AG267="",Data_Importance!L267=""),"",Data_Items!AG267*Data_Importance!L267)</f>
        <v/>
      </c>
      <c r="E267" s="6" t="str">
        <f>IF(OR(Data_Items!AH267="",Data_Importance!M267=""),"",Data_Items!AH267*Data_Importance!M267)</f>
        <v/>
      </c>
      <c r="F267" s="6" t="str">
        <f>IF(OR(Data_Items!AI267="",Data_Importance!N267=""),"",Data_Items!AI267*Data_Importance!N267)</f>
        <v/>
      </c>
      <c r="G267" s="6" t="str">
        <f>IF(OR(Data_Items!AJ267="",Data_Importance!O267=""),"",Data_Items!AJ267*Data_Importance!O267)</f>
        <v/>
      </c>
      <c r="H267" s="6" t="str">
        <f t="shared" si="4"/>
        <v/>
      </c>
    </row>
    <row r="268" spans="1:8" x14ac:dyDescent="0.2">
      <c r="A268" s="6" t="str">
        <f>IF(OR(Data_Items!AD268="",Data_Importance!I268=""),"",Data_Items!AD268*Data_Importance!I268)</f>
        <v/>
      </c>
      <c r="B268" s="6" t="str">
        <f>IF(OR(Data_Items!AE268="",Data_Importance!J268=""),"",Data_Items!AE268*Data_Importance!J268)</f>
        <v/>
      </c>
      <c r="C268" s="6" t="str">
        <f>IF(OR(Data_Items!AF268="",Data_Importance!K268=""),"",Data_Items!AF268*Data_Importance!K268)</f>
        <v/>
      </c>
      <c r="D268" s="6" t="str">
        <f>IF(OR(Data_Items!AG268="",Data_Importance!L268=""),"",Data_Items!AG268*Data_Importance!L268)</f>
        <v/>
      </c>
      <c r="E268" s="6" t="str">
        <f>IF(OR(Data_Items!AH268="",Data_Importance!M268=""),"",Data_Items!AH268*Data_Importance!M268)</f>
        <v/>
      </c>
      <c r="F268" s="6" t="str">
        <f>IF(OR(Data_Items!AI268="",Data_Importance!N268=""),"",Data_Items!AI268*Data_Importance!N268)</f>
        <v/>
      </c>
      <c r="G268" s="6" t="str">
        <f>IF(OR(Data_Items!AJ268="",Data_Importance!O268=""),"",Data_Items!AJ268*Data_Importance!O268)</f>
        <v/>
      </c>
      <c r="H268" s="6" t="str">
        <f t="shared" si="4"/>
        <v/>
      </c>
    </row>
    <row r="269" spans="1:8" x14ac:dyDescent="0.2">
      <c r="A269" s="6" t="str">
        <f>IF(OR(Data_Items!AD269="",Data_Importance!I269=""),"",Data_Items!AD269*Data_Importance!I269)</f>
        <v/>
      </c>
      <c r="B269" s="6" t="str">
        <f>IF(OR(Data_Items!AE269="",Data_Importance!J269=""),"",Data_Items!AE269*Data_Importance!J269)</f>
        <v/>
      </c>
      <c r="C269" s="6" t="str">
        <f>IF(OR(Data_Items!AF269="",Data_Importance!K269=""),"",Data_Items!AF269*Data_Importance!K269)</f>
        <v/>
      </c>
      <c r="D269" s="6" t="str">
        <f>IF(OR(Data_Items!AG269="",Data_Importance!L269=""),"",Data_Items!AG269*Data_Importance!L269)</f>
        <v/>
      </c>
      <c r="E269" s="6" t="str">
        <f>IF(OR(Data_Items!AH269="",Data_Importance!M269=""),"",Data_Items!AH269*Data_Importance!M269)</f>
        <v/>
      </c>
      <c r="F269" s="6" t="str">
        <f>IF(OR(Data_Items!AI269="",Data_Importance!N269=""),"",Data_Items!AI269*Data_Importance!N269)</f>
        <v/>
      </c>
      <c r="G269" s="6" t="str">
        <f>IF(OR(Data_Items!AJ269="",Data_Importance!O269=""),"",Data_Items!AJ269*Data_Importance!O269)</f>
        <v/>
      </c>
      <c r="H269" s="6" t="str">
        <f t="shared" si="4"/>
        <v/>
      </c>
    </row>
    <row r="270" spans="1:8" x14ac:dyDescent="0.2">
      <c r="A270" s="6" t="str">
        <f>IF(OR(Data_Items!AD270="",Data_Importance!I270=""),"",Data_Items!AD270*Data_Importance!I270)</f>
        <v/>
      </c>
      <c r="B270" s="6" t="str">
        <f>IF(OR(Data_Items!AE270="",Data_Importance!J270=""),"",Data_Items!AE270*Data_Importance!J270)</f>
        <v/>
      </c>
      <c r="C270" s="6" t="str">
        <f>IF(OR(Data_Items!AF270="",Data_Importance!K270=""),"",Data_Items!AF270*Data_Importance!K270)</f>
        <v/>
      </c>
      <c r="D270" s="6" t="str">
        <f>IF(OR(Data_Items!AG270="",Data_Importance!L270=""),"",Data_Items!AG270*Data_Importance!L270)</f>
        <v/>
      </c>
      <c r="E270" s="6" t="str">
        <f>IF(OR(Data_Items!AH270="",Data_Importance!M270=""),"",Data_Items!AH270*Data_Importance!M270)</f>
        <v/>
      </c>
      <c r="F270" s="6" t="str">
        <f>IF(OR(Data_Items!AI270="",Data_Importance!N270=""),"",Data_Items!AI270*Data_Importance!N270)</f>
        <v/>
      </c>
      <c r="G270" s="6" t="str">
        <f>IF(OR(Data_Items!AJ270="",Data_Importance!O270=""),"",Data_Items!AJ270*Data_Importance!O270)</f>
        <v/>
      </c>
      <c r="H270" s="6" t="str">
        <f t="shared" si="4"/>
        <v/>
      </c>
    </row>
    <row r="271" spans="1:8" x14ac:dyDescent="0.2">
      <c r="A271" s="6" t="str">
        <f>IF(OR(Data_Items!AD271="",Data_Importance!I271=""),"",Data_Items!AD271*Data_Importance!I271)</f>
        <v/>
      </c>
      <c r="B271" s="6" t="str">
        <f>IF(OR(Data_Items!AE271="",Data_Importance!J271=""),"",Data_Items!AE271*Data_Importance!J271)</f>
        <v/>
      </c>
      <c r="C271" s="6" t="str">
        <f>IF(OR(Data_Items!AF271="",Data_Importance!K271=""),"",Data_Items!AF271*Data_Importance!K271)</f>
        <v/>
      </c>
      <c r="D271" s="6" t="str">
        <f>IF(OR(Data_Items!AG271="",Data_Importance!L271=""),"",Data_Items!AG271*Data_Importance!L271)</f>
        <v/>
      </c>
      <c r="E271" s="6" t="str">
        <f>IF(OR(Data_Items!AH271="",Data_Importance!M271=""),"",Data_Items!AH271*Data_Importance!M271)</f>
        <v/>
      </c>
      <c r="F271" s="6" t="str">
        <f>IF(OR(Data_Items!AI271="",Data_Importance!N271=""),"",Data_Items!AI271*Data_Importance!N271)</f>
        <v/>
      </c>
      <c r="G271" s="6" t="str">
        <f>IF(OR(Data_Items!AJ271="",Data_Importance!O271=""),"",Data_Items!AJ271*Data_Importance!O271)</f>
        <v/>
      </c>
      <c r="H271" s="6" t="str">
        <f t="shared" si="4"/>
        <v/>
      </c>
    </row>
    <row r="272" spans="1:8" x14ac:dyDescent="0.2">
      <c r="A272" s="6" t="str">
        <f>IF(OR(Data_Items!AD272="",Data_Importance!I272=""),"",Data_Items!AD272*Data_Importance!I272)</f>
        <v/>
      </c>
      <c r="B272" s="6" t="str">
        <f>IF(OR(Data_Items!AE272="",Data_Importance!J272=""),"",Data_Items!AE272*Data_Importance!J272)</f>
        <v/>
      </c>
      <c r="C272" s="6" t="str">
        <f>IF(OR(Data_Items!AF272="",Data_Importance!K272=""),"",Data_Items!AF272*Data_Importance!K272)</f>
        <v/>
      </c>
      <c r="D272" s="6" t="str">
        <f>IF(OR(Data_Items!AG272="",Data_Importance!L272=""),"",Data_Items!AG272*Data_Importance!L272)</f>
        <v/>
      </c>
      <c r="E272" s="6" t="str">
        <f>IF(OR(Data_Items!AH272="",Data_Importance!M272=""),"",Data_Items!AH272*Data_Importance!M272)</f>
        <v/>
      </c>
      <c r="F272" s="6" t="str">
        <f>IF(OR(Data_Items!AI272="",Data_Importance!N272=""),"",Data_Items!AI272*Data_Importance!N272)</f>
        <v/>
      </c>
      <c r="G272" s="6" t="str">
        <f>IF(OR(Data_Items!AJ272="",Data_Importance!O272=""),"",Data_Items!AJ272*Data_Importance!O272)</f>
        <v/>
      </c>
      <c r="H272" s="6" t="str">
        <f t="shared" si="4"/>
        <v/>
      </c>
    </row>
    <row r="273" spans="1:8" x14ac:dyDescent="0.2">
      <c r="A273" s="6" t="str">
        <f>IF(OR(Data_Items!AD273="",Data_Importance!I273=""),"",Data_Items!AD273*Data_Importance!I273)</f>
        <v/>
      </c>
      <c r="B273" s="6" t="str">
        <f>IF(OR(Data_Items!AE273="",Data_Importance!J273=""),"",Data_Items!AE273*Data_Importance!J273)</f>
        <v/>
      </c>
      <c r="C273" s="6" t="str">
        <f>IF(OR(Data_Items!AF273="",Data_Importance!K273=""),"",Data_Items!AF273*Data_Importance!K273)</f>
        <v/>
      </c>
      <c r="D273" s="6" t="str">
        <f>IF(OR(Data_Items!AG273="",Data_Importance!L273=""),"",Data_Items!AG273*Data_Importance!L273)</f>
        <v/>
      </c>
      <c r="E273" s="6" t="str">
        <f>IF(OR(Data_Items!AH273="",Data_Importance!M273=""),"",Data_Items!AH273*Data_Importance!M273)</f>
        <v/>
      </c>
      <c r="F273" s="6" t="str">
        <f>IF(OR(Data_Items!AI273="",Data_Importance!N273=""),"",Data_Items!AI273*Data_Importance!N273)</f>
        <v/>
      </c>
      <c r="G273" s="6" t="str">
        <f>IF(OR(Data_Items!AJ273="",Data_Importance!O273=""),"",Data_Items!AJ273*Data_Importance!O273)</f>
        <v/>
      </c>
      <c r="H273" s="6" t="str">
        <f t="shared" si="4"/>
        <v/>
      </c>
    </row>
    <row r="274" spans="1:8" x14ac:dyDescent="0.2">
      <c r="A274" s="6" t="str">
        <f>IF(OR(Data_Items!AD274="",Data_Importance!I274=""),"",Data_Items!AD274*Data_Importance!I274)</f>
        <v/>
      </c>
      <c r="B274" s="6" t="str">
        <f>IF(OR(Data_Items!AE274="",Data_Importance!J274=""),"",Data_Items!AE274*Data_Importance!J274)</f>
        <v/>
      </c>
      <c r="C274" s="6" t="str">
        <f>IF(OR(Data_Items!AF274="",Data_Importance!K274=""),"",Data_Items!AF274*Data_Importance!K274)</f>
        <v/>
      </c>
      <c r="D274" s="6" t="str">
        <f>IF(OR(Data_Items!AG274="",Data_Importance!L274=""),"",Data_Items!AG274*Data_Importance!L274)</f>
        <v/>
      </c>
      <c r="E274" s="6" t="str">
        <f>IF(OR(Data_Items!AH274="",Data_Importance!M274=""),"",Data_Items!AH274*Data_Importance!M274)</f>
        <v/>
      </c>
      <c r="F274" s="6" t="str">
        <f>IF(OR(Data_Items!AI274="",Data_Importance!N274=""),"",Data_Items!AI274*Data_Importance!N274)</f>
        <v/>
      </c>
      <c r="G274" s="6" t="str">
        <f>IF(OR(Data_Items!AJ274="",Data_Importance!O274=""),"",Data_Items!AJ274*Data_Importance!O274)</f>
        <v/>
      </c>
      <c r="H274" s="6" t="str">
        <f t="shared" si="4"/>
        <v/>
      </c>
    </row>
    <row r="275" spans="1:8" x14ac:dyDescent="0.2">
      <c r="A275" s="6" t="str">
        <f>IF(OR(Data_Items!AD275="",Data_Importance!I275=""),"",Data_Items!AD275*Data_Importance!I275)</f>
        <v/>
      </c>
      <c r="B275" s="6" t="str">
        <f>IF(OR(Data_Items!AE275="",Data_Importance!J275=""),"",Data_Items!AE275*Data_Importance!J275)</f>
        <v/>
      </c>
      <c r="C275" s="6" t="str">
        <f>IF(OR(Data_Items!AF275="",Data_Importance!K275=""),"",Data_Items!AF275*Data_Importance!K275)</f>
        <v/>
      </c>
      <c r="D275" s="6" t="str">
        <f>IF(OR(Data_Items!AG275="",Data_Importance!L275=""),"",Data_Items!AG275*Data_Importance!L275)</f>
        <v/>
      </c>
      <c r="E275" s="6" t="str">
        <f>IF(OR(Data_Items!AH275="",Data_Importance!M275=""),"",Data_Items!AH275*Data_Importance!M275)</f>
        <v/>
      </c>
      <c r="F275" s="6" t="str">
        <f>IF(OR(Data_Items!AI275="",Data_Importance!N275=""),"",Data_Items!AI275*Data_Importance!N275)</f>
        <v/>
      </c>
      <c r="G275" s="6" t="str">
        <f>IF(OR(Data_Items!AJ275="",Data_Importance!O275=""),"",Data_Items!AJ275*Data_Importance!O275)</f>
        <v/>
      </c>
      <c r="H275" s="6" t="str">
        <f t="shared" si="4"/>
        <v/>
      </c>
    </row>
    <row r="276" spans="1:8" x14ac:dyDescent="0.2">
      <c r="A276" s="6" t="str">
        <f>IF(OR(Data_Items!AD276="",Data_Importance!I276=""),"",Data_Items!AD276*Data_Importance!I276)</f>
        <v/>
      </c>
      <c r="B276" s="6" t="str">
        <f>IF(OR(Data_Items!AE276="",Data_Importance!J276=""),"",Data_Items!AE276*Data_Importance!J276)</f>
        <v/>
      </c>
      <c r="C276" s="6" t="str">
        <f>IF(OR(Data_Items!AF276="",Data_Importance!K276=""),"",Data_Items!AF276*Data_Importance!K276)</f>
        <v/>
      </c>
      <c r="D276" s="6" t="str">
        <f>IF(OR(Data_Items!AG276="",Data_Importance!L276=""),"",Data_Items!AG276*Data_Importance!L276)</f>
        <v/>
      </c>
      <c r="E276" s="6" t="str">
        <f>IF(OR(Data_Items!AH276="",Data_Importance!M276=""),"",Data_Items!AH276*Data_Importance!M276)</f>
        <v/>
      </c>
      <c r="F276" s="6" t="str">
        <f>IF(OR(Data_Items!AI276="",Data_Importance!N276=""),"",Data_Items!AI276*Data_Importance!N276)</f>
        <v/>
      </c>
      <c r="G276" s="6" t="str">
        <f>IF(OR(Data_Items!AJ276="",Data_Importance!O276=""),"",Data_Items!AJ276*Data_Importance!O276)</f>
        <v/>
      </c>
      <c r="H276" s="6" t="str">
        <f t="shared" si="4"/>
        <v/>
      </c>
    </row>
    <row r="277" spans="1:8" x14ac:dyDescent="0.2">
      <c r="A277" s="6" t="str">
        <f>IF(OR(Data_Items!AD277="",Data_Importance!I277=""),"",Data_Items!AD277*Data_Importance!I277)</f>
        <v/>
      </c>
      <c r="B277" s="6" t="str">
        <f>IF(OR(Data_Items!AE277="",Data_Importance!J277=""),"",Data_Items!AE277*Data_Importance!J277)</f>
        <v/>
      </c>
      <c r="C277" s="6" t="str">
        <f>IF(OR(Data_Items!AF277="",Data_Importance!K277=""),"",Data_Items!AF277*Data_Importance!K277)</f>
        <v/>
      </c>
      <c r="D277" s="6" t="str">
        <f>IF(OR(Data_Items!AG277="",Data_Importance!L277=""),"",Data_Items!AG277*Data_Importance!L277)</f>
        <v/>
      </c>
      <c r="E277" s="6" t="str">
        <f>IF(OR(Data_Items!AH277="",Data_Importance!M277=""),"",Data_Items!AH277*Data_Importance!M277)</f>
        <v/>
      </c>
      <c r="F277" s="6" t="str">
        <f>IF(OR(Data_Items!AI277="",Data_Importance!N277=""),"",Data_Items!AI277*Data_Importance!N277)</f>
        <v/>
      </c>
      <c r="G277" s="6" t="str">
        <f>IF(OR(Data_Items!AJ277="",Data_Importance!O277=""),"",Data_Items!AJ277*Data_Importance!O277)</f>
        <v/>
      </c>
      <c r="H277" s="6" t="str">
        <f t="shared" si="4"/>
        <v/>
      </c>
    </row>
    <row r="278" spans="1:8" x14ac:dyDescent="0.2">
      <c r="A278" s="6" t="str">
        <f>IF(OR(Data_Items!AD278="",Data_Importance!I278=""),"",Data_Items!AD278*Data_Importance!I278)</f>
        <v/>
      </c>
      <c r="B278" s="6" t="str">
        <f>IF(OR(Data_Items!AE278="",Data_Importance!J278=""),"",Data_Items!AE278*Data_Importance!J278)</f>
        <v/>
      </c>
      <c r="C278" s="6" t="str">
        <f>IF(OR(Data_Items!AF278="",Data_Importance!K278=""),"",Data_Items!AF278*Data_Importance!K278)</f>
        <v/>
      </c>
      <c r="D278" s="6" t="str">
        <f>IF(OR(Data_Items!AG278="",Data_Importance!L278=""),"",Data_Items!AG278*Data_Importance!L278)</f>
        <v/>
      </c>
      <c r="E278" s="6" t="str">
        <f>IF(OR(Data_Items!AH278="",Data_Importance!M278=""),"",Data_Items!AH278*Data_Importance!M278)</f>
        <v/>
      </c>
      <c r="F278" s="6" t="str">
        <f>IF(OR(Data_Items!AI278="",Data_Importance!N278=""),"",Data_Items!AI278*Data_Importance!N278)</f>
        <v/>
      </c>
      <c r="G278" s="6" t="str">
        <f>IF(OR(Data_Items!AJ278="",Data_Importance!O278=""),"",Data_Items!AJ278*Data_Importance!O278)</f>
        <v/>
      </c>
      <c r="H278" s="6" t="str">
        <f t="shared" si="4"/>
        <v/>
      </c>
    </row>
    <row r="279" spans="1:8" x14ac:dyDescent="0.2">
      <c r="A279" s="6" t="str">
        <f>IF(OR(Data_Items!AD279="",Data_Importance!I279=""),"",Data_Items!AD279*Data_Importance!I279)</f>
        <v/>
      </c>
      <c r="B279" s="6" t="str">
        <f>IF(OR(Data_Items!AE279="",Data_Importance!J279=""),"",Data_Items!AE279*Data_Importance!J279)</f>
        <v/>
      </c>
      <c r="C279" s="6" t="str">
        <f>IF(OR(Data_Items!AF279="",Data_Importance!K279=""),"",Data_Items!AF279*Data_Importance!K279)</f>
        <v/>
      </c>
      <c r="D279" s="6" t="str">
        <f>IF(OR(Data_Items!AG279="",Data_Importance!L279=""),"",Data_Items!AG279*Data_Importance!L279)</f>
        <v/>
      </c>
      <c r="E279" s="6" t="str">
        <f>IF(OR(Data_Items!AH279="",Data_Importance!M279=""),"",Data_Items!AH279*Data_Importance!M279)</f>
        <v/>
      </c>
      <c r="F279" s="6" t="str">
        <f>IF(OR(Data_Items!AI279="",Data_Importance!N279=""),"",Data_Items!AI279*Data_Importance!N279)</f>
        <v/>
      </c>
      <c r="G279" s="6" t="str">
        <f>IF(OR(Data_Items!AJ279="",Data_Importance!O279=""),"",Data_Items!AJ279*Data_Importance!O279)</f>
        <v/>
      </c>
      <c r="H279" s="6" t="str">
        <f t="shared" si="4"/>
        <v/>
      </c>
    </row>
    <row r="280" spans="1:8" x14ac:dyDescent="0.2">
      <c r="A280" s="6" t="str">
        <f>IF(OR(Data_Items!AD280="",Data_Importance!I280=""),"",Data_Items!AD280*Data_Importance!I280)</f>
        <v/>
      </c>
      <c r="B280" s="6" t="str">
        <f>IF(OR(Data_Items!AE280="",Data_Importance!J280=""),"",Data_Items!AE280*Data_Importance!J280)</f>
        <v/>
      </c>
      <c r="C280" s="6" t="str">
        <f>IF(OR(Data_Items!AF280="",Data_Importance!K280=""),"",Data_Items!AF280*Data_Importance!K280)</f>
        <v/>
      </c>
      <c r="D280" s="6" t="str">
        <f>IF(OR(Data_Items!AG280="",Data_Importance!L280=""),"",Data_Items!AG280*Data_Importance!L280)</f>
        <v/>
      </c>
      <c r="E280" s="6" t="str">
        <f>IF(OR(Data_Items!AH280="",Data_Importance!M280=""),"",Data_Items!AH280*Data_Importance!M280)</f>
        <v/>
      </c>
      <c r="F280" s="6" t="str">
        <f>IF(OR(Data_Items!AI280="",Data_Importance!N280=""),"",Data_Items!AI280*Data_Importance!N280)</f>
        <v/>
      </c>
      <c r="G280" s="6" t="str">
        <f>IF(OR(Data_Items!AJ280="",Data_Importance!O280=""),"",Data_Items!AJ280*Data_Importance!O280)</f>
        <v/>
      </c>
      <c r="H280" s="6" t="str">
        <f t="shared" si="4"/>
        <v/>
      </c>
    </row>
    <row r="281" spans="1:8" x14ac:dyDescent="0.2">
      <c r="A281" s="6" t="str">
        <f>IF(OR(Data_Items!AD281="",Data_Importance!I281=""),"",Data_Items!AD281*Data_Importance!I281)</f>
        <v/>
      </c>
      <c r="B281" s="6" t="str">
        <f>IF(OR(Data_Items!AE281="",Data_Importance!J281=""),"",Data_Items!AE281*Data_Importance!J281)</f>
        <v/>
      </c>
      <c r="C281" s="6" t="str">
        <f>IF(OR(Data_Items!AF281="",Data_Importance!K281=""),"",Data_Items!AF281*Data_Importance!K281)</f>
        <v/>
      </c>
      <c r="D281" s="6" t="str">
        <f>IF(OR(Data_Items!AG281="",Data_Importance!L281=""),"",Data_Items!AG281*Data_Importance!L281)</f>
        <v/>
      </c>
      <c r="E281" s="6" t="str">
        <f>IF(OR(Data_Items!AH281="",Data_Importance!M281=""),"",Data_Items!AH281*Data_Importance!M281)</f>
        <v/>
      </c>
      <c r="F281" s="6" t="str">
        <f>IF(OR(Data_Items!AI281="",Data_Importance!N281=""),"",Data_Items!AI281*Data_Importance!N281)</f>
        <v/>
      </c>
      <c r="G281" s="6" t="str">
        <f>IF(OR(Data_Items!AJ281="",Data_Importance!O281=""),"",Data_Items!AJ281*Data_Importance!O281)</f>
        <v/>
      </c>
      <c r="H281" s="6" t="str">
        <f t="shared" si="4"/>
        <v/>
      </c>
    </row>
    <row r="282" spans="1:8" x14ac:dyDescent="0.2">
      <c r="A282" s="6" t="str">
        <f>IF(OR(Data_Items!AD282="",Data_Importance!I282=""),"",Data_Items!AD282*Data_Importance!I282)</f>
        <v/>
      </c>
      <c r="B282" s="6" t="str">
        <f>IF(OR(Data_Items!AE282="",Data_Importance!J282=""),"",Data_Items!AE282*Data_Importance!J282)</f>
        <v/>
      </c>
      <c r="C282" s="6" t="str">
        <f>IF(OR(Data_Items!AF282="",Data_Importance!K282=""),"",Data_Items!AF282*Data_Importance!K282)</f>
        <v/>
      </c>
      <c r="D282" s="6" t="str">
        <f>IF(OR(Data_Items!AG282="",Data_Importance!L282=""),"",Data_Items!AG282*Data_Importance!L282)</f>
        <v/>
      </c>
      <c r="E282" s="6" t="str">
        <f>IF(OR(Data_Items!AH282="",Data_Importance!M282=""),"",Data_Items!AH282*Data_Importance!M282)</f>
        <v/>
      </c>
      <c r="F282" s="6" t="str">
        <f>IF(OR(Data_Items!AI282="",Data_Importance!N282=""),"",Data_Items!AI282*Data_Importance!N282)</f>
        <v/>
      </c>
      <c r="G282" s="6" t="str">
        <f>IF(OR(Data_Items!AJ282="",Data_Importance!O282=""),"",Data_Items!AJ282*Data_Importance!O282)</f>
        <v/>
      </c>
      <c r="H282" s="6" t="str">
        <f t="shared" si="4"/>
        <v/>
      </c>
    </row>
    <row r="283" spans="1:8" x14ac:dyDescent="0.2">
      <c r="A283" s="6" t="str">
        <f>IF(OR(Data_Items!AD283="",Data_Importance!I283=""),"",Data_Items!AD283*Data_Importance!I283)</f>
        <v/>
      </c>
      <c r="B283" s="6" t="str">
        <f>IF(OR(Data_Items!AE283="",Data_Importance!J283=""),"",Data_Items!AE283*Data_Importance!J283)</f>
        <v/>
      </c>
      <c r="C283" s="6" t="str">
        <f>IF(OR(Data_Items!AF283="",Data_Importance!K283=""),"",Data_Items!AF283*Data_Importance!K283)</f>
        <v/>
      </c>
      <c r="D283" s="6" t="str">
        <f>IF(OR(Data_Items!AG283="",Data_Importance!L283=""),"",Data_Items!AG283*Data_Importance!L283)</f>
        <v/>
      </c>
      <c r="E283" s="6" t="str">
        <f>IF(OR(Data_Items!AH283="",Data_Importance!M283=""),"",Data_Items!AH283*Data_Importance!M283)</f>
        <v/>
      </c>
      <c r="F283" s="6" t="str">
        <f>IF(OR(Data_Items!AI283="",Data_Importance!N283=""),"",Data_Items!AI283*Data_Importance!N283)</f>
        <v/>
      </c>
      <c r="G283" s="6" t="str">
        <f>IF(OR(Data_Items!AJ283="",Data_Importance!O283=""),"",Data_Items!AJ283*Data_Importance!O283)</f>
        <v/>
      </c>
      <c r="H283" s="6" t="str">
        <f t="shared" si="4"/>
        <v/>
      </c>
    </row>
    <row r="284" spans="1:8" x14ac:dyDescent="0.2">
      <c r="A284" s="6" t="str">
        <f>IF(OR(Data_Items!AD284="",Data_Importance!I284=""),"",Data_Items!AD284*Data_Importance!I284)</f>
        <v/>
      </c>
      <c r="B284" s="6" t="str">
        <f>IF(OR(Data_Items!AE284="",Data_Importance!J284=""),"",Data_Items!AE284*Data_Importance!J284)</f>
        <v/>
      </c>
      <c r="C284" s="6" t="str">
        <f>IF(OR(Data_Items!AF284="",Data_Importance!K284=""),"",Data_Items!AF284*Data_Importance!K284)</f>
        <v/>
      </c>
      <c r="D284" s="6" t="str">
        <f>IF(OR(Data_Items!AG284="",Data_Importance!L284=""),"",Data_Items!AG284*Data_Importance!L284)</f>
        <v/>
      </c>
      <c r="E284" s="6" t="str">
        <f>IF(OR(Data_Items!AH284="",Data_Importance!M284=""),"",Data_Items!AH284*Data_Importance!M284)</f>
        <v/>
      </c>
      <c r="F284" s="6" t="str">
        <f>IF(OR(Data_Items!AI284="",Data_Importance!N284=""),"",Data_Items!AI284*Data_Importance!N284)</f>
        <v/>
      </c>
      <c r="G284" s="6" t="str">
        <f>IF(OR(Data_Items!AJ284="",Data_Importance!O284=""),"",Data_Items!AJ284*Data_Importance!O284)</f>
        <v/>
      </c>
      <c r="H284" s="6" t="str">
        <f t="shared" si="4"/>
        <v/>
      </c>
    </row>
    <row r="285" spans="1:8" x14ac:dyDescent="0.2">
      <c r="A285" s="6" t="str">
        <f>IF(OR(Data_Items!AD285="",Data_Importance!I285=""),"",Data_Items!AD285*Data_Importance!I285)</f>
        <v/>
      </c>
      <c r="B285" s="6" t="str">
        <f>IF(OR(Data_Items!AE285="",Data_Importance!J285=""),"",Data_Items!AE285*Data_Importance!J285)</f>
        <v/>
      </c>
      <c r="C285" s="6" t="str">
        <f>IF(OR(Data_Items!AF285="",Data_Importance!K285=""),"",Data_Items!AF285*Data_Importance!K285)</f>
        <v/>
      </c>
      <c r="D285" s="6" t="str">
        <f>IF(OR(Data_Items!AG285="",Data_Importance!L285=""),"",Data_Items!AG285*Data_Importance!L285)</f>
        <v/>
      </c>
      <c r="E285" s="6" t="str">
        <f>IF(OR(Data_Items!AH285="",Data_Importance!M285=""),"",Data_Items!AH285*Data_Importance!M285)</f>
        <v/>
      </c>
      <c r="F285" s="6" t="str">
        <f>IF(OR(Data_Items!AI285="",Data_Importance!N285=""),"",Data_Items!AI285*Data_Importance!N285)</f>
        <v/>
      </c>
      <c r="G285" s="6" t="str">
        <f>IF(OR(Data_Items!AJ285="",Data_Importance!O285=""),"",Data_Items!AJ285*Data_Importance!O285)</f>
        <v/>
      </c>
      <c r="H285" s="6" t="str">
        <f t="shared" si="4"/>
        <v/>
      </c>
    </row>
    <row r="286" spans="1:8" x14ac:dyDescent="0.2">
      <c r="A286" s="6" t="str">
        <f>IF(OR(Data_Items!AD286="",Data_Importance!I286=""),"",Data_Items!AD286*Data_Importance!I286)</f>
        <v/>
      </c>
      <c r="B286" s="6" t="str">
        <f>IF(OR(Data_Items!AE286="",Data_Importance!J286=""),"",Data_Items!AE286*Data_Importance!J286)</f>
        <v/>
      </c>
      <c r="C286" s="6" t="str">
        <f>IF(OR(Data_Items!AF286="",Data_Importance!K286=""),"",Data_Items!AF286*Data_Importance!K286)</f>
        <v/>
      </c>
      <c r="D286" s="6" t="str">
        <f>IF(OR(Data_Items!AG286="",Data_Importance!L286=""),"",Data_Items!AG286*Data_Importance!L286)</f>
        <v/>
      </c>
      <c r="E286" s="6" t="str">
        <f>IF(OR(Data_Items!AH286="",Data_Importance!M286=""),"",Data_Items!AH286*Data_Importance!M286)</f>
        <v/>
      </c>
      <c r="F286" s="6" t="str">
        <f>IF(OR(Data_Items!AI286="",Data_Importance!N286=""),"",Data_Items!AI286*Data_Importance!N286)</f>
        <v/>
      </c>
      <c r="G286" s="6" t="str">
        <f>IF(OR(Data_Items!AJ286="",Data_Importance!O286=""),"",Data_Items!AJ286*Data_Importance!O286)</f>
        <v/>
      </c>
      <c r="H286" s="6" t="str">
        <f t="shared" si="4"/>
        <v/>
      </c>
    </row>
    <row r="287" spans="1:8" x14ac:dyDescent="0.2">
      <c r="A287" s="6" t="str">
        <f>IF(OR(Data_Items!AD287="",Data_Importance!I287=""),"",Data_Items!AD287*Data_Importance!I287)</f>
        <v/>
      </c>
      <c r="B287" s="6" t="str">
        <f>IF(OR(Data_Items!AE287="",Data_Importance!J287=""),"",Data_Items!AE287*Data_Importance!J287)</f>
        <v/>
      </c>
      <c r="C287" s="6" t="str">
        <f>IF(OR(Data_Items!AF287="",Data_Importance!K287=""),"",Data_Items!AF287*Data_Importance!K287)</f>
        <v/>
      </c>
      <c r="D287" s="6" t="str">
        <f>IF(OR(Data_Items!AG287="",Data_Importance!L287=""),"",Data_Items!AG287*Data_Importance!L287)</f>
        <v/>
      </c>
      <c r="E287" s="6" t="str">
        <f>IF(OR(Data_Items!AH287="",Data_Importance!M287=""),"",Data_Items!AH287*Data_Importance!M287)</f>
        <v/>
      </c>
      <c r="F287" s="6" t="str">
        <f>IF(OR(Data_Items!AI287="",Data_Importance!N287=""),"",Data_Items!AI287*Data_Importance!N287)</f>
        <v/>
      </c>
      <c r="G287" s="6" t="str">
        <f>IF(OR(Data_Items!AJ287="",Data_Importance!O287=""),"",Data_Items!AJ287*Data_Importance!O287)</f>
        <v/>
      </c>
      <c r="H287" s="6" t="str">
        <f t="shared" si="4"/>
        <v/>
      </c>
    </row>
    <row r="288" spans="1:8" x14ac:dyDescent="0.2">
      <c r="A288" s="6" t="str">
        <f>IF(OR(Data_Items!AD288="",Data_Importance!I288=""),"",Data_Items!AD288*Data_Importance!I288)</f>
        <v/>
      </c>
      <c r="B288" s="6" t="str">
        <f>IF(OR(Data_Items!AE288="",Data_Importance!J288=""),"",Data_Items!AE288*Data_Importance!J288)</f>
        <v/>
      </c>
      <c r="C288" s="6" t="str">
        <f>IF(OR(Data_Items!AF288="",Data_Importance!K288=""),"",Data_Items!AF288*Data_Importance!K288)</f>
        <v/>
      </c>
      <c r="D288" s="6" t="str">
        <f>IF(OR(Data_Items!AG288="",Data_Importance!L288=""),"",Data_Items!AG288*Data_Importance!L288)</f>
        <v/>
      </c>
      <c r="E288" s="6" t="str">
        <f>IF(OR(Data_Items!AH288="",Data_Importance!M288=""),"",Data_Items!AH288*Data_Importance!M288)</f>
        <v/>
      </c>
      <c r="F288" s="6" t="str">
        <f>IF(OR(Data_Items!AI288="",Data_Importance!N288=""),"",Data_Items!AI288*Data_Importance!N288)</f>
        <v/>
      </c>
      <c r="G288" s="6" t="str">
        <f>IF(OR(Data_Items!AJ288="",Data_Importance!O288=""),"",Data_Items!AJ288*Data_Importance!O288)</f>
        <v/>
      </c>
      <c r="H288" s="6" t="str">
        <f t="shared" si="4"/>
        <v/>
      </c>
    </row>
    <row r="289" spans="1:8" x14ac:dyDescent="0.2">
      <c r="A289" s="6" t="str">
        <f>IF(OR(Data_Items!AD289="",Data_Importance!I289=""),"",Data_Items!AD289*Data_Importance!I289)</f>
        <v/>
      </c>
      <c r="B289" s="6" t="str">
        <f>IF(OR(Data_Items!AE289="",Data_Importance!J289=""),"",Data_Items!AE289*Data_Importance!J289)</f>
        <v/>
      </c>
      <c r="C289" s="6" t="str">
        <f>IF(OR(Data_Items!AF289="",Data_Importance!K289=""),"",Data_Items!AF289*Data_Importance!K289)</f>
        <v/>
      </c>
      <c r="D289" s="6" t="str">
        <f>IF(OR(Data_Items!AG289="",Data_Importance!L289=""),"",Data_Items!AG289*Data_Importance!L289)</f>
        <v/>
      </c>
      <c r="E289" s="6" t="str">
        <f>IF(OR(Data_Items!AH289="",Data_Importance!M289=""),"",Data_Items!AH289*Data_Importance!M289)</f>
        <v/>
      </c>
      <c r="F289" s="6" t="str">
        <f>IF(OR(Data_Items!AI289="",Data_Importance!N289=""),"",Data_Items!AI289*Data_Importance!N289)</f>
        <v/>
      </c>
      <c r="G289" s="6" t="str">
        <f>IF(OR(Data_Items!AJ289="",Data_Importance!O289=""),"",Data_Items!AJ289*Data_Importance!O289)</f>
        <v/>
      </c>
      <c r="H289" s="6" t="str">
        <f t="shared" si="4"/>
        <v/>
      </c>
    </row>
    <row r="290" spans="1:8" x14ac:dyDescent="0.2">
      <c r="A290" s="6" t="str">
        <f>IF(OR(Data_Items!AD290="",Data_Importance!I290=""),"",Data_Items!AD290*Data_Importance!I290)</f>
        <v/>
      </c>
      <c r="B290" s="6" t="str">
        <f>IF(OR(Data_Items!AE290="",Data_Importance!J290=""),"",Data_Items!AE290*Data_Importance!J290)</f>
        <v/>
      </c>
      <c r="C290" s="6" t="str">
        <f>IF(OR(Data_Items!AF290="",Data_Importance!K290=""),"",Data_Items!AF290*Data_Importance!K290)</f>
        <v/>
      </c>
      <c r="D290" s="6" t="str">
        <f>IF(OR(Data_Items!AG290="",Data_Importance!L290=""),"",Data_Items!AG290*Data_Importance!L290)</f>
        <v/>
      </c>
      <c r="E290" s="6" t="str">
        <f>IF(OR(Data_Items!AH290="",Data_Importance!M290=""),"",Data_Items!AH290*Data_Importance!M290)</f>
        <v/>
      </c>
      <c r="F290" s="6" t="str">
        <f>IF(OR(Data_Items!AI290="",Data_Importance!N290=""),"",Data_Items!AI290*Data_Importance!N290)</f>
        <v/>
      </c>
      <c r="G290" s="6" t="str">
        <f>IF(OR(Data_Items!AJ290="",Data_Importance!O290=""),"",Data_Items!AJ290*Data_Importance!O290)</f>
        <v/>
      </c>
      <c r="H290" s="6" t="str">
        <f t="shared" si="4"/>
        <v/>
      </c>
    </row>
    <row r="291" spans="1:8" x14ac:dyDescent="0.2">
      <c r="A291" s="6" t="str">
        <f>IF(OR(Data_Items!AD291="",Data_Importance!I291=""),"",Data_Items!AD291*Data_Importance!I291)</f>
        <v/>
      </c>
      <c r="B291" s="6" t="str">
        <f>IF(OR(Data_Items!AE291="",Data_Importance!J291=""),"",Data_Items!AE291*Data_Importance!J291)</f>
        <v/>
      </c>
      <c r="C291" s="6" t="str">
        <f>IF(OR(Data_Items!AF291="",Data_Importance!K291=""),"",Data_Items!AF291*Data_Importance!K291)</f>
        <v/>
      </c>
      <c r="D291" s="6" t="str">
        <f>IF(OR(Data_Items!AG291="",Data_Importance!L291=""),"",Data_Items!AG291*Data_Importance!L291)</f>
        <v/>
      </c>
      <c r="E291" s="6" t="str">
        <f>IF(OR(Data_Items!AH291="",Data_Importance!M291=""),"",Data_Items!AH291*Data_Importance!M291)</f>
        <v/>
      </c>
      <c r="F291" s="6" t="str">
        <f>IF(OR(Data_Items!AI291="",Data_Importance!N291=""),"",Data_Items!AI291*Data_Importance!N291)</f>
        <v/>
      </c>
      <c r="G291" s="6" t="str">
        <f>IF(OR(Data_Items!AJ291="",Data_Importance!O291=""),"",Data_Items!AJ291*Data_Importance!O291)</f>
        <v/>
      </c>
      <c r="H291" s="6" t="str">
        <f t="shared" si="4"/>
        <v/>
      </c>
    </row>
    <row r="292" spans="1:8" x14ac:dyDescent="0.2">
      <c r="A292" s="6" t="str">
        <f>IF(OR(Data_Items!AD292="",Data_Importance!I292=""),"",Data_Items!AD292*Data_Importance!I292)</f>
        <v/>
      </c>
      <c r="B292" s="6" t="str">
        <f>IF(OR(Data_Items!AE292="",Data_Importance!J292=""),"",Data_Items!AE292*Data_Importance!J292)</f>
        <v/>
      </c>
      <c r="C292" s="6" t="str">
        <f>IF(OR(Data_Items!AF292="",Data_Importance!K292=""),"",Data_Items!AF292*Data_Importance!K292)</f>
        <v/>
      </c>
      <c r="D292" s="6" t="str">
        <f>IF(OR(Data_Items!AG292="",Data_Importance!L292=""),"",Data_Items!AG292*Data_Importance!L292)</f>
        <v/>
      </c>
      <c r="E292" s="6" t="str">
        <f>IF(OR(Data_Items!AH292="",Data_Importance!M292=""),"",Data_Items!AH292*Data_Importance!M292)</f>
        <v/>
      </c>
      <c r="F292" s="6" t="str">
        <f>IF(OR(Data_Items!AI292="",Data_Importance!N292=""),"",Data_Items!AI292*Data_Importance!N292)</f>
        <v/>
      </c>
      <c r="G292" s="6" t="str">
        <f>IF(OR(Data_Items!AJ292="",Data_Importance!O292=""),"",Data_Items!AJ292*Data_Importance!O292)</f>
        <v/>
      </c>
      <c r="H292" s="6" t="str">
        <f t="shared" si="4"/>
        <v/>
      </c>
    </row>
    <row r="293" spans="1:8" x14ac:dyDescent="0.2">
      <c r="A293" s="6" t="str">
        <f>IF(OR(Data_Items!AD293="",Data_Importance!I293=""),"",Data_Items!AD293*Data_Importance!I293)</f>
        <v/>
      </c>
      <c r="B293" s="6" t="str">
        <f>IF(OR(Data_Items!AE293="",Data_Importance!J293=""),"",Data_Items!AE293*Data_Importance!J293)</f>
        <v/>
      </c>
      <c r="C293" s="6" t="str">
        <f>IF(OR(Data_Items!AF293="",Data_Importance!K293=""),"",Data_Items!AF293*Data_Importance!K293)</f>
        <v/>
      </c>
      <c r="D293" s="6" t="str">
        <f>IF(OR(Data_Items!AG293="",Data_Importance!L293=""),"",Data_Items!AG293*Data_Importance!L293)</f>
        <v/>
      </c>
      <c r="E293" s="6" t="str">
        <f>IF(OR(Data_Items!AH293="",Data_Importance!M293=""),"",Data_Items!AH293*Data_Importance!M293)</f>
        <v/>
      </c>
      <c r="F293" s="6" t="str">
        <f>IF(OR(Data_Items!AI293="",Data_Importance!N293=""),"",Data_Items!AI293*Data_Importance!N293)</f>
        <v/>
      </c>
      <c r="G293" s="6" t="str">
        <f>IF(OR(Data_Items!AJ293="",Data_Importance!O293=""),"",Data_Items!AJ293*Data_Importance!O293)</f>
        <v/>
      </c>
      <c r="H293" s="6" t="str">
        <f t="shared" si="4"/>
        <v/>
      </c>
    </row>
    <row r="294" spans="1:8" x14ac:dyDescent="0.2">
      <c r="A294" s="6" t="str">
        <f>IF(OR(Data_Items!AD294="",Data_Importance!I294=""),"",Data_Items!AD294*Data_Importance!I294)</f>
        <v/>
      </c>
      <c r="B294" s="6" t="str">
        <f>IF(OR(Data_Items!AE294="",Data_Importance!J294=""),"",Data_Items!AE294*Data_Importance!J294)</f>
        <v/>
      </c>
      <c r="C294" s="6" t="str">
        <f>IF(OR(Data_Items!AF294="",Data_Importance!K294=""),"",Data_Items!AF294*Data_Importance!K294)</f>
        <v/>
      </c>
      <c r="D294" s="6" t="str">
        <f>IF(OR(Data_Items!AG294="",Data_Importance!L294=""),"",Data_Items!AG294*Data_Importance!L294)</f>
        <v/>
      </c>
      <c r="E294" s="6" t="str">
        <f>IF(OR(Data_Items!AH294="",Data_Importance!M294=""),"",Data_Items!AH294*Data_Importance!M294)</f>
        <v/>
      </c>
      <c r="F294" s="6" t="str">
        <f>IF(OR(Data_Items!AI294="",Data_Importance!N294=""),"",Data_Items!AI294*Data_Importance!N294)</f>
        <v/>
      </c>
      <c r="G294" s="6" t="str">
        <f>IF(OR(Data_Items!AJ294="",Data_Importance!O294=""),"",Data_Items!AJ294*Data_Importance!O294)</f>
        <v/>
      </c>
      <c r="H294" s="6" t="str">
        <f t="shared" si="4"/>
        <v/>
      </c>
    </row>
    <row r="295" spans="1:8" x14ac:dyDescent="0.2">
      <c r="A295" s="6" t="str">
        <f>IF(OR(Data_Items!AD295="",Data_Importance!I295=""),"",Data_Items!AD295*Data_Importance!I295)</f>
        <v/>
      </c>
      <c r="B295" s="6" t="str">
        <f>IF(OR(Data_Items!AE295="",Data_Importance!J295=""),"",Data_Items!AE295*Data_Importance!J295)</f>
        <v/>
      </c>
      <c r="C295" s="6" t="str">
        <f>IF(OR(Data_Items!AF295="",Data_Importance!K295=""),"",Data_Items!AF295*Data_Importance!K295)</f>
        <v/>
      </c>
      <c r="D295" s="6" t="str">
        <f>IF(OR(Data_Items!AG295="",Data_Importance!L295=""),"",Data_Items!AG295*Data_Importance!L295)</f>
        <v/>
      </c>
      <c r="E295" s="6" t="str">
        <f>IF(OR(Data_Items!AH295="",Data_Importance!M295=""),"",Data_Items!AH295*Data_Importance!M295)</f>
        <v/>
      </c>
      <c r="F295" s="6" t="str">
        <f>IF(OR(Data_Items!AI295="",Data_Importance!N295=""),"",Data_Items!AI295*Data_Importance!N295)</f>
        <v/>
      </c>
      <c r="G295" s="6" t="str">
        <f>IF(OR(Data_Items!AJ295="",Data_Importance!O295=""),"",Data_Items!AJ295*Data_Importance!O295)</f>
        <v/>
      </c>
      <c r="H295" s="6" t="str">
        <f t="shared" si="4"/>
        <v/>
      </c>
    </row>
    <row r="296" spans="1:8" x14ac:dyDescent="0.2">
      <c r="A296" s="6" t="str">
        <f>IF(OR(Data_Items!AD296="",Data_Importance!I296=""),"",Data_Items!AD296*Data_Importance!I296)</f>
        <v/>
      </c>
      <c r="B296" s="6" t="str">
        <f>IF(OR(Data_Items!AE296="",Data_Importance!J296=""),"",Data_Items!AE296*Data_Importance!J296)</f>
        <v/>
      </c>
      <c r="C296" s="6" t="str">
        <f>IF(OR(Data_Items!AF296="",Data_Importance!K296=""),"",Data_Items!AF296*Data_Importance!K296)</f>
        <v/>
      </c>
      <c r="D296" s="6" t="str">
        <f>IF(OR(Data_Items!AG296="",Data_Importance!L296=""),"",Data_Items!AG296*Data_Importance!L296)</f>
        <v/>
      </c>
      <c r="E296" s="6" t="str">
        <f>IF(OR(Data_Items!AH296="",Data_Importance!M296=""),"",Data_Items!AH296*Data_Importance!M296)</f>
        <v/>
      </c>
      <c r="F296" s="6" t="str">
        <f>IF(OR(Data_Items!AI296="",Data_Importance!N296=""),"",Data_Items!AI296*Data_Importance!N296)</f>
        <v/>
      </c>
      <c r="G296" s="6" t="str">
        <f>IF(OR(Data_Items!AJ296="",Data_Importance!O296=""),"",Data_Items!AJ296*Data_Importance!O296)</f>
        <v/>
      </c>
      <c r="H296" s="6" t="str">
        <f t="shared" si="4"/>
        <v/>
      </c>
    </row>
    <row r="297" spans="1:8" x14ac:dyDescent="0.2">
      <c r="A297" s="6" t="str">
        <f>IF(OR(Data_Items!AD297="",Data_Importance!I297=""),"",Data_Items!AD297*Data_Importance!I297)</f>
        <v/>
      </c>
      <c r="B297" s="6" t="str">
        <f>IF(OR(Data_Items!AE297="",Data_Importance!J297=""),"",Data_Items!AE297*Data_Importance!J297)</f>
        <v/>
      </c>
      <c r="C297" s="6" t="str">
        <f>IF(OR(Data_Items!AF297="",Data_Importance!K297=""),"",Data_Items!AF297*Data_Importance!K297)</f>
        <v/>
      </c>
      <c r="D297" s="6" t="str">
        <f>IF(OR(Data_Items!AG297="",Data_Importance!L297=""),"",Data_Items!AG297*Data_Importance!L297)</f>
        <v/>
      </c>
      <c r="E297" s="6" t="str">
        <f>IF(OR(Data_Items!AH297="",Data_Importance!M297=""),"",Data_Items!AH297*Data_Importance!M297)</f>
        <v/>
      </c>
      <c r="F297" s="6" t="str">
        <f>IF(OR(Data_Items!AI297="",Data_Importance!N297=""),"",Data_Items!AI297*Data_Importance!N297)</f>
        <v/>
      </c>
      <c r="G297" s="6" t="str">
        <f>IF(OR(Data_Items!AJ297="",Data_Importance!O297=""),"",Data_Items!AJ297*Data_Importance!O297)</f>
        <v/>
      </c>
      <c r="H297" s="6" t="str">
        <f t="shared" si="4"/>
        <v/>
      </c>
    </row>
    <row r="298" spans="1:8" x14ac:dyDescent="0.2">
      <c r="A298" s="6" t="str">
        <f>IF(OR(Data_Items!AD298="",Data_Importance!I298=""),"",Data_Items!AD298*Data_Importance!I298)</f>
        <v/>
      </c>
      <c r="B298" s="6" t="str">
        <f>IF(OR(Data_Items!AE298="",Data_Importance!J298=""),"",Data_Items!AE298*Data_Importance!J298)</f>
        <v/>
      </c>
      <c r="C298" s="6" t="str">
        <f>IF(OR(Data_Items!AF298="",Data_Importance!K298=""),"",Data_Items!AF298*Data_Importance!K298)</f>
        <v/>
      </c>
      <c r="D298" s="6" t="str">
        <f>IF(OR(Data_Items!AG298="",Data_Importance!L298=""),"",Data_Items!AG298*Data_Importance!L298)</f>
        <v/>
      </c>
      <c r="E298" s="6" t="str">
        <f>IF(OR(Data_Items!AH298="",Data_Importance!M298=""),"",Data_Items!AH298*Data_Importance!M298)</f>
        <v/>
      </c>
      <c r="F298" s="6" t="str">
        <f>IF(OR(Data_Items!AI298="",Data_Importance!N298=""),"",Data_Items!AI298*Data_Importance!N298)</f>
        <v/>
      </c>
      <c r="G298" s="6" t="str">
        <f>IF(OR(Data_Items!AJ298="",Data_Importance!O298=""),"",Data_Items!AJ298*Data_Importance!O298)</f>
        <v/>
      </c>
      <c r="H298" s="6" t="str">
        <f t="shared" si="4"/>
        <v/>
      </c>
    </row>
    <row r="299" spans="1:8" x14ac:dyDescent="0.2">
      <c r="A299" s="6" t="str">
        <f>IF(OR(Data_Items!AD299="",Data_Importance!I299=""),"",Data_Items!AD299*Data_Importance!I299)</f>
        <v/>
      </c>
      <c r="B299" s="6" t="str">
        <f>IF(OR(Data_Items!AE299="",Data_Importance!J299=""),"",Data_Items!AE299*Data_Importance!J299)</f>
        <v/>
      </c>
      <c r="C299" s="6" t="str">
        <f>IF(OR(Data_Items!AF299="",Data_Importance!K299=""),"",Data_Items!AF299*Data_Importance!K299)</f>
        <v/>
      </c>
      <c r="D299" s="6" t="str">
        <f>IF(OR(Data_Items!AG299="",Data_Importance!L299=""),"",Data_Items!AG299*Data_Importance!L299)</f>
        <v/>
      </c>
      <c r="E299" s="6" t="str">
        <f>IF(OR(Data_Items!AH299="",Data_Importance!M299=""),"",Data_Items!AH299*Data_Importance!M299)</f>
        <v/>
      </c>
      <c r="F299" s="6" t="str">
        <f>IF(OR(Data_Items!AI299="",Data_Importance!N299=""),"",Data_Items!AI299*Data_Importance!N299)</f>
        <v/>
      </c>
      <c r="G299" s="6" t="str">
        <f>IF(OR(Data_Items!AJ299="",Data_Importance!O299=""),"",Data_Items!AJ299*Data_Importance!O299)</f>
        <v/>
      </c>
      <c r="H299" s="6" t="str">
        <f t="shared" si="4"/>
        <v/>
      </c>
    </row>
    <row r="300" spans="1:8" x14ac:dyDescent="0.2">
      <c r="A300" s="6" t="str">
        <f>IF(OR(Data_Items!AD300="",Data_Importance!I300=""),"",Data_Items!AD300*Data_Importance!I300)</f>
        <v/>
      </c>
      <c r="B300" s="6" t="str">
        <f>IF(OR(Data_Items!AE300="",Data_Importance!J300=""),"",Data_Items!AE300*Data_Importance!J300)</f>
        <v/>
      </c>
      <c r="C300" s="6" t="str">
        <f>IF(OR(Data_Items!AF300="",Data_Importance!K300=""),"",Data_Items!AF300*Data_Importance!K300)</f>
        <v/>
      </c>
      <c r="D300" s="6" t="str">
        <f>IF(OR(Data_Items!AG300="",Data_Importance!L300=""),"",Data_Items!AG300*Data_Importance!L300)</f>
        <v/>
      </c>
      <c r="E300" s="6" t="str">
        <f>IF(OR(Data_Items!AH300="",Data_Importance!M300=""),"",Data_Items!AH300*Data_Importance!M300)</f>
        <v/>
      </c>
      <c r="F300" s="6" t="str">
        <f>IF(OR(Data_Items!AI300="",Data_Importance!N300=""),"",Data_Items!AI300*Data_Importance!N300)</f>
        <v/>
      </c>
      <c r="G300" s="6" t="str">
        <f>IF(OR(Data_Items!AJ300="",Data_Importance!O300=""),"",Data_Items!AJ300*Data_Importance!O300)</f>
        <v/>
      </c>
      <c r="H300" s="6" t="str">
        <f t="shared" si="4"/>
        <v/>
      </c>
    </row>
    <row r="301" spans="1:8" x14ac:dyDescent="0.2">
      <c r="A301" s="6" t="str">
        <f>IF(OR(Data_Items!AD301="",Data_Importance!I301=""),"",Data_Items!AD301*Data_Importance!I301)</f>
        <v/>
      </c>
      <c r="B301" s="6" t="str">
        <f>IF(OR(Data_Items!AE301="",Data_Importance!J301=""),"",Data_Items!AE301*Data_Importance!J301)</f>
        <v/>
      </c>
      <c r="C301" s="6" t="str">
        <f>IF(OR(Data_Items!AF301="",Data_Importance!K301=""),"",Data_Items!AF301*Data_Importance!K301)</f>
        <v/>
      </c>
      <c r="D301" s="6" t="str">
        <f>IF(OR(Data_Items!AG301="",Data_Importance!L301=""),"",Data_Items!AG301*Data_Importance!L301)</f>
        <v/>
      </c>
      <c r="E301" s="6" t="str">
        <f>IF(OR(Data_Items!AH301="",Data_Importance!M301=""),"",Data_Items!AH301*Data_Importance!M301)</f>
        <v/>
      </c>
      <c r="F301" s="6" t="str">
        <f>IF(OR(Data_Items!AI301="",Data_Importance!N301=""),"",Data_Items!AI301*Data_Importance!N301)</f>
        <v/>
      </c>
      <c r="G301" s="6" t="str">
        <f>IF(OR(Data_Items!AJ301="",Data_Importance!O301=""),"",Data_Items!AJ301*Data_Importance!O301)</f>
        <v/>
      </c>
      <c r="H301" s="6" t="str">
        <f t="shared" si="4"/>
        <v/>
      </c>
    </row>
    <row r="302" spans="1:8" x14ac:dyDescent="0.2">
      <c r="A302" s="6" t="str">
        <f>IF(OR(Data_Items!AD302="",Data_Importance!I302=""),"",Data_Items!AD302*Data_Importance!I302)</f>
        <v/>
      </c>
      <c r="B302" s="6" t="str">
        <f>IF(OR(Data_Items!AE302="",Data_Importance!J302=""),"",Data_Items!AE302*Data_Importance!J302)</f>
        <v/>
      </c>
      <c r="C302" s="6" t="str">
        <f>IF(OR(Data_Items!AF302="",Data_Importance!K302=""),"",Data_Items!AF302*Data_Importance!K302)</f>
        <v/>
      </c>
      <c r="D302" s="6" t="str">
        <f>IF(OR(Data_Items!AG302="",Data_Importance!L302=""),"",Data_Items!AG302*Data_Importance!L302)</f>
        <v/>
      </c>
      <c r="E302" s="6" t="str">
        <f>IF(OR(Data_Items!AH302="",Data_Importance!M302=""),"",Data_Items!AH302*Data_Importance!M302)</f>
        <v/>
      </c>
      <c r="F302" s="6" t="str">
        <f>IF(OR(Data_Items!AI302="",Data_Importance!N302=""),"",Data_Items!AI302*Data_Importance!N302)</f>
        <v/>
      </c>
      <c r="G302" s="6" t="str">
        <f>IF(OR(Data_Items!AJ302="",Data_Importance!O302=""),"",Data_Items!AJ302*Data_Importance!O302)</f>
        <v/>
      </c>
      <c r="H302" s="6" t="str">
        <f t="shared" si="4"/>
        <v/>
      </c>
    </row>
    <row r="303" spans="1:8" x14ac:dyDescent="0.2">
      <c r="A303" s="6" t="str">
        <f>IF(OR(Data_Items!AD303="",Data_Importance!I303=""),"",Data_Items!AD303*Data_Importance!I303)</f>
        <v/>
      </c>
      <c r="B303" s="6" t="str">
        <f>IF(OR(Data_Items!AE303="",Data_Importance!J303=""),"",Data_Items!AE303*Data_Importance!J303)</f>
        <v/>
      </c>
      <c r="C303" s="6" t="str">
        <f>IF(OR(Data_Items!AF303="",Data_Importance!K303=""),"",Data_Items!AF303*Data_Importance!K303)</f>
        <v/>
      </c>
      <c r="D303" s="6" t="str">
        <f>IF(OR(Data_Items!AG303="",Data_Importance!L303=""),"",Data_Items!AG303*Data_Importance!L303)</f>
        <v/>
      </c>
      <c r="E303" s="6" t="str">
        <f>IF(OR(Data_Items!AH303="",Data_Importance!M303=""),"",Data_Items!AH303*Data_Importance!M303)</f>
        <v/>
      </c>
      <c r="F303" s="6" t="str">
        <f>IF(OR(Data_Items!AI303="",Data_Importance!N303=""),"",Data_Items!AI303*Data_Importance!N303)</f>
        <v/>
      </c>
      <c r="G303" s="6" t="str">
        <f>IF(OR(Data_Items!AJ303="",Data_Importance!O303=""),"",Data_Items!AJ303*Data_Importance!O303)</f>
        <v/>
      </c>
      <c r="H303" s="6" t="str">
        <f t="shared" si="4"/>
        <v/>
      </c>
    </row>
    <row r="304" spans="1:8" x14ac:dyDescent="0.2">
      <c r="A304" s="6" t="str">
        <f>IF(OR(Data_Items!AD304="",Data_Importance!I304=""),"",Data_Items!AD304*Data_Importance!I304)</f>
        <v/>
      </c>
      <c r="B304" s="6" t="str">
        <f>IF(OR(Data_Items!AE304="",Data_Importance!J304=""),"",Data_Items!AE304*Data_Importance!J304)</f>
        <v/>
      </c>
      <c r="C304" s="6" t="str">
        <f>IF(OR(Data_Items!AF304="",Data_Importance!K304=""),"",Data_Items!AF304*Data_Importance!K304)</f>
        <v/>
      </c>
      <c r="D304" s="6" t="str">
        <f>IF(OR(Data_Items!AG304="",Data_Importance!L304=""),"",Data_Items!AG304*Data_Importance!L304)</f>
        <v/>
      </c>
      <c r="E304" s="6" t="str">
        <f>IF(OR(Data_Items!AH304="",Data_Importance!M304=""),"",Data_Items!AH304*Data_Importance!M304)</f>
        <v/>
      </c>
      <c r="F304" s="6" t="str">
        <f>IF(OR(Data_Items!AI304="",Data_Importance!N304=""),"",Data_Items!AI304*Data_Importance!N304)</f>
        <v/>
      </c>
      <c r="G304" s="6" t="str">
        <f>IF(OR(Data_Items!AJ304="",Data_Importance!O304=""),"",Data_Items!AJ304*Data_Importance!O304)</f>
        <v/>
      </c>
      <c r="H304" s="6" t="str">
        <f t="shared" si="4"/>
        <v/>
      </c>
    </row>
    <row r="305" spans="1:8" x14ac:dyDescent="0.2">
      <c r="A305" s="6" t="str">
        <f>IF(OR(Data_Items!AD305="",Data_Importance!I305=""),"",Data_Items!AD305*Data_Importance!I305)</f>
        <v/>
      </c>
      <c r="B305" s="6" t="str">
        <f>IF(OR(Data_Items!AE305="",Data_Importance!J305=""),"",Data_Items!AE305*Data_Importance!J305)</f>
        <v/>
      </c>
      <c r="C305" s="6" t="str">
        <f>IF(OR(Data_Items!AF305="",Data_Importance!K305=""),"",Data_Items!AF305*Data_Importance!K305)</f>
        <v/>
      </c>
      <c r="D305" s="6" t="str">
        <f>IF(OR(Data_Items!AG305="",Data_Importance!L305=""),"",Data_Items!AG305*Data_Importance!L305)</f>
        <v/>
      </c>
      <c r="E305" s="6" t="str">
        <f>IF(OR(Data_Items!AH305="",Data_Importance!M305=""),"",Data_Items!AH305*Data_Importance!M305)</f>
        <v/>
      </c>
      <c r="F305" s="6" t="str">
        <f>IF(OR(Data_Items!AI305="",Data_Importance!N305=""),"",Data_Items!AI305*Data_Importance!N305)</f>
        <v/>
      </c>
      <c r="G305" s="6" t="str">
        <f>IF(OR(Data_Items!AJ305="",Data_Importance!O305=""),"",Data_Items!AJ305*Data_Importance!O305)</f>
        <v/>
      </c>
      <c r="H305" s="6" t="str">
        <f t="shared" si="4"/>
        <v/>
      </c>
    </row>
    <row r="306" spans="1:8" x14ac:dyDescent="0.2">
      <c r="A306" s="6" t="str">
        <f>IF(OR(Data_Items!AD306="",Data_Importance!I306=""),"",Data_Items!AD306*Data_Importance!I306)</f>
        <v/>
      </c>
      <c r="B306" s="6" t="str">
        <f>IF(OR(Data_Items!AE306="",Data_Importance!J306=""),"",Data_Items!AE306*Data_Importance!J306)</f>
        <v/>
      </c>
      <c r="C306" s="6" t="str">
        <f>IF(OR(Data_Items!AF306="",Data_Importance!K306=""),"",Data_Items!AF306*Data_Importance!K306)</f>
        <v/>
      </c>
      <c r="D306" s="6" t="str">
        <f>IF(OR(Data_Items!AG306="",Data_Importance!L306=""),"",Data_Items!AG306*Data_Importance!L306)</f>
        <v/>
      </c>
      <c r="E306" s="6" t="str">
        <f>IF(OR(Data_Items!AH306="",Data_Importance!M306=""),"",Data_Items!AH306*Data_Importance!M306)</f>
        <v/>
      </c>
      <c r="F306" s="6" t="str">
        <f>IF(OR(Data_Items!AI306="",Data_Importance!N306=""),"",Data_Items!AI306*Data_Importance!N306)</f>
        <v/>
      </c>
      <c r="G306" s="6" t="str">
        <f>IF(OR(Data_Items!AJ306="",Data_Importance!O306=""),"",Data_Items!AJ306*Data_Importance!O306)</f>
        <v/>
      </c>
      <c r="H306" s="6" t="str">
        <f t="shared" si="4"/>
        <v/>
      </c>
    </row>
    <row r="307" spans="1:8" x14ac:dyDescent="0.2">
      <c r="A307" s="6" t="str">
        <f>IF(OR(Data_Items!AD307="",Data_Importance!I307=""),"",Data_Items!AD307*Data_Importance!I307)</f>
        <v/>
      </c>
      <c r="B307" s="6" t="str">
        <f>IF(OR(Data_Items!AE307="",Data_Importance!J307=""),"",Data_Items!AE307*Data_Importance!J307)</f>
        <v/>
      </c>
      <c r="C307" s="6" t="str">
        <f>IF(OR(Data_Items!AF307="",Data_Importance!K307=""),"",Data_Items!AF307*Data_Importance!K307)</f>
        <v/>
      </c>
      <c r="D307" s="6" t="str">
        <f>IF(OR(Data_Items!AG307="",Data_Importance!L307=""),"",Data_Items!AG307*Data_Importance!L307)</f>
        <v/>
      </c>
      <c r="E307" s="6" t="str">
        <f>IF(OR(Data_Items!AH307="",Data_Importance!M307=""),"",Data_Items!AH307*Data_Importance!M307)</f>
        <v/>
      </c>
      <c r="F307" s="6" t="str">
        <f>IF(OR(Data_Items!AI307="",Data_Importance!N307=""),"",Data_Items!AI307*Data_Importance!N307)</f>
        <v/>
      </c>
      <c r="G307" s="6" t="str">
        <f>IF(OR(Data_Items!AJ307="",Data_Importance!O307=""),"",Data_Items!AJ307*Data_Importance!O307)</f>
        <v/>
      </c>
      <c r="H307" s="6" t="str">
        <f t="shared" si="4"/>
        <v/>
      </c>
    </row>
    <row r="308" spans="1:8" x14ac:dyDescent="0.2">
      <c r="A308" s="6" t="str">
        <f>IF(OR(Data_Items!AD308="",Data_Importance!I308=""),"",Data_Items!AD308*Data_Importance!I308)</f>
        <v/>
      </c>
      <c r="B308" s="6" t="str">
        <f>IF(OR(Data_Items!AE308="",Data_Importance!J308=""),"",Data_Items!AE308*Data_Importance!J308)</f>
        <v/>
      </c>
      <c r="C308" s="6" t="str">
        <f>IF(OR(Data_Items!AF308="",Data_Importance!K308=""),"",Data_Items!AF308*Data_Importance!K308)</f>
        <v/>
      </c>
      <c r="D308" s="6" t="str">
        <f>IF(OR(Data_Items!AG308="",Data_Importance!L308=""),"",Data_Items!AG308*Data_Importance!L308)</f>
        <v/>
      </c>
      <c r="E308" s="6" t="str">
        <f>IF(OR(Data_Items!AH308="",Data_Importance!M308=""),"",Data_Items!AH308*Data_Importance!M308)</f>
        <v/>
      </c>
      <c r="F308" s="6" t="str">
        <f>IF(OR(Data_Items!AI308="",Data_Importance!N308=""),"",Data_Items!AI308*Data_Importance!N308)</f>
        <v/>
      </c>
      <c r="G308" s="6" t="str">
        <f>IF(OR(Data_Items!AJ308="",Data_Importance!O308=""),"",Data_Items!AJ308*Data_Importance!O308)</f>
        <v/>
      </c>
      <c r="H308" s="6" t="str">
        <f t="shared" si="4"/>
        <v/>
      </c>
    </row>
    <row r="309" spans="1:8" x14ac:dyDescent="0.2">
      <c r="A309" s="6" t="str">
        <f>IF(OR(Data_Items!AD309="",Data_Importance!I309=""),"",Data_Items!AD309*Data_Importance!I309)</f>
        <v/>
      </c>
      <c r="B309" s="6" t="str">
        <f>IF(OR(Data_Items!AE309="",Data_Importance!J309=""),"",Data_Items!AE309*Data_Importance!J309)</f>
        <v/>
      </c>
      <c r="C309" s="6" t="str">
        <f>IF(OR(Data_Items!AF309="",Data_Importance!K309=""),"",Data_Items!AF309*Data_Importance!K309)</f>
        <v/>
      </c>
      <c r="D309" s="6" t="str">
        <f>IF(OR(Data_Items!AG309="",Data_Importance!L309=""),"",Data_Items!AG309*Data_Importance!L309)</f>
        <v/>
      </c>
      <c r="E309" s="6" t="str">
        <f>IF(OR(Data_Items!AH309="",Data_Importance!M309=""),"",Data_Items!AH309*Data_Importance!M309)</f>
        <v/>
      </c>
      <c r="F309" s="6" t="str">
        <f>IF(OR(Data_Items!AI309="",Data_Importance!N309=""),"",Data_Items!AI309*Data_Importance!N309)</f>
        <v/>
      </c>
      <c r="G309" s="6" t="str">
        <f>IF(OR(Data_Items!AJ309="",Data_Importance!O309=""),"",Data_Items!AJ309*Data_Importance!O309)</f>
        <v/>
      </c>
      <c r="H309" s="6" t="str">
        <f t="shared" si="4"/>
        <v/>
      </c>
    </row>
    <row r="310" spans="1:8" x14ac:dyDescent="0.2">
      <c r="A310" s="6" t="str">
        <f>IF(OR(Data_Items!AD310="",Data_Importance!I310=""),"",Data_Items!AD310*Data_Importance!I310)</f>
        <v/>
      </c>
      <c r="B310" s="6" t="str">
        <f>IF(OR(Data_Items!AE310="",Data_Importance!J310=""),"",Data_Items!AE310*Data_Importance!J310)</f>
        <v/>
      </c>
      <c r="C310" s="6" t="str">
        <f>IF(OR(Data_Items!AF310="",Data_Importance!K310=""),"",Data_Items!AF310*Data_Importance!K310)</f>
        <v/>
      </c>
      <c r="D310" s="6" t="str">
        <f>IF(OR(Data_Items!AG310="",Data_Importance!L310=""),"",Data_Items!AG310*Data_Importance!L310)</f>
        <v/>
      </c>
      <c r="E310" s="6" t="str">
        <f>IF(OR(Data_Items!AH310="",Data_Importance!M310=""),"",Data_Items!AH310*Data_Importance!M310)</f>
        <v/>
      </c>
      <c r="F310" s="6" t="str">
        <f>IF(OR(Data_Items!AI310="",Data_Importance!N310=""),"",Data_Items!AI310*Data_Importance!N310)</f>
        <v/>
      </c>
      <c r="G310" s="6" t="str">
        <f>IF(OR(Data_Items!AJ310="",Data_Importance!O310=""),"",Data_Items!AJ310*Data_Importance!O310)</f>
        <v/>
      </c>
      <c r="H310" s="6" t="str">
        <f t="shared" si="4"/>
        <v/>
      </c>
    </row>
    <row r="311" spans="1:8" x14ac:dyDescent="0.2">
      <c r="A311" s="6" t="str">
        <f>IF(OR(Data_Items!AD311="",Data_Importance!I311=""),"",Data_Items!AD311*Data_Importance!I311)</f>
        <v/>
      </c>
      <c r="B311" s="6" t="str">
        <f>IF(OR(Data_Items!AE311="",Data_Importance!J311=""),"",Data_Items!AE311*Data_Importance!J311)</f>
        <v/>
      </c>
      <c r="C311" s="6" t="str">
        <f>IF(OR(Data_Items!AF311="",Data_Importance!K311=""),"",Data_Items!AF311*Data_Importance!K311)</f>
        <v/>
      </c>
      <c r="D311" s="6" t="str">
        <f>IF(OR(Data_Items!AG311="",Data_Importance!L311=""),"",Data_Items!AG311*Data_Importance!L311)</f>
        <v/>
      </c>
      <c r="E311" s="6" t="str">
        <f>IF(OR(Data_Items!AH311="",Data_Importance!M311=""),"",Data_Items!AH311*Data_Importance!M311)</f>
        <v/>
      </c>
      <c r="F311" s="6" t="str">
        <f>IF(OR(Data_Items!AI311="",Data_Importance!N311=""),"",Data_Items!AI311*Data_Importance!N311)</f>
        <v/>
      </c>
      <c r="G311" s="6" t="str">
        <f>IF(OR(Data_Items!AJ311="",Data_Importance!O311=""),"",Data_Items!AJ311*Data_Importance!O311)</f>
        <v/>
      </c>
      <c r="H311" s="6" t="str">
        <f t="shared" si="4"/>
        <v/>
      </c>
    </row>
    <row r="312" spans="1:8" x14ac:dyDescent="0.2">
      <c r="A312" s="6" t="str">
        <f>IF(OR(Data_Items!AD312="",Data_Importance!I312=""),"",Data_Items!AD312*Data_Importance!I312)</f>
        <v/>
      </c>
      <c r="B312" s="6" t="str">
        <f>IF(OR(Data_Items!AE312="",Data_Importance!J312=""),"",Data_Items!AE312*Data_Importance!J312)</f>
        <v/>
      </c>
      <c r="C312" s="6" t="str">
        <f>IF(OR(Data_Items!AF312="",Data_Importance!K312=""),"",Data_Items!AF312*Data_Importance!K312)</f>
        <v/>
      </c>
      <c r="D312" s="6" t="str">
        <f>IF(OR(Data_Items!AG312="",Data_Importance!L312=""),"",Data_Items!AG312*Data_Importance!L312)</f>
        <v/>
      </c>
      <c r="E312" s="6" t="str">
        <f>IF(OR(Data_Items!AH312="",Data_Importance!M312=""),"",Data_Items!AH312*Data_Importance!M312)</f>
        <v/>
      </c>
      <c r="F312" s="6" t="str">
        <f>IF(OR(Data_Items!AI312="",Data_Importance!N312=""),"",Data_Items!AI312*Data_Importance!N312)</f>
        <v/>
      </c>
      <c r="G312" s="6" t="str">
        <f>IF(OR(Data_Items!AJ312="",Data_Importance!O312=""),"",Data_Items!AJ312*Data_Importance!O312)</f>
        <v/>
      </c>
      <c r="H312" s="6" t="str">
        <f t="shared" si="4"/>
        <v/>
      </c>
    </row>
    <row r="313" spans="1:8" x14ac:dyDescent="0.2">
      <c r="A313" s="6" t="str">
        <f>IF(OR(Data_Items!AD313="",Data_Importance!I313=""),"",Data_Items!AD313*Data_Importance!I313)</f>
        <v/>
      </c>
      <c r="B313" s="6" t="str">
        <f>IF(OR(Data_Items!AE313="",Data_Importance!J313=""),"",Data_Items!AE313*Data_Importance!J313)</f>
        <v/>
      </c>
      <c r="C313" s="6" t="str">
        <f>IF(OR(Data_Items!AF313="",Data_Importance!K313=""),"",Data_Items!AF313*Data_Importance!K313)</f>
        <v/>
      </c>
      <c r="D313" s="6" t="str">
        <f>IF(OR(Data_Items!AG313="",Data_Importance!L313=""),"",Data_Items!AG313*Data_Importance!L313)</f>
        <v/>
      </c>
      <c r="E313" s="6" t="str">
        <f>IF(OR(Data_Items!AH313="",Data_Importance!M313=""),"",Data_Items!AH313*Data_Importance!M313)</f>
        <v/>
      </c>
      <c r="F313" s="6" t="str">
        <f>IF(OR(Data_Items!AI313="",Data_Importance!N313=""),"",Data_Items!AI313*Data_Importance!N313)</f>
        <v/>
      </c>
      <c r="G313" s="6" t="str">
        <f>IF(OR(Data_Items!AJ313="",Data_Importance!O313=""),"",Data_Items!AJ313*Data_Importance!O313)</f>
        <v/>
      </c>
      <c r="H313" s="6" t="str">
        <f t="shared" si="4"/>
        <v/>
      </c>
    </row>
    <row r="314" spans="1:8" x14ac:dyDescent="0.2">
      <c r="A314" s="6" t="str">
        <f>IF(OR(Data_Items!AD314="",Data_Importance!I314=""),"",Data_Items!AD314*Data_Importance!I314)</f>
        <v/>
      </c>
      <c r="B314" s="6" t="str">
        <f>IF(OR(Data_Items!AE314="",Data_Importance!J314=""),"",Data_Items!AE314*Data_Importance!J314)</f>
        <v/>
      </c>
      <c r="C314" s="6" t="str">
        <f>IF(OR(Data_Items!AF314="",Data_Importance!K314=""),"",Data_Items!AF314*Data_Importance!K314)</f>
        <v/>
      </c>
      <c r="D314" s="6" t="str">
        <f>IF(OR(Data_Items!AG314="",Data_Importance!L314=""),"",Data_Items!AG314*Data_Importance!L314)</f>
        <v/>
      </c>
      <c r="E314" s="6" t="str">
        <f>IF(OR(Data_Items!AH314="",Data_Importance!M314=""),"",Data_Items!AH314*Data_Importance!M314)</f>
        <v/>
      </c>
      <c r="F314" s="6" t="str">
        <f>IF(OR(Data_Items!AI314="",Data_Importance!N314=""),"",Data_Items!AI314*Data_Importance!N314)</f>
        <v/>
      </c>
      <c r="G314" s="6" t="str">
        <f>IF(OR(Data_Items!AJ314="",Data_Importance!O314=""),"",Data_Items!AJ314*Data_Importance!O314)</f>
        <v/>
      </c>
      <c r="H314" s="6" t="str">
        <f t="shared" si="4"/>
        <v/>
      </c>
    </row>
    <row r="315" spans="1:8" x14ac:dyDescent="0.2">
      <c r="A315" s="6" t="str">
        <f>IF(OR(Data_Items!AD315="",Data_Importance!I315=""),"",Data_Items!AD315*Data_Importance!I315)</f>
        <v/>
      </c>
      <c r="B315" s="6" t="str">
        <f>IF(OR(Data_Items!AE315="",Data_Importance!J315=""),"",Data_Items!AE315*Data_Importance!J315)</f>
        <v/>
      </c>
      <c r="C315" s="6" t="str">
        <f>IF(OR(Data_Items!AF315="",Data_Importance!K315=""),"",Data_Items!AF315*Data_Importance!K315)</f>
        <v/>
      </c>
      <c r="D315" s="6" t="str">
        <f>IF(OR(Data_Items!AG315="",Data_Importance!L315=""),"",Data_Items!AG315*Data_Importance!L315)</f>
        <v/>
      </c>
      <c r="E315" s="6" t="str">
        <f>IF(OR(Data_Items!AH315="",Data_Importance!M315=""),"",Data_Items!AH315*Data_Importance!M315)</f>
        <v/>
      </c>
      <c r="F315" s="6" t="str">
        <f>IF(OR(Data_Items!AI315="",Data_Importance!N315=""),"",Data_Items!AI315*Data_Importance!N315)</f>
        <v/>
      </c>
      <c r="G315" s="6" t="str">
        <f>IF(OR(Data_Items!AJ315="",Data_Importance!O315=""),"",Data_Items!AJ315*Data_Importance!O315)</f>
        <v/>
      </c>
      <c r="H315" s="6" t="str">
        <f t="shared" si="4"/>
        <v/>
      </c>
    </row>
    <row r="316" spans="1:8" x14ac:dyDescent="0.2">
      <c r="A316" s="6" t="str">
        <f>IF(OR(Data_Items!AD316="",Data_Importance!I316=""),"",Data_Items!AD316*Data_Importance!I316)</f>
        <v/>
      </c>
      <c r="B316" s="6" t="str">
        <f>IF(OR(Data_Items!AE316="",Data_Importance!J316=""),"",Data_Items!AE316*Data_Importance!J316)</f>
        <v/>
      </c>
      <c r="C316" s="6" t="str">
        <f>IF(OR(Data_Items!AF316="",Data_Importance!K316=""),"",Data_Items!AF316*Data_Importance!K316)</f>
        <v/>
      </c>
      <c r="D316" s="6" t="str">
        <f>IF(OR(Data_Items!AG316="",Data_Importance!L316=""),"",Data_Items!AG316*Data_Importance!L316)</f>
        <v/>
      </c>
      <c r="E316" s="6" t="str">
        <f>IF(OR(Data_Items!AH316="",Data_Importance!M316=""),"",Data_Items!AH316*Data_Importance!M316)</f>
        <v/>
      </c>
      <c r="F316" s="6" t="str">
        <f>IF(OR(Data_Items!AI316="",Data_Importance!N316=""),"",Data_Items!AI316*Data_Importance!N316)</f>
        <v/>
      </c>
      <c r="G316" s="6" t="str">
        <f>IF(OR(Data_Items!AJ316="",Data_Importance!O316=""),"",Data_Items!AJ316*Data_Importance!O316)</f>
        <v/>
      </c>
      <c r="H316" s="6" t="str">
        <f t="shared" si="4"/>
        <v/>
      </c>
    </row>
    <row r="317" spans="1:8" x14ac:dyDescent="0.2">
      <c r="A317" s="6" t="str">
        <f>IF(OR(Data_Items!AD317="",Data_Importance!I317=""),"",Data_Items!AD317*Data_Importance!I317)</f>
        <v/>
      </c>
      <c r="B317" s="6" t="str">
        <f>IF(OR(Data_Items!AE317="",Data_Importance!J317=""),"",Data_Items!AE317*Data_Importance!J317)</f>
        <v/>
      </c>
      <c r="C317" s="6" t="str">
        <f>IF(OR(Data_Items!AF317="",Data_Importance!K317=""),"",Data_Items!AF317*Data_Importance!K317)</f>
        <v/>
      </c>
      <c r="D317" s="6" t="str">
        <f>IF(OR(Data_Items!AG317="",Data_Importance!L317=""),"",Data_Items!AG317*Data_Importance!L317)</f>
        <v/>
      </c>
      <c r="E317" s="6" t="str">
        <f>IF(OR(Data_Items!AH317="",Data_Importance!M317=""),"",Data_Items!AH317*Data_Importance!M317)</f>
        <v/>
      </c>
      <c r="F317" s="6" t="str">
        <f>IF(OR(Data_Items!AI317="",Data_Importance!N317=""),"",Data_Items!AI317*Data_Importance!N317)</f>
        <v/>
      </c>
      <c r="G317" s="6" t="str">
        <f>IF(OR(Data_Items!AJ317="",Data_Importance!O317=""),"",Data_Items!AJ317*Data_Importance!O317)</f>
        <v/>
      </c>
      <c r="H317" s="6" t="str">
        <f t="shared" si="4"/>
        <v/>
      </c>
    </row>
    <row r="318" spans="1:8" x14ac:dyDescent="0.2">
      <c r="A318" s="6" t="str">
        <f>IF(OR(Data_Items!AD318="",Data_Importance!I318=""),"",Data_Items!AD318*Data_Importance!I318)</f>
        <v/>
      </c>
      <c r="B318" s="6" t="str">
        <f>IF(OR(Data_Items!AE318="",Data_Importance!J318=""),"",Data_Items!AE318*Data_Importance!J318)</f>
        <v/>
      </c>
      <c r="C318" s="6" t="str">
        <f>IF(OR(Data_Items!AF318="",Data_Importance!K318=""),"",Data_Items!AF318*Data_Importance!K318)</f>
        <v/>
      </c>
      <c r="D318" s="6" t="str">
        <f>IF(OR(Data_Items!AG318="",Data_Importance!L318=""),"",Data_Items!AG318*Data_Importance!L318)</f>
        <v/>
      </c>
      <c r="E318" s="6" t="str">
        <f>IF(OR(Data_Items!AH318="",Data_Importance!M318=""),"",Data_Items!AH318*Data_Importance!M318)</f>
        <v/>
      </c>
      <c r="F318" s="6" t="str">
        <f>IF(OR(Data_Items!AI318="",Data_Importance!N318=""),"",Data_Items!AI318*Data_Importance!N318)</f>
        <v/>
      </c>
      <c r="G318" s="6" t="str">
        <f>IF(OR(Data_Items!AJ318="",Data_Importance!O318=""),"",Data_Items!AJ318*Data_Importance!O318)</f>
        <v/>
      </c>
      <c r="H318" s="6" t="str">
        <f t="shared" si="4"/>
        <v/>
      </c>
    </row>
    <row r="319" spans="1:8" x14ac:dyDescent="0.2">
      <c r="A319" s="6" t="str">
        <f>IF(OR(Data_Items!AD319="",Data_Importance!I319=""),"",Data_Items!AD319*Data_Importance!I319)</f>
        <v/>
      </c>
      <c r="B319" s="6" t="str">
        <f>IF(OR(Data_Items!AE319="",Data_Importance!J319=""),"",Data_Items!AE319*Data_Importance!J319)</f>
        <v/>
      </c>
      <c r="C319" s="6" t="str">
        <f>IF(OR(Data_Items!AF319="",Data_Importance!K319=""),"",Data_Items!AF319*Data_Importance!K319)</f>
        <v/>
      </c>
      <c r="D319" s="6" t="str">
        <f>IF(OR(Data_Items!AG319="",Data_Importance!L319=""),"",Data_Items!AG319*Data_Importance!L319)</f>
        <v/>
      </c>
      <c r="E319" s="6" t="str">
        <f>IF(OR(Data_Items!AH319="",Data_Importance!M319=""),"",Data_Items!AH319*Data_Importance!M319)</f>
        <v/>
      </c>
      <c r="F319" s="6" t="str">
        <f>IF(OR(Data_Items!AI319="",Data_Importance!N319=""),"",Data_Items!AI319*Data_Importance!N319)</f>
        <v/>
      </c>
      <c r="G319" s="6" t="str">
        <f>IF(OR(Data_Items!AJ319="",Data_Importance!O319=""),"",Data_Items!AJ319*Data_Importance!O319)</f>
        <v/>
      </c>
      <c r="H319" s="6" t="str">
        <f t="shared" si="4"/>
        <v/>
      </c>
    </row>
    <row r="320" spans="1:8" x14ac:dyDescent="0.2">
      <c r="A320" s="6" t="str">
        <f>IF(OR(Data_Items!AD320="",Data_Importance!I320=""),"",Data_Items!AD320*Data_Importance!I320)</f>
        <v/>
      </c>
      <c r="B320" s="6" t="str">
        <f>IF(OR(Data_Items!AE320="",Data_Importance!J320=""),"",Data_Items!AE320*Data_Importance!J320)</f>
        <v/>
      </c>
      <c r="C320" s="6" t="str">
        <f>IF(OR(Data_Items!AF320="",Data_Importance!K320=""),"",Data_Items!AF320*Data_Importance!K320)</f>
        <v/>
      </c>
      <c r="D320" s="6" t="str">
        <f>IF(OR(Data_Items!AG320="",Data_Importance!L320=""),"",Data_Items!AG320*Data_Importance!L320)</f>
        <v/>
      </c>
      <c r="E320" s="6" t="str">
        <f>IF(OR(Data_Items!AH320="",Data_Importance!M320=""),"",Data_Items!AH320*Data_Importance!M320)</f>
        <v/>
      </c>
      <c r="F320" s="6" t="str">
        <f>IF(OR(Data_Items!AI320="",Data_Importance!N320=""),"",Data_Items!AI320*Data_Importance!N320)</f>
        <v/>
      </c>
      <c r="G320" s="6" t="str">
        <f>IF(OR(Data_Items!AJ320="",Data_Importance!O320=""),"",Data_Items!AJ320*Data_Importance!O320)</f>
        <v/>
      </c>
      <c r="H320" s="6" t="str">
        <f t="shared" si="4"/>
        <v/>
      </c>
    </row>
    <row r="321" spans="1:8" x14ac:dyDescent="0.2">
      <c r="A321" s="6" t="str">
        <f>IF(OR(Data_Items!AD321="",Data_Importance!I321=""),"",Data_Items!AD321*Data_Importance!I321)</f>
        <v/>
      </c>
      <c r="B321" s="6" t="str">
        <f>IF(OR(Data_Items!AE321="",Data_Importance!J321=""),"",Data_Items!AE321*Data_Importance!J321)</f>
        <v/>
      </c>
      <c r="C321" s="6" t="str">
        <f>IF(OR(Data_Items!AF321="",Data_Importance!K321=""),"",Data_Items!AF321*Data_Importance!K321)</f>
        <v/>
      </c>
      <c r="D321" s="6" t="str">
        <f>IF(OR(Data_Items!AG321="",Data_Importance!L321=""),"",Data_Items!AG321*Data_Importance!L321)</f>
        <v/>
      </c>
      <c r="E321" s="6" t="str">
        <f>IF(OR(Data_Items!AH321="",Data_Importance!M321=""),"",Data_Items!AH321*Data_Importance!M321)</f>
        <v/>
      </c>
      <c r="F321" s="6" t="str">
        <f>IF(OR(Data_Items!AI321="",Data_Importance!N321=""),"",Data_Items!AI321*Data_Importance!N321)</f>
        <v/>
      </c>
      <c r="G321" s="6" t="str">
        <f>IF(OR(Data_Items!AJ321="",Data_Importance!O321=""),"",Data_Items!AJ321*Data_Importance!O321)</f>
        <v/>
      </c>
      <c r="H321" s="6" t="str">
        <f t="shared" si="4"/>
        <v/>
      </c>
    </row>
    <row r="322" spans="1:8" x14ac:dyDescent="0.2">
      <c r="A322" s="6" t="str">
        <f>IF(OR(Data_Items!AD322="",Data_Importance!I322=""),"",Data_Items!AD322*Data_Importance!I322)</f>
        <v/>
      </c>
      <c r="B322" s="6" t="str">
        <f>IF(OR(Data_Items!AE322="",Data_Importance!J322=""),"",Data_Items!AE322*Data_Importance!J322)</f>
        <v/>
      </c>
      <c r="C322" s="6" t="str">
        <f>IF(OR(Data_Items!AF322="",Data_Importance!K322=""),"",Data_Items!AF322*Data_Importance!K322)</f>
        <v/>
      </c>
      <c r="D322" s="6" t="str">
        <f>IF(OR(Data_Items!AG322="",Data_Importance!L322=""),"",Data_Items!AG322*Data_Importance!L322)</f>
        <v/>
      </c>
      <c r="E322" s="6" t="str">
        <f>IF(OR(Data_Items!AH322="",Data_Importance!M322=""),"",Data_Items!AH322*Data_Importance!M322)</f>
        <v/>
      </c>
      <c r="F322" s="6" t="str">
        <f>IF(OR(Data_Items!AI322="",Data_Importance!N322=""),"",Data_Items!AI322*Data_Importance!N322)</f>
        <v/>
      </c>
      <c r="G322" s="6" t="str">
        <f>IF(OR(Data_Items!AJ322="",Data_Importance!O322=""),"",Data_Items!AJ322*Data_Importance!O322)</f>
        <v/>
      </c>
      <c r="H322" s="6" t="str">
        <f t="shared" si="4"/>
        <v/>
      </c>
    </row>
    <row r="323" spans="1:8" x14ac:dyDescent="0.2">
      <c r="A323" s="6" t="str">
        <f>IF(OR(Data_Items!AD323="",Data_Importance!I323=""),"",Data_Items!AD323*Data_Importance!I323)</f>
        <v/>
      </c>
      <c r="B323" s="6" t="str">
        <f>IF(OR(Data_Items!AE323="",Data_Importance!J323=""),"",Data_Items!AE323*Data_Importance!J323)</f>
        <v/>
      </c>
      <c r="C323" s="6" t="str">
        <f>IF(OR(Data_Items!AF323="",Data_Importance!K323=""),"",Data_Items!AF323*Data_Importance!K323)</f>
        <v/>
      </c>
      <c r="D323" s="6" t="str">
        <f>IF(OR(Data_Items!AG323="",Data_Importance!L323=""),"",Data_Items!AG323*Data_Importance!L323)</f>
        <v/>
      </c>
      <c r="E323" s="6" t="str">
        <f>IF(OR(Data_Items!AH323="",Data_Importance!M323=""),"",Data_Items!AH323*Data_Importance!M323)</f>
        <v/>
      </c>
      <c r="F323" s="6" t="str">
        <f>IF(OR(Data_Items!AI323="",Data_Importance!N323=""),"",Data_Items!AI323*Data_Importance!N323)</f>
        <v/>
      </c>
      <c r="G323" s="6" t="str">
        <f>IF(OR(Data_Items!AJ323="",Data_Importance!O323=""),"",Data_Items!AJ323*Data_Importance!O323)</f>
        <v/>
      </c>
      <c r="H323" s="6" t="str">
        <f t="shared" si="4"/>
        <v/>
      </c>
    </row>
    <row r="324" spans="1:8" x14ac:dyDescent="0.2">
      <c r="A324" s="6" t="str">
        <f>IF(OR(Data_Items!AD324="",Data_Importance!I324=""),"",Data_Items!AD324*Data_Importance!I324)</f>
        <v/>
      </c>
      <c r="B324" s="6" t="str">
        <f>IF(OR(Data_Items!AE324="",Data_Importance!J324=""),"",Data_Items!AE324*Data_Importance!J324)</f>
        <v/>
      </c>
      <c r="C324" s="6" t="str">
        <f>IF(OR(Data_Items!AF324="",Data_Importance!K324=""),"",Data_Items!AF324*Data_Importance!K324)</f>
        <v/>
      </c>
      <c r="D324" s="6" t="str">
        <f>IF(OR(Data_Items!AG324="",Data_Importance!L324=""),"",Data_Items!AG324*Data_Importance!L324)</f>
        <v/>
      </c>
      <c r="E324" s="6" t="str">
        <f>IF(OR(Data_Items!AH324="",Data_Importance!M324=""),"",Data_Items!AH324*Data_Importance!M324)</f>
        <v/>
      </c>
      <c r="F324" s="6" t="str">
        <f>IF(OR(Data_Items!AI324="",Data_Importance!N324=""),"",Data_Items!AI324*Data_Importance!N324)</f>
        <v/>
      </c>
      <c r="G324" s="6" t="str">
        <f>IF(OR(Data_Items!AJ324="",Data_Importance!O324=""),"",Data_Items!AJ324*Data_Importance!O324)</f>
        <v/>
      </c>
      <c r="H324" s="6" t="str">
        <f t="shared" ref="H324:H387" si="5">IF(SUM(A324:G324)&gt;0,SUM(A324:G324)-4,"")</f>
        <v/>
      </c>
    </row>
    <row r="325" spans="1:8" x14ac:dyDescent="0.2">
      <c r="A325" s="6" t="str">
        <f>IF(OR(Data_Items!AD325="",Data_Importance!I325=""),"",Data_Items!AD325*Data_Importance!I325)</f>
        <v/>
      </c>
      <c r="B325" s="6" t="str">
        <f>IF(OR(Data_Items!AE325="",Data_Importance!J325=""),"",Data_Items!AE325*Data_Importance!J325)</f>
        <v/>
      </c>
      <c r="C325" s="6" t="str">
        <f>IF(OR(Data_Items!AF325="",Data_Importance!K325=""),"",Data_Items!AF325*Data_Importance!K325)</f>
        <v/>
      </c>
      <c r="D325" s="6" t="str">
        <f>IF(OR(Data_Items!AG325="",Data_Importance!L325=""),"",Data_Items!AG325*Data_Importance!L325)</f>
        <v/>
      </c>
      <c r="E325" s="6" t="str">
        <f>IF(OR(Data_Items!AH325="",Data_Importance!M325=""),"",Data_Items!AH325*Data_Importance!M325)</f>
        <v/>
      </c>
      <c r="F325" s="6" t="str">
        <f>IF(OR(Data_Items!AI325="",Data_Importance!N325=""),"",Data_Items!AI325*Data_Importance!N325)</f>
        <v/>
      </c>
      <c r="G325" s="6" t="str">
        <f>IF(OR(Data_Items!AJ325="",Data_Importance!O325=""),"",Data_Items!AJ325*Data_Importance!O325)</f>
        <v/>
      </c>
      <c r="H325" s="6" t="str">
        <f t="shared" si="5"/>
        <v/>
      </c>
    </row>
    <row r="326" spans="1:8" x14ac:dyDescent="0.2">
      <c r="A326" s="6" t="str">
        <f>IF(OR(Data_Items!AD326="",Data_Importance!I326=""),"",Data_Items!AD326*Data_Importance!I326)</f>
        <v/>
      </c>
      <c r="B326" s="6" t="str">
        <f>IF(OR(Data_Items!AE326="",Data_Importance!J326=""),"",Data_Items!AE326*Data_Importance!J326)</f>
        <v/>
      </c>
      <c r="C326" s="6" t="str">
        <f>IF(OR(Data_Items!AF326="",Data_Importance!K326=""),"",Data_Items!AF326*Data_Importance!K326)</f>
        <v/>
      </c>
      <c r="D326" s="6" t="str">
        <f>IF(OR(Data_Items!AG326="",Data_Importance!L326=""),"",Data_Items!AG326*Data_Importance!L326)</f>
        <v/>
      </c>
      <c r="E326" s="6" t="str">
        <f>IF(OR(Data_Items!AH326="",Data_Importance!M326=""),"",Data_Items!AH326*Data_Importance!M326)</f>
        <v/>
      </c>
      <c r="F326" s="6" t="str">
        <f>IF(OR(Data_Items!AI326="",Data_Importance!N326=""),"",Data_Items!AI326*Data_Importance!N326)</f>
        <v/>
      </c>
      <c r="G326" s="6" t="str">
        <f>IF(OR(Data_Items!AJ326="",Data_Importance!O326=""),"",Data_Items!AJ326*Data_Importance!O326)</f>
        <v/>
      </c>
      <c r="H326" s="6" t="str">
        <f t="shared" si="5"/>
        <v/>
      </c>
    </row>
    <row r="327" spans="1:8" x14ac:dyDescent="0.2">
      <c r="A327" s="6" t="str">
        <f>IF(OR(Data_Items!AD327="",Data_Importance!I327=""),"",Data_Items!AD327*Data_Importance!I327)</f>
        <v/>
      </c>
      <c r="B327" s="6" t="str">
        <f>IF(OR(Data_Items!AE327="",Data_Importance!J327=""),"",Data_Items!AE327*Data_Importance!J327)</f>
        <v/>
      </c>
      <c r="C327" s="6" t="str">
        <f>IF(OR(Data_Items!AF327="",Data_Importance!K327=""),"",Data_Items!AF327*Data_Importance!K327)</f>
        <v/>
      </c>
      <c r="D327" s="6" t="str">
        <f>IF(OR(Data_Items!AG327="",Data_Importance!L327=""),"",Data_Items!AG327*Data_Importance!L327)</f>
        <v/>
      </c>
      <c r="E327" s="6" t="str">
        <f>IF(OR(Data_Items!AH327="",Data_Importance!M327=""),"",Data_Items!AH327*Data_Importance!M327)</f>
        <v/>
      </c>
      <c r="F327" s="6" t="str">
        <f>IF(OR(Data_Items!AI327="",Data_Importance!N327=""),"",Data_Items!AI327*Data_Importance!N327)</f>
        <v/>
      </c>
      <c r="G327" s="6" t="str">
        <f>IF(OR(Data_Items!AJ327="",Data_Importance!O327=""),"",Data_Items!AJ327*Data_Importance!O327)</f>
        <v/>
      </c>
      <c r="H327" s="6" t="str">
        <f t="shared" si="5"/>
        <v/>
      </c>
    </row>
    <row r="328" spans="1:8" x14ac:dyDescent="0.2">
      <c r="A328" s="6" t="str">
        <f>IF(OR(Data_Items!AD328="",Data_Importance!I328=""),"",Data_Items!AD328*Data_Importance!I328)</f>
        <v/>
      </c>
      <c r="B328" s="6" t="str">
        <f>IF(OR(Data_Items!AE328="",Data_Importance!J328=""),"",Data_Items!AE328*Data_Importance!J328)</f>
        <v/>
      </c>
      <c r="C328" s="6" t="str">
        <f>IF(OR(Data_Items!AF328="",Data_Importance!K328=""),"",Data_Items!AF328*Data_Importance!K328)</f>
        <v/>
      </c>
      <c r="D328" s="6" t="str">
        <f>IF(OR(Data_Items!AG328="",Data_Importance!L328=""),"",Data_Items!AG328*Data_Importance!L328)</f>
        <v/>
      </c>
      <c r="E328" s="6" t="str">
        <f>IF(OR(Data_Items!AH328="",Data_Importance!M328=""),"",Data_Items!AH328*Data_Importance!M328)</f>
        <v/>
      </c>
      <c r="F328" s="6" t="str">
        <f>IF(OR(Data_Items!AI328="",Data_Importance!N328=""),"",Data_Items!AI328*Data_Importance!N328)</f>
        <v/>
      </c>
      <c r="G328" s="6" t="str">
        <f>IF(OR(Data_Items!AJ328="",Data_Importance!O328=""),"",Data_Items!AJ328*Data_Importance!O328)</f>
        <v/>
      </c>
      <c r="H328" s="6" t="str">
        <f t="shared" si="5"/>
        <v/>
      </c>
    </row>
    <row r="329" spans="1:8" x14ac:dyDescent="0.2">
      <c r="A329" s="6" t="str">
        <f>IF(OR(Data_Items!AD329="",Data_Importance!I329=""),"",Data_Items!AD329*Data_Importance!I329)</f>
        <v/>
      </c>
      <c r="B329" s="6" t="str">
        <f>IF(OR(Data_Items!AE329="",Data_Importance!J329=""),"",Data_Items!AE329*Data_Importance!J329)</f>
        <v/>
      </c>
      <c r="C329" s="6" t="str">
        <f>IF(OR(Data_Items!AF329="",Data_Importance!K329=""),"",Data_Items!AF329*Data_Importance!K329)</f>
        <v/>
      </c>
      <c r="D329" s="6" t="str">
        <f>IF(OR(Data_Items!AG329="",Data_Importance!L329=""),"",Data_Items!AG329*Data_Importance!L329)</f>
        <v/>
      </c>
      <c r="E329" s="6" t="str">
        <f>IF(OR(Data_Items!AH329="",Data_Importance!M329=""),"",Data_Items!AH329*Data_Importance!M329)</f>
        <v/>
      </c>
      <c r="F329" s="6" t="str">
        <f>IF(OR(Data_Items!AI329="",Data_Importance!N329=""),"",Data_Items!AI329*Data_Importance!N329)</f>
        <v/>
      </c>
      <c r="G329" s="6" t="str">
        <f>IF(OR(Data_Items!AJ329="",Data_Importance!O329=""),"",Data_Items!AJ329*Data_Importance!O329)</f>
        <v/>
      </c>
      <c r="H329" s="6" t="str">
        <f t="shared" si="5"/>
        <v/>
      </c>
    </row>
    <row r="330" spans="1:8" x14ac:dyDescent="0.2">
      <c r="A330" s="6" t="str">
        <f>IF(OR(Data_Items!AD330="",Data_Importance!I330=""),"",Data_Items!AD330*Data_Importance!I330)</f>
        <v/>
      </c>
      <c r="B330" s="6" t="str">
        <f>IF(OR(Data_Items!AE330="",Data_Importance!J330=""),"",Data_Items!AE330*Data_Importance!J330)</f>
        <v/>
      </c>
      <c r="C330" s="6" t="str">
        <f>IF(OR(Data_Items!AF330="",Data_Importance!K330=""),"",Data_Items!AF330*Data_Importance!K330)</f>
        <v/>
      </c>
      <c r="D330" s="6" t="str">
        <f>IF(OR(Data_Items!AG330="",Data_Importance!L330=""),"",Data_Items!AG330*Data_Importance!L330)</f>
        <v/>
      </c>
      <c r="E330" s="6" t="str">
        <f>IF(OR(Data_Items!AH330="",Data_Importance!M330=""),"",Data_Items!AH330*Data_Importance!M330)</f>
        <v/>
      </c>
      <c r="F330" s="6" t="str">
        <f>IF(OR(Data_Items!AI330="",Data_Importance!N330=""),"",Data_Items!AI330*Data_Importance!N330)</f>
        <v/>
      </c>
      <c r="G330" s="6" t="str">
        <f>IF(OR(Data_Items!AJ330="",Data_Importance!O330=""),"",Data_Items!AJ330*Data_Importance!O330)</f>
        <v/>
      </c>
      <c r="H330" s="6" t="str">
        <f t="shared" si="5"/>
        <v/>
      </c>
    </row>
    <row r="331" spans="1:8" x14ac:dyDescent="0.2">
      <c r="A331" s="6" t="str">
        <f>IF(OR(Data_Items!AD331="",Data_Importance!I331=""),"",Data_Items!AD331*Data_Importance!I331)</f>
        <v/>
      </c>
      <c r="B331" s="6" t="str">
        <f>IF(OR(Data_Items!AE331="",Data_Importance!J331=""),"",Data_Items!AE331*Data_Importance!J331)</f>
        <v/>
      </c>
      <c r="C331" s="6" t="str">
        <f>IF(OR(Data_Items!AF331="",Data_Importance!K331=""),"",Data_Items!AF331*Data_Importance!K331)</f>
        <v/>
      </c>
      <c r="D331" s="6" t="str">
        <f>IF(OR(Data_Items!AG331="",Data_Importance!L331=""),"",Data_Items!AG331*Data_Importance!L331)</f>
        <v/>
      </c>
      <c r="E331" s="6" t="str">
        <f>IF(OR(Data_Items!AH331="",Data_Importance!M331=""),"",Data_Items!AH331*Data_Importance!M331)</f>
        <v/>
      </c>
      <c r="F331" s="6" t="str">
        <f>IF(OR(Data_Items!AI331="",Data_Importance!N331=""),"",Data_Items!AI331*Data_Importance!N331)</f>
        <v/>
      </c>
      <c r="G331" s="6" t="str">
        <f>IF(OR(Data_Items!AJ331="",Data_Importance!O331=""),"",Data_Items!AJ331*Data_Importance!O331)</f>
        <v/>
      </c>
      <c r="H331" s="6" t="str">
        <f t="shared" si="5"/>
        <v/>
      </c>
    </row>
    <row r="332" spans="1:8" x14ac:dyDescent="0.2">
      <c r="A332" s="6" t="str">
        <f>IF(OR(Data_Items!AD332="",Data_Importance!I332=""),"",Data_Items!AD332*Data_Importance!I332)</f>
        <v/>
      </c>
      <c r="B332" s="6" t="str">
        <f>IF(OR(Data_Items!AE332="",Data_Importance!J332=""),"",Data_Items!AE332*Data_Importance!J332)</f>
        <v/>
      </c>
      <c r="C332" s="6" t="str">
        <f>IF(OR(Data_Items!AF332="",Data_Importance!K332=""),"",Data_Items!AF332*Data_Importance!K332)</f>
        <v/>
      </c>
      <c r="D332" s="6" t="str">
        <f>IF(OR(Data_Items!AG332="",Data_Importance!L332=""),"",Data_Items!AG332*Data_Importance!L332)</f>
        <v/>
      </c>
      <c r="E332" s="6" t="str">
        <f>IF(OR(Data_Items!AH332="",Data_Importance!M332=""),"",Data_Items!AH332*Data_Importance!M332)</f>
        <v/>
      </c>
      <c r="F332" s="6" t="str">
        <f>IF(OR(Data_Items!AI332="",Data_Importance!N332=""),"",Data_Items!AI332*Data_Importance!N332)</f>
        <v/>
      </c>
      <c r="G332" s="6" t="str">
        <f>IF(OR(Data_Items!AJ332="",Data_Importance!O332=""),"",Data_Items!AJ332*Data_Importance!O332)</f>
        <v/>
      </c>
      <c r="H332" s="6" t="str">
        <f t="shared" si="5"/>
        <v/>
      </c>
    </row>
    <row r="333" spans="1:8" x14ac:dyDescent="0.2">
      <c r="A333" s="6" t="str">
        <f>IF(OR(Data_Items!AD333="",Data_Importance!I333=""),"",Data_Items!AD333*Data_Importance!I333)</f>
        <v/>
      </c>
      <c r="B333" s="6" t="str">
        <f>IF(OR(Data_Items!AE333="",Data_Importance!J333=""),"",Data_Items!AE333*Data_Importance!J333)</f>
        <v/>
      </c>
      <c r="C333" s="6" t="str">
        <f>IF(OR(Data_Items!AF333="",Data_Importance!K333=""),"",Data_Items!AF333*Data_Importance!K333)</f>
        <v/>
      </c>
      <c r="D333" s="6" t="str">
        <f>IF(OR(Data_Items!AG333="",Data_Importance!L333=""),"",Data_Items!AG333*Data_Importance!L333)</f>
        <v/>
      </c>
      <c r="E333" s="6" t="str">
        <f>IF(OR(Data_Items!AH333="",Data_Importance!M333=""),"",Data_Items!AH333*Data_Importance!M333)</f>
        <v/>
      </c>
      <c r="F333" s="6" t="str">
        <f>IF(OR(Data_Items!AI333="",Data_Importance!N333=""),"",Data_Items!AI333*Data_Importance!N333)</f>
        <v/>
      </c>
      <c r="G333" s="6" t="str">
        <f>IF(OR(Data_Items!AJ333="",Data_Importance!O333=""),"",Data_Items!AJ333*Data_Importance!O333)</f>
        <v/>
      </c>
      <c r="H333" s="6" t="str">
        <f t="shared" si="5"/>
        <v/>
      </c>
    </row>
    <row r="334" spans="1:8" x14ac:dyDescent="0.2">
      <c r="A334" s="6" t="str">
        <f>IF(OR(Data_Items!AD334="",Data_Importance!I334=""),"",Data_Items!AD334*Data_Importance!I334)</f>
        <v/>
      </c>
      <c r="B334" s="6" t="str">
        <f>IF(OR(Data_Items!AE334="",Data_Importance!J334=""),"",Data_Items!AE334*Data_Importance!J334)</f>
        <v/>
      </c>
      <c r="C334" s="6" t="str">
        <f>IF(OR(Data_Items!AF334="",Data_Importance!K334=""),"",Data_Items!AF334*Data_Importance!K334)</f>
        <v/>
      </c>
      <c r="D334" s="6" t="str">
        <f>IF(OR(Data_Items!AG334="",Data_Importance!L334=""),"",Data_Items!AG334*Data_Importance!L334)</f>
        <v/>
      </c>
      <c r="E334" s="6" t="str">
        <f>IF(OR(Data_Items!AH334="",Data_Importance!M334=""),"",Data_Items!AH334*Data_Importance!M334)</f>
        <v/>
      </c>
      <c r="F334" s="6" t="str">
        <f>IF(OR(Data_Items!AI334="",Data_Importance!N334=""),"",Data_Items!AI334*Data_Importance!N334)</f>
        <v/>
      </c>
      <c r="G334" s="6" t="str">
        <f>IF(OR(Data_Items!AJ334="",Data_Importance!O334=""),"",Data_Items!AJ334*Data_Importance!O334)</f>
        <v/>
      </c>
      <c r="H334" s="6" t="str">
        <f t="shared" si="5"/>
        <v/>
      </c>
    </row>
    <row r="335" spans="1:8" x14ac:dyDescent="0.2">
      <c r="A335" s="6" t="str">
        <f>IF(OR(Data_Items!AD335="",Data_Importance!I335=""),"",Data_Items!AD335*Data_Importance!I335)</f>
        <v/>
      </c>
      <c r="B335" s="6" t="str">
        <f>IF(OR(Data_Items!AE335="",Data_Importance!J335=""),"",Data_Items!AE335*Data_Importance!J335)</f>
        <v/>
      </c>
      <c r="C335" s="6" t="str">
        <f>IF(OR(Data_Items!AF335="",Data_Importance!K335=""),"",Data_Items!AF335*Data_Importance!K335)</f>
        <v/>
      </c>
      <c r="D335" s="6" t="str">
        <f>IF(OR(Data_Items!AG335="",Data_Importance!L335=""),"",Data_Items!AG335*Data_Importance!L335)</f>
        <v/>
      </c>
      <c r="E335" s="6" t="str">
        <f>IF(OR(Data_Items!AH335="",Data_Importance!M335=""),"",Data_Items!AH335*Data_Importance!M335)</f>
        <v/>
      </c>
      <c r="F335" s="6" t="str">
        <f>IF(OR(Data_Items!AI335="",Data_Importance!N335=""),"",Data_Items!AI335*Data_Importance!N335)</f>
        <v/>
      </c>
      <c r="G335" s="6" t="str">
        <f>IF(OR(Data_Items!AJ335="",Data_Importance!O335=""),"",Data_Items!AJ335*Data_Importance!O335)</f>
        <v/>
      </c>
      <c r="H335" s="6" t="str">
        <f t="shared" si="5"/>
        <v/>
      </c>
    </row>
    <row r="336" spans="1:8" x14ac:dyDescent="0.2">
      <c r="A336" s="6" t="str">
        <f>IF(OR(Data_Items!AD336="",Data_Importance!I336=""),"",Data_Items!AD336*Data_Importance!I336)</f>
        <v/>
      </c>
      <c r="B336" s="6" t="str">
        <f>IF(OR(Data_Items!AE336="",Data_Importance!J336=""),"",Data_Items!AE336*Data_Importance!J336)</f>
        <v/>
      </c>
      <c r="C336" s="6" t="str">
        <f>IF(OR(Data_Items!AF336="",Data_Importance!K336=""),"",Data_Items!AF336*Data_Importance!K336)</f>
        <v/>
      </c>
      <c r="D336" s="6" t="str">
        <f>IF(OR(Data_Items!AG336="",Data_Importance!L336=""),"",Data_Items!AG336*Data_Importance!L336)</f>
        <v/>
      </c>
      <c r="E336" s="6" t="str">
        <f>IF(OR(Data_Items!AH336="",Data_Importance!M336=""),"",Data_Items!AH336*Data_Importance!M336)</f>
        <v/>
      </c>
      <c r="F336" s="6" t="str">
        <f>IF(OR(Data_Items!AI336="",Data_Importance!N336=""),"",Data_Items!AI336*Data_Importance!N336)</f>
        <v/>
      </c>
      <c r="G336" s="6" t="str">
        <f>IF(OR(Data_Items!AJ336="",Data_Importance!O336=""),"",Data_Items!AJ336*Data_Importance!O336)</f>
        <v/>
      </c>
      <c r="H336" s="6" t="str">
        <f t="shared" si="5"/>
        <v/>
      </c>
    </row>
    <row r="337" spans="1:8" x14ac:dyDescent="0.2">
      <c r="A337" s="6" t="str">
        <f>IF(OR(Data_Items!AD337="",Data_Importance!I337=""),"",Data_Items!AD337*Data_Importance!I337)</f>
        <v/>
      </c>
      <c r="B337" s="6" t="str">
        <f>IF(OR(Data_Items!AE337="",Data_Importance!J337=""),"",Data_Items!AE337*Data_Importance!J337)</f>
        <v/>
      </c>
      <c r="C337" s="6" t="str">
        <f>IF(OR(Data_Items!AF337="",Data_Importance!K337=""),"",Data_Items!AF337*Data_Importance!K337)</f>
        <v/>
      </c>
      <c r="D337" s="6" t="str">
        <f>IF(OR(Data_Items!AG337="",Data_Importance!L337=""),"",Data_Items!AG337*Data_Importance!L337)</f>
        <v/>
      </c>
      <c r="E337" s="6" t="str">
        <f>IF(OR(Data_Items!AH337="",Data_Importance!M337=""),"",Data_Items!AH337*Data_Importance!M337)</f>
        <v/>
      </c>
      <c r="F337" s="6" t="str">
        <f>IF(OR(Data_Items!AI337="",Data_Importance!N337=""),"",Data_Items!AI337*Data_Importance!N337)</f>
        <v/>
      </c>
      <c r="G337" s="6" t="str">
        <f>IF(OR(Data_Items!AJ337="",Data_Importance!O337=""),"",Data_Items!AJ337*Data_Importance!O337)</f>
        <v/>
      </c>
      <c r="H337" s="6" t="str">
        <f t="shared" si="5"/>
        <v/>
      </c>
    </row>
    <row r="338" spans="1:8" x14ac:dyDescent="0.2">
      <c r="A338" s="6" t="str">
        <f>IF(OR(Data_Items!AD338="",Data_Importance!I338=""),"",Data_Items!AD338*Data_Importance!I338)</f>
        <v/>
      </c>
      <c r="B338" s="6" t="str">
        <f>IF(OR(Data_Items!AE338="",Data_Importance!J338=""),"",Data_Items!AE338*Data_Importance!J338)</f>
        <v/>
      </c>
      <c r="C338" s="6" t="str">
        <f>IF(OR(Data_Items!AF338="",Data_Importance!K338=""),"",Data_Items!AF338*Data_Importance!K338)</f>
        <v/>
      </c>
      <c r="D338" s="6" t="str">
        <f>IF(OR(Data_Items!AG338="",Data_Importance!L338=""),"",Data_Items!AG338*Data_Importance!L338)</f>
        <v/>
      </c>
      <c r="E338" s="6" t="str">
        <f>IF(OR(Data_Items!AH338="",Data_Importance!M338=""),"",Data_Items!AH338*Data_Importance!M338)</f>
        <v/>
      </c>
      <c r="F338" s="6" t="str">
        <f>IF(OR(Data_Items!AI338="",Data_Importance!N338=""),"",Data_Items!AI338*Data_Importance!N338)</f>
        <v/>
      </c>
      <c r="G338" s="6" t="str">
        <f>IF(OR(Data_Items!AJ338="",Data_Importance!O338=""),"",Data_Items!AJ338*Data_Importance!O338)</f>
        <v/>
      </c>
      <c r="H338" s="6" t="str">
        <f t="shared" si="5"/>
        <v/>
      </c>
    </row>
    <row r="339" spans="1:8" x14ac:dyDescent="0.2">
      <c r="A339" s="6" t="str">
        <f>IF(OR(Data_Items!AD339="",Data_Importance!I339=""),"",Data_Items!AD339*Data_Importance!I339)</f>
        <v/>
      </c>
      <c r="B339" s="6" t="str">
        <f>IF(OR(Data_Items!AE339="",Data_Importance!J339=""),"",Data_Items!AE339*Data_Importance!J339)</f>
        <v/>
      </c>
      <c r="C339" s="6" t="str">
        <f>IF(OR(Data_Items!AF339="",Data_Importance!K339=""),"",Data_Items!AF339*Data_Importance!K339)</f>
        <v/>
      </c>
      <c r="D339" s="6" t="str">
        <f>IF(OR(Data_Items!AG339="",Data_Importance!L339=""),"",Data_Items!AG339*Data_Importance!L339)</f>
        <v/>
      </c>
      <c r="E339" s="6" t="str">
        <f>IF(OR(Data_Items!AH339="",Data_Importance!M339=""),"",Data_Items!AH339*Data_Importance!M339)</f>
        <v/>
      </c>
      <c r="F339" s="6" t="str">
        <f>IF(OR(Data_Items!AI339="",Data_Importance!N339=""),"",Data_Items!AI339*Data_Importance!N339)</f>
        <v/>
      </c>
      <c r="G339" s="6" t="str">
        <f>IF(OR(Data_Items!AJ339="",Data_Importance!O339=""),"",Data_Items!AJ339*Data_Importance!O339)</f>
        <v/>
      </c>
      <c r="H339" s="6" t="str">
        <f t="shared" si="5"/>
        <v/>
      </c>
    </row>
    <row r="340" spans="1:8" x14ac:dyDescent="0.2">
      <c r="A340" s="6" t="str">
        <f>IF(OR(Data_Items!AD340="",Data_Importance!I340=""),"",Data_Items!AD340*Data_Importance!I340)</f>
        <v/>
      </c>
      <c r="B340" s="6" t="str">
        <f>IF(OR(Data_Items!AE340="",Data_Importance!J340=""),"",Data_Items!AE340*Data_Importance!J340)</f>
        <v/>
      </c>
      <c r="C340" s="6" t="str">
        <f>IF(OR(Data_Items!AF340="",Data_Importance!K340=""),"",Data_Items!AF340*Data_Importance!K340)</f>
        <v/>
      </c>
      <c r="D340" s="6" t="str">
        <f>IF(OR(Data_Items!AG340="",Data_Importance!L340=""),"",Data_Items!AG340*Data_Importance!L340)</f>
        <v/>
      </c>
      <c r="E340" s="6" t="str">
        <f>IF(OR(Data_Items!AH340="",Data_Importance!M340=""),"",Data_Items!AH340*Data_Importance!M340)</f>
        <v/>
      </c>
      <c r="F340" s="6" t="str">
        <f>IF(OR(Data_Items!AI340="",Data_Importance!N340=""),"",Data_Items!AI340*Data_Importance!N340)</f>
        <v/>
      </c>
      <c r="G340" s="6" t="str">
        <f>IF(OR(Data_Items!AJ340="",Data_Importance!O340=""),"",Data_Items!AJ340*Data_Importance!O340)</f>
        <v/>
      </c>
      <c r="H340" s="6" t="str">
        <f t="shared" si="5"/>
        <v/>
      </c>
    </row>
    <row r="341" spans="1:8" x14ac:dyDescent="0.2">
      <c r="A341" s="6" t="str">
        <f>IF(OR(Data_Items!AD341="",Data_Importance!I341=""),"",Data_Items!AD341*Data_Importance!I341)</f>
        <v/>
      </c>
      <c r="B341" s="6" t="str">
        <f>IF(OR(Data_Items!AE341="",Data_Importance!J341=""),"",Data_Items!AE341*Data_Importance!J341)</f>
        <v/>
      </c>
      <c r="C341" s="6" t="str">
        <f>IF(OR(Data_Items!AF341="",Data_Importance!K341=""),"",Data_Items!AF341*Data_Importance!K341)</f>
        <v/>
      </c>
      <c r="D341" s="6" t="str">
        <f>IF(OR(Data_Items!AG341="",Data_Importance!L341=""),"",Data_Items!AG341*Data_Importance!L341)</f>
        <v/>
      </c>
      <c r="E341" s="6" t="str">
        <f>IF(OR(Data_Items!AH341="",Data_Importance!M341=""),"",Data_Items!AH341*Data_Importance!M341)</f>
        <v/>
      </c>
      <c r="F341" s="6" t="str">
        <f>IF(OR(Data_Items!AI341="",Data_Importance!N341=""),"",Data_Items!AI341*Data_Importance!N341)</f>
        <v/>
      </c>
      <c r="G341" s="6" t="str">
        <f>IF(OR(Data_Items!AJ341="",Data_Importance!O341=""),"",Data_Items!AJ341*Data_Importance!O341)</f>
        <v/>
      </c>
      <c r="H341" s="6" t="str">
        <f t="shared" si="5"/>
        <v/>
      </c>
    </row>
    <row r="342" spans="1:8" x14ac:dyDescent="0.2">
      <c r="A342" s="6" t="str">
        <f>IF(OR(Data_Items!AD342="",Data_Importance!I342=""),"",Data_Items!AD342*Data_Importance!I342)</f>
        <v/>
      </c>
      <c r="B342" s="6" t="str">
        <f>IF(OR(Data_Items!AE342="",Data_Importance!J342=""),"",Data_Items!AE342*Data_Importance!J342)</f>
        <v/>
      </c>
      <c r="C342" s="6" t="str">
        <f>IF(OR(Data_Items!AF342="",Data_Importance!K342=""),"",Data_Items!AF342*Data_Importance!K342)</f>
        <v/>
      </c>
      <c r="D342" s="6" t="str">
        <f>IF(OR(Data_Items!AG342="",Data_Importance!L342=""),"",Data_Items!AG342*Data_Importance!L342)</f>
        <v/>
      </c>
      <c r="E342" s="6" t="str">
        <f>IF(OR(Data_Items!AH342="",Data_Importance!M342=""),"",Data_Items!AH342*Data_Importance!M342)</f>
        <v/>
      </c>
      <c r="F342" s="6" t="str">
        <f>IF(OR(Data_Items!AI342="",Data_Importance!N342=""),"",Data_Items!AI342*Data_Importance!N342)</f>
        <v/>
      </c>
      <c r="G342" s="6" t="str">
        <f>IF(OR(Data_Items!AJ342="",Data_Importance!O342=""),"",Data_Items!AJ342*Data_Importance!O342)</f>
        <v/>
      </c>
      <c r="H342" s="6" t="str">
        <f t="shared" si="5"/>
        <v/>
      </c>
    </row>
    <row r="343" spans="1:8" x14ac:dyDescent="0.2">
      <c r="A343" s="6" t="str">
        <f>IF(OR(Data_Items!AD343="",Data_Importance!I343=""),"",Data_Items!AD343*Data_Importance!I343)</f>
        <v/>
      </c>
      <c r="B343" s="6" t="str">
        <f>IF(OR(Data_Items!AE343="",Data_Importance!J343=""),"",Data_Items!AE343*Data_Importance!J343)</f>
        <v/>
      </c>
      <c r="C343" s="6" t="str">
        <f>IF(OR(Data_Items!AF343="",Data_Importance!K343=""),"",Data_Items!AF343*Data_Importance!K343)</f>
        <v/>
      </c>
      <c r="D343" s="6" t="str">
        <f>IF(OR(Data_Items!AG343="",Data_Importance!L343=""),"",Data_Items!AG343*Data_Importance!L343)</f>
        <v/>
      </c>
      <c r="E343" s="6" t="str">
        <f>IF(OR(Data_Items!AH343="",Data_Importance!M343=""),"",Data_Items!AH343*Data_Importance!M343)</f>
        <v/>
      </c>
      <c r="F343" s="6" t="str">
        <f>IF(OR(Data_Items!AI343="",Data_Importance!N343=""),"",Data_Items!AI343*Data_Importance!N343)</f>
        <v/>
      </c>
      <c r="G343" s="6" t="str">
        <f>IF(OR(Data_Items!AJ343="",Data_Importance!O343=""),"",Data_Items!AJ343*Data_Importance!O343)</f>
        <v/>
      </c>
      <c r="H343" s="6" t="str">
        <f t="shared" si="5"/>
        <v/>
      </c>
    </row>
    <row r="344" spans="1:8" x14ac:dyDescent="0.2">
      <c r="A344" s="6" t="str">
        <f>IF(OR(Data_Items!AD344="",Data_Importance!I344=""),"",Data_Items!AD344*Data_Importance!I344)</f>
        <v/>
      </c>
      <c r="B344" s="6" t="str">
        <f>IF(OR(Data_Items!AE344="",Data_Importance!J344=""),"",Data_Items!AE344*Data_Importance!J344)</f>
        <v/>
      </c>
      <c r="C344" s="6" t="str">
        <f>IF(OR(Data_Items!AF344="",Data_Importance!K344=""),"",Data_Items!AF344*Data_Importance!K344)</f>
        <v/>
      </c>
      <c r="D344" s="6" t="str">
        <f>IF(OR(Data_Items!AG344="",Data_Importance!L344=""),"",Data_Items!AG344*Data_Importance!L344)</f>
        <v/>
      </c>
      <c r="E344" s="6" t="str">
        <f>IF(OR(Data_Items!AH344="",Data_Importance!M344=""),"",Data_Items!AH344*Data_Importance!M344)</f>
        <v/>
      </c>
      <c r="F344" s="6" t="str">
        <f>IF(OR(Data_Items!AI344="",Data_Importance!N344=""),"",Data_Items!AI344*Data_Importance!N344)</f>
        <v/>
      </c>
      <c r="G344" s="6" t="str">
        <f>IF(OR(Data_Items!AJ344="",Data_Importance!O344=""),"",Data_Items!AJ344*Data_Importance!O344)</f>
        <v/>
      </c>
      <c r="H344" s="6" t="str">
        <f t="shared" si="5"/>
        <v/>
      </c>
    </row>
    <row r="345" spans="1:8" x14ac:dyDescent="0.2">
      <c r="A345" s="6" t="str">
        <f>IF(OR(Data_Items!AD345="",Data_Importance!I345=""),"",Data_Items!AD345*Data_Importance!I345)</f>
        <v/>
      </c>
      <c r="B345" s="6" t="str">
        <f>IF(OR(Data_Items!AE345="",Data_Importance!J345=""),"",Data_Items!AE345*Data_Importance!J345)</f>
        <v/>
      </c>
      <c r="C345" s="6" t="str">
        <f>IF(OR(Data_Items!AF345="",Data_Importance!K345=""),"",Data_Items!AF345*Data_Importance!K345)</f>
        <v/>
      </c>
      <c r="D345" s="6" t="str">
        <f>IF(OR(Data_Items!AG345="",Data_Importance!L345=""),"",Data_Items!AG345*Data_Importance!L345)</f>
        <v/>
      </c>
      <c r="E345" s="6" t="str">
        <f>IF(OR(Data_Items!AH345="",Data_Importance!M345=""),"",Data_Items!AH345*Data_Importance!M345)</f>
        <v/>
      </c>
      <c r="F345" s="6" t="str">
        <f>IF(OR(Data_Items!AI345="",Data_Importance!N345=""),"",Data_Items!AI345*Data_Importance!N345)</f>
        <v/>
      </c>
      <c r="G345" s="6" t="str">
        <f>IF(OR(Data_Items!AJ345="",Data_Importance!O345=""),"",Data_Items!AJ345*Data_Importance!O345)</f>
        <v/>
      </c>
      <c r="H345" s="6" t="str">
        <f t="shared" si="5"/>
        <v/>
      </c>
    </row>
    <row r="346" spans="1:8" x14ac:dyDescent="0.2">
      <c r="A346" s="6" t="str">
        <f>IF(OR(Data_Items!AD346="",Data_Importance!I346=""),"",Data_Items!AD346*Data_Importance!I346)</f>
        <v/>
      </c>
      <c r="B346" s="6" t="str">
        <f>IF(OR(Data_Items!AE346="",Data_Importance!J346=""),"",Data_Items!AE346*Data_Importance!J346)</f>
        <v/>
      </c>
      <c r="C346" s="6" t="str">
        <f>IF(OR(Data_Items!AF346="",Data_Importance!K346=""),"",Data_Items!AF346*Data_Importance!K346)</f>
        <v/>
      </c>
      <c r="D346" s="6" t="str">
        <f>IF(OR(Data_Items!AG346="",Data_Importance!L346=""),"",Data_Items!AG346*Data_Importance!L346)</f>
        <v/>
      </c>
      <c r="E346" s="6" t="str">
        <f>IF(OR(Data_Items!AH346="",Data_Importance!M346=""),"",Data_Items!AH346*Data_Importance!M346)</f>
        <v/>
      </c>
      <c r="F346" s="6" t="str">
        <f>IF(OR(Data_Items!AI346="",Data_Importance!N346=""),"",Data_Items!AI346*Data_Importance!N346)</f>
        <v/>
      </c>
      <c r="G346" s="6" t="str">
        <f>IF(OR(Data_Items!AJ346="",Data_Importance!O346=""),"",Data_Items!AJ346*Data_Importance!O346)</f>
        <v/>
      </c>
      <c r="H346" s="6" t="str">
        <f t="shared" si="5"/>
        <v/>
      </c>
    </row>
    <row r="347" spans="1:8" x14ac:dyDescent="0.2">
      <c r="A347" s="6" t="str">
        <f>IF(OR(Data_Items!AD347="",Data_Importance!I347=""),"",Data_Items!AD347*Data_Importance!I347)</f>
        <v/>
      </c>
      <c r="B347" s="6" t="str">
        <f>IF(OR(Data_Items!AE347="",Data_Importance!J347=""),"",Data_Items!AE347*Data_Importance!J347)</f>
        <v/>
      </c>
      <c r="C347" s="6" t="str">
        <f>IF(OR(Data_Items!AF347="",Data_Importance!K347=""),"",Data_Items!AF347*Data_Importance!K347)</f>
        <v/>
      </c>
      <c r="D347" s="6" t="str">
        <f>IF(OR(Data_Items!AG347="",Data_Importance!L347=""),"",Data_Items!AG347*Data_Importance!L347)</f>
        <v/>
      </c>
      <c r="E347" s="6" t="str">
        <f>IF(OR(Data_Items!AH347="",Data_Importance!M347=""),"",Data_Items!AH347*Data_Importance!M347)</f>
        <v/>
      </c>
      <c r="F347" s="6" t="str">
        <f>IF(OR(Data_Items!AI347="",Data_Importance!N347=""),"",Data_Items!AI347*Data_Importance!N347)</f>
        <v/>
      </c>
      <c r="G347" s="6" t="str">
        <f>IF(OR(Data_Items!AJ347="",Data_Importance!O347=""),"",Data_Items!AJ347*Data_Importance!O347)</f>
        <v/>
      </c>
      <c r="H347" s="6" t="str">
        <f t="shared" si="5"/>
        <v/>
      </c>
    </row>
    <row r="348" spans="1:8" x14ac:dyDescent="0.2">
      <c r="A348" s="6" t="str">
        <f>IF(OR(Data_Items!AD348="",Data_Importance!I348=""),"",Data_Items!AD348*Data_Importance!I348)</f>
        <v/>
      </c>
      <c r="B348" s="6" t="str">
        <f>IF(OR(Data_Items!AE348="",Data_Importance!J348=""),"",Data_Items!AE348*Data_Importance!J348)</f>
        <v/>
      </c>
      <c r="C348" s="6" t="str">
        <f>IF(OR(Data_Items!AF348="",Data_Importance!K348=""),"",Data_Items!AF348*Data_Importance!K348)</f>
        <v/>
      </c>
      <c r="D348" s="6" t="str">
        <f>IF(OR(Data_Items!AG348="",Data_Importance!L348=""),"",Data_Items!AG348*Data_Importance!L348)</f>
        <v/>
      </c>
      <c r="E348" s="6" t="str">
        <f>IF(OR(Data_Items!AH348="",Data_Importance!M348=""),"",Data_Items!AH348*Data_Importance!M348)</f>
        <v/>
      </c>
      <c r="F348" s="6" t="str">
        <f>IF(OR(Data_Items!AI348="",Data_Importance!N348=""),"",Data_Items!AI348*Data_Importance!N348)</f>
        <v/>
      </c>
      <c r="G348" s="6" t="str">
        <f>IF(OR(Data_Items!AJ348="",Data_Importance!O348=""),"",Data_Items!AJ348*Data_Importance!O348)</f>
        <v/>
      </c>
      <c r="H348" s="6" t="str">
        <f t="shared" si="5"/>
        <v/>
      </c>
    </row>
    <row r="349" spans="1:8" x14ac:dyDescent="0.2">
      <c r="A349" s="6" t="str">
        <f>IF(OR(Data_Items!AD349="",Data_Importance!I349=""),"",Data_Items!AD349*Data_Importance!I349)</f>
        <v/>
      </c>
      <c r="B349" s="6" t="str">
        <f>IF(OR(Data_Items!AE349="",Data_Importance!J349=""),"",Data_Items!AE349*Data_Importance!J349)</f>
        <v/>
      </c>
      <c r="C349" s="6" t="str">
        <f>IF(OR(Data_Items!AF349="",Data_Importance!K349=""),"",Data_Items!AF349*Data_Importance!K349)</f>
        <v/>
      </c>
      <c r="D349" s="6" t="str">
        <f>IF(OR(Data_Items!AG349="",Data_Importance!L349=""),"",Data_Items!AG349*Data_Importance!L349)</f>
        <v/>
      </c>
      <c r="E349" s="6" t="str">
        <f>IF(OR(Data_Items!AH349="",Data_Importance!M349=""),"",Data_Items!AH349*Data_Importance!M349)</f>
        <v/>
      </c>
      <c r="F349" s="6" t="str">
        <f>IF(OR(Data_Items!AI349="",Data_Importance!N349=""),"",Data_Items!AI349*Data_Importance!N349)</f>
        <v/>
      </c>
      <c r="G349" s="6" t="str">
        <f>IF(OR(Data_Items!AJ349="",Data_Importance!O349=""),"",Data_Items!AJ349*Data_Importance!O349)</f>
        <v/>
      </c>
      <c r="H349" s="6" t="str">
        <f t="shared" si="5"/>
        <v/>
      </c>
    </row>
    <row r="350" spans="1:8" x14ac:dyDescent="0.2">
      <c r="A350" s="6" t="str">
        <f>IF(OR(Data_Items!AD350="",Data_Importance!I350=""),"",Data_Items!AD350*Data_Importance!I350)</f>
        <v/>
      </c>
      <c r="B350" s="6" t="str">
        <f>IF(OR(Data_Items!AE350="",Data_Importance!J350=""),"",Data_Items!AE350*Data_Importance!J350)</f>
        <v/>
      </c>
      <c r="C350" s="6" t="str">
        <f>IF(OR(Data_Items!AF350="",Data_Importance!K350=""),"",Data_Items!AF350*Data_Importance!K350)</f>
        <v/>
      </c>
      <c r="D350" s="6" t="str">
        <f>IF(OR(Data_Items!AG350="",Data_Importance!L350=""),"",Data_Items!AG350*Data_Importance!L350)</f>
        <v/>
      </c>
      <c r="E350" s="6" t="str">
        <f>IF(OR(Data_Items!AH350="",Data_Importance!M350=""),"",Data_Items!AH350*Data_Importance!M350)</f>
        <v/>
      </c>
      <c r="F350" s="6" t="str">
        <f>IF(OR(Data_Items!AI350="",Data_Importance!N350=""),"",Data_Items!AI350*Data_Importance!N350)</f>
        <v/>
      </c>
      <c r="G350" s="6" t="str">
        <f>IF(OR(Data_Items!AJ350="",Data_Importance!O350=""),"",Data_Items!AJ350*Data_Importance!O350)</f>
        <v/>
      </c>
      <c r="H350" s="6" t="str">
        <f t="shared" si="5"/>
        <v/>
      </c>
    </row>
    <row r="351" spans="1:8" x14ac:dyDescent="0.2">
      <c r="A351" s="6" t="str">
        <f>IF(OR(Data_Items!AD351="",Data_Importance!I351=""),"",Data_Items!AD351*Data_Importance!I351)</f>
        <v/>
      </c>
      <c r="B351" s="6" t="str">
        <f>IF(OR(Data_Items!AE351="",Data_Importance!J351=""),"",Data_Items!AE351*Data_Importance!J351)</f>
        <v/>
      </c>
      <c r="C351" s="6" t="str">
        <f>IF(OR(Data_Items!AF351="",Data_Importance!K351=""),"",Data_Items!AF351*Data_Importance!K351)</f>
        <v/>
      </c>
      <c r="D351" s="6" t="str">
        <f>IF(OR(Data_Items!AG351="",Data_Importance!L351=""),"",Data_Items!AG351*Data_Importance!L351)</f>
        <v/>
      </c>
      <c r="E351" s="6" t="str">
        <f>IF(OR(Data_Items!AH351="",Data_Importance!M351=""),"",Data_Items!AH351*Data_Importance!M351)</f>
        <v/>
      </c>
      <c r="F351" s="6" t="str">
        <f>IF(OR(Data_Items!AI351="",Data_Importance!N351=""),"",Data_Items!AI351*Data_Importance!N351)</f>
        <v/>
      </c>
      <c r="G351" s="6" t="str">
        <f>IF(OR(Data_Items!AJ351="",Data_Importance!O351=""),"",Data_Items!AJ351*Data_Importance!O351)</f>
        <v/>
      </c>
      <c r="H351" s="6" t="str">
        <f t="shared" si="5"/>
        <v/>
      </c>
    </row>
    <row r="352" spans="1:8" x14ac:dyDescent="0.2">
      <c r="A352" s="6" t="str">
        <f>IF(OR(Data_Items!AD352="",Data_Importance!I352=""),"",Data_Items!AD352*Data_Importance!I352)</f>
        <v/>
      </c>
      <c r="B352" s="6" t="str">
        <f>IF(OR(Data_Items!AE352="",Data_Importance!J352=""),"",Data_Items!AE352*Data_Importance!J352)</f>
        <v/>
      </c>
      <c r="C352" s="6" t="str">
        <f>IF(OR(Data_Items!AF352="",Data_Importance!K352=""),"",Data_Items!AF352*Data_Importance!K352)</f>
        <v/>
      </c>
      <c r="D352" s="6" t="str">
        <f>IF(OR(Data_Items!AG352="",Data_Importance!L352=""),"",Data_Items!AG352*Data_Importance!L352)</f>
        <v/>
      </c>
      <c r="E352" s="6" t="str">
        <f>IF(OR(Data_Items!AH352="",Data_Importance!M352=""),"",Data_Items!AH352*Data_Importance!M352)</f>
        <v/>
      </c>
      <c r="F352" s="6" t="str">
        <f>IF(OR(Data_Items!AI352="",Data_Importance!N352=""),"",Data_Items!AI352*Data_Importance!N352)</f>
        <v/>
      </c>
      <c r="G352" s="6" t="str">
        <f>IF(OR(Data_Items!AJ352="",Data_Importance!O352=""),"",Data_Items!AJ352*Data_Importance!O352)</f>
        <v/>
      </c>
      <c r="H352" s="6" t="str">
        <f t="shared" si="5"/>
        <v/>
      </c>
    </row>
    <row r="353" spans="1:8" x14ac:dyDescent="0.2">
      <c r="A353" s="6" t="str">
        <f>IF(OR(Data_Items!AD353="",Data_Importance!I353=""),"",Data_Items!AD353*Data_Importance!I353)</f>
        <v/>
      </c>
      <c r="B353" s="6" t="str">
        <f>IF(OR(Data_Items!AE353="",Data_Importance!J353=""),"",Data_Items!AE353*Data_Importance!J353)</f>
        <v/>
      </c>
      <c r="C353" s="6" t="str">
        <f>IF(OR(Data_Items!AF353="",Data_Importance!K353=""),"",Data_Items!AF353*Data_Importance!K353)</f>
        <v/>
      </c>
      <c r="D353" s="6" t="str">
        <f>IF(OR(Data_Items!AG353="",Data_Importance!L353=""),"",Data_Items!AG353*Data_Importance!L353)</f>
        <v/>
      </c>
      <c r="E353" s="6" t="str">
        <f>IF(OR(Data_Items!AH353="",Data_Importance!M353=""),"",Data_Items!AH353*Data_Importance!M353)</f>
        <v/>
      </c>
      <c r="F353" s="6" t="str">
        <f>IF(OR(Data_Items!AI353="",Data_Importance!N353=""),"",Data_Items!AI353*Data_Importance!N353)</f>
        <v/>
      </c>
      <c r="G353" s="6" t="str">
        <f>IF(OR(Data_Items!AJ353="",Data_Importance!O353=""),"",Data_Items!AJ353*Data_Importance!O353)</f>
        <v/>
      </c>
      <c r="H353" s="6" t="str">
        <f t="shared" si="5"/>
        <v/>
      </c>
    </row>
    <row r="354" spans="1:8" x14ac:dyDescent="0.2">
      <c r="A354" s="6" t="str">
        <f>IF(OR(Data_Items!AD354="",Data_Importance!I354=""),"",Data_Items!AD354*Data_Importance!I354)</f>
        <v/>
      </c>
      <c r="B354" s="6" t="str">
        <f>IF(OR(Data_Items!AE354="",Data_Importance!J354=""),"",Data_Items!AE354*Data_Importance!J354)</f>
        <v/>
      </c>
      <c r="C354" s="6" t="str">
        <f>IF(OR(Data_Items!AF354="",Data_Importance!K354=""),"",Data_Items!AF354*Data_Importance!K354)</f>
        <v/>
      </c>
      <c r="D354" s="6" t="str">
        <f>IF(OR(Data_Items!AG354="",Data_Importance!L354=""),"",Data_Items!AG354*Data_Importance!L354)</f>
        <v/>
      </c>
      <c r="E354" s="6" t="str">
        <f>IF(OR(Data_Items!AH354="",Data_Importance!M354=""),"",Data_Items!AH354*Data_Importance!M354)</f>
        <v/>
      </c>
      <c r="F354" s="6" t="str">
        <f>IF(OR(Data_Items!AI354="",Data_Importance!N354=""),"",Data_Items!AI354*Data_Importance!N354)</f>
        <v/>
      </c>
      <c r="G354" s="6" t="str">
        <f>IF(OR(Data_Items!AJ354="",Data_Importance!O354=""),"",Data_Items!AJ354*Data_Importance!O354)</f>
        <v/>
      </c>
      <c r="H354" s="6" t="str">
        <f t="shared" si="5"/>
        <v/>
      </c>
    </row>
    <row r="355" spans="1:8" x14ac:dyDescent="0.2">
      <c r="A355" s="6" t="str">
        <f>IF(OR(Data_Items!AD355="",Data_Importance!I355=""),"",Data_Items!AD355*Data_Importance!I355)</f>
        <v/>
      </c>
      <c r="B355" s="6" t="str">
        <f>IF(OR(Data_Items!AE355="",Data_Importance!J355=""),"",Data_Items!AE355*Data_Importance!J355)</f>
        <v/>
      </c>
      <c r="C355" s="6" t="str">
        <f>IF(OR(Data_Items!AF355="",Data_Importance!K355=""),"",Data_Items!AF355*Data_Importance!K355)</f>
        <v/>
      </c>
      <c r="D355" s="6" t="str">
        <f>IF(OR(Data_Items!AG355="",Data_Importance!L355=""),"",Data_Items!AG355*Data_Importance!L355)</f>
        <v/>
      </c>
      <c r="E355" s="6" t="str">
        <f>IF(OR(Data_Items!AH355="",Data_Importance!M355=""),"",Data_Items!AH355*Data_Importance!M355)</f>
        <v/>
      </c>
      <c r="F355" s="6" t="str">
        <f>IF(OR(Data_Items!AI355="",Data_Importance!N355=""),"",Data_Items!AI355*Data_Importance!N355)</f>
        <v/>
      </c>
      <c r="G355" s="6" t="str">
        <f>IF(OR(Data_Items!AJ355="",Data_Importance!O355=""),"",Data_Items!AJ355*Data_Importance!O355)</f>
        <v/>
      </c>
      <c r="H355" s="6" t="str">
        <f t="shared" si="5"/>
        <v/>
      </c>
    </row>
    <row r="356" spans="1:8" x14ac:dyDescent="0.2">
      <c r="A356" s="6" t="str">
        <f>IF(OR(Data_Items!AD356="",Data_Importance!I356=""),"",Data_Items!AD356*Data_Importance!I356)</f>
        <v/>
      </c>
      <c r="B356" s="6" t="str">
        <f>IF(OR(Data_Items!AE356="",Data_Importance!J356=""),"",Data_Items!AE356*Data_Importance!J356)</f>
        <v/>
      </c>
      <c r="C356" s="6" t="str">
        <f>IF(OR(Data_Items!AF356="",Data_Importance!K356=""),"",Data_Items!AF356*Data_Importance!K356)</f>
        <v/>
      </c>
      <c r="D356" s="6" t="str">
        <f>IF(OR(Data_Items!AG356="",Data_Importance!L356=""),"",Data_Items!AG356*Data_Importance!L356)</f>
        <v/>
      </c>
      <c r="E356" s="6" t="str">
        <f>IF(OR(Data_Items!AH356="",Data_Importance!M356=""),"",Data_Items!AH356*Data_Importance!M356)</f>
        <v/>
      </c>
      <c r="F356" s="6" t="str">
        <f>IF(OR(Data_Items!AI356="",Data_Importance!N356=""),"",Data_Items!AI356*Data_Importance!N356)</f>
        <v/>
      </c>
      <c r="G356" s="6" t="str">
        <f>IF(OR(Data_Items!AJ356="",Data_Importance!O356=""),"",Data_Items!AJ356*Data_Importance!O356)</f>
        <v/>
      </c>
      <c r="H356" s="6" t="str">
        <f t="shared" si="5"/>
        <v/>
      </c>
    </row>
    <row r="357" spans="1:8" x14ac:dyDescent="0.2">
      <c r="A357" s="6" t="str">
        <f>IF(OR(Data_Items!AD357="",Data_Importance!I357=""),"",Data_Items!AD357*Data_Importance!I357)</f>
        <v/>
      </c>
      <c r="B357" s="6" t="str">
        <f>IF(OR(Data_Items!AE357="",Data_Importance!J357=""),"",Data_Items!AE357*Data_Importance!J357)</f>
        <v/>
      </c>
      <c r="C357" s="6" t="str">
        <f>IF(OR(Data_Items!AF357="",Data_Importance!K357=""),"",Data_Items!AF357*Data_Importance!K357)</f>
        <v/>
      </c>
      <c r="D357" s="6" t="str">
        <f>IF(OR(Data_Items!AG357="",Data_Importance!L357=""),"",Data_Items!AG357*Data_Importance!L357)</f>
        <v/>
      </c>
      <c r="E357" s="6" t="str">
        <f>IF(OR(Data_Items!AH357="",Data_Importance!M357=""),"",Data_Items!AH357*Data_Importance!M357)</f>
        <v/>
      </c>
      <c r="F357" s="6" t="str">
        <f>IF(OR(Data_Items!AI357="",Data_Importance!N357=""),"",Data_Items!AI357*Data_Importance!N357)</f>
        <v/>
      </c>
      <c r="G357" s="6" t="str">
        <f>IF(OR(Data_Items!AJ357="",Data_Importance!O357=""),"",Data_Items!AJ357*Data_Importance!O357)</f>
        <v/>
      </c>
      <c r="H357" s="6" t="str">
        <f t="shared" si="5"/>
        <v/>
      </c>
    </row>
    <row r="358" spans="1:8" x14ac:dyDescent="0.2">
      <c r="A358" s="6" t="str">
        <f>IF(OR(Data_Items!AD358="",Data_Importance!I358=""),"",Data_Items!AD358*Data_Importance!I358)</f>
        <v/>
      </c>
      <c r="B358" s="6" t="str">
        <f>IF(OR(Data_Items!AE358="",Data_Importance!J358=""),"",Data_Items!AE358*Data_Importance!J358)</f>
        <v/>
      </c>
      <c r="C358" s="6" t="str">
        <f>IF(OR(Data_Items!AF358="",Data_Importance!K358=""),"",Data_Items!AF358*Data_Importance!K358)</f>
        <v/>
      </c>
      <c r="D358" s="6" t="str">
        <f>IF(OR(Data_Items!AG358="",Data_Importance!L358=""),"",Data_Items!AG358*Data_Importance!L358)</f>
        <v/>
      </c>
      <c r="E358" s="6" t="str">
        <f>IF(OR(Data_Items!AH358="",Data_Importance!M358=""),"",Data_Items!AH358*Data_Importance!M358)</f>
        <v/>
      </c>
      <c r="F358" s="6" t="str">
        <f>IF(OR(Data_Items!AI358="",Data_Importance!N358=""),"",Data_Items!AI358*Data_Importance!N358)</f>
        <v/>
      </c>
      <c r="G358" s="6" t="str">
        <f>IF(OR(Data_Items!AJ358="",Data_Importance!O358=""),"",Data_Items!AJ358*Data_Importance!O358)</f>
        <v/>
      </c>
      <c r="H358" s="6" t="str">
        <f t="shared" si="5"/>
        <v/>
      </c>
    </row>
    <row r="359" spans="1:8" x14ac:dyDescent="0.2">
      <c r="A359" s="6" t="str">
        <f>IF(OR(Data_Items!AD359="",Data_Importance!I359=""),"",Data_Items!AD359*Data_Importance!I359)</f>
        <v/>
      </c>
      <c r="B359" s="6" t="str">
        <f>IF(OR(Data_Items!AE359="",Data_Importance!J359=""),"",Data_Items!AE359*Data_Importance!J359)</f>
        <v/>
      </c>
      <c r="C359" s="6" t="str">
        <f>IF(OR(Data_Items!AF359="",Data_Importance!K359=""),"",Data_Items!AF359*Data_Importance!K359)</f>
        <v/>
      </c>
      <c r="D359" s="6" t="str">
        <f>IF(OR(Data_Items!AG359="",Data_Importance!L359=""),"",Data_Items!AG359*Data_Importance!L359)</f>
        <v/>
      </c>
      <c r="E359" s="6" t="str">
        <f>IF(OR(Data_Items!AH359="",Data_Importance!M359=""),"",Data_Items!AH359*Data_Importance!M359)</f>
        <v/>
      </c>
      <c r="F359" s="6" t="str">
        <f>IF(OR(Data_Items!AI359="",Data_Importance!N359=""),"",Data_Items!AI359*Data_Importance!N359)</f>
        <v/>
      </c>
      <c r="G359" s="6" t="str">
        <f>IF(OR(Data_Items!AJ359="",Data_Importance!O359=""),"",Data_Items!AJ359*Data_Importance!O359)</f>
        <v/>
      </c>
      <c r="H359" s="6" t="str">
        <f t="shared" si="5"/>
        <v/>
      </c>
    </row>
    <row r="360" spans="1:8" x14ac:dyDescent="0.2">
      <c r="A360" s="6" t="str">
        <f>IF(OR(Data_Items!AD360="",Data_Importance!I360=""),"",Data_Items!AD360*Data_Importance!I360)</f>
        <v/>
      </c>
      <c r="B360" s="6" t="str">
        <f>IF(OR(Data_Items!AE360="",Data_Importance!J360=""),"",Data_Items!AE360*Data_Importance!J360)</f>
        <v/>
      </c>
      <c r="C360" s="6" t="str">
        <f>IF(OR(Data_Items!AF360="",Data_Importance!K360=""),"",Data_Items!AF360*Data_Importance!K360)</f>
        <v/>
      </c>
      <c r="D360" s="6" t="str">
        <f>IF(OR(Data_Items!AG360="",Data_Importance!L360=""),"",Data_Items!AG360*Data_Importance!L360)</f>
        <v/>
      </c>
      <c r="E360" s="6" t="str">
        <f>IF(OR(Data_Items!AH360="",Data_Importance!M360=""),"",Data_Items!AH360*Data_Importance!M360)</f>
        <v/>
      </c>
      <c r="F360" s="6" t="str">
        <f>IF(OR(Data_Items!AI360="",Data_Importance!N360=""),"",Data_Items!AI360*Data_Importance!N360)</f>
        <v/>
      </c>
      <c r="G360" s="6" t="str">
        <f>IF(OR(Data_Items!AJ360="",Data_Importance!O360=""),"",Data_Items!AJ360*Data_Importance!O360)</f>
        <v/>
      </c>
      <c r="H360" s="6" t="str">
        <f t="shared" si="5"/>
        <v/>
      </c>
    </row>
    <row r="361" spans="1:8" x14ac:dyDescent="0.2">
      <c r="A361" s="6" t="str">
        <f>IF(OR(Data_Items!AD361="",Data_Importance!I361=""),"",Data_Items!AD361*Data_Importance!I361)</f>
        <v/>
      </c>
      <c r="B361" s="6" t="str">
        <f>IF(OR(Data_Items!AE361="",Data_Importance!J361=""),"",Data_Items!AE361*Data_Importance!J361)</f>
        <v/>
      </c>
      <c r="C361" s="6" t="str">
        <f>IF(OR(Data_Items!AF361="",Data_Importance!K361=""),"",Data_Items!AF361*Data_Importance!K361)</f>
        <v/>
      </c>
      <c r="D361" s="6" t="str">
        <f>IF(OR(Data_Items!AG361="",Data_Importance!L361=""),"",Data_Items!AG361*Data_Importance!L361)</f>
        <v/>
      </c>
      <c r="E361" s="6" t="str">
        <f>IF(OR(Data_Items!AH361="",Data_Importance!M361=""),"",Data_Items!AH361*Data_Importance!M361)</f>
        <v/>
      </c>
      <c r="F361" s="6" t="str">
        <f>IF(OR(Data_Items!AI361="",Data_Importance!N361=""),"",Data_Items!AI361*Data_Importance!N361)</f>
        <v/>
      </c>
      <c r="G361" s="6" t="str">
        <f>IF(OR(Data_Items!AJ361="",Data_Importance!O361=""),"",Data_Items!AJ361*Data_Importance!O361)</f>
        <v/>
      </c>
      <c r="H361" s="6" t="str">
        <f t="shared" si="5"/>
        <v/>
      </c>
    </row>
    <row r="362" spans="1:8" x14ac:dyDescent="0.2">
      <c r="A362" s="6" t="str">
        <f>IF(OR(Data_Items!AD362="",Data_Importance!I362=""),"",Data_Items!AD362*Data_Importance!I362)</f>
        <v/>
      </c>
      <c r="B362" s="6" t="str">
        <f>IF(OR(Data_Items!AE362="",Data_Importance!J362=""),"",Data_Items!AE362*Data_Importance!J362)</f>
        <v/>
      </c>
      <c r="C362" s="6" t="str">
        <f>IF(OR(Data_Items!AF362="",Data_Importance!K362=""),"",Data_Items!AF362*Data_Importance!K362)</f>
        <v/>
      </c>
      <c r="D362" s="6" t="str">
        <f>IF(OR(Data_Items!AG362="",Data_Importance!L362=""),"",Data_Items!AG362*Data_Importance!L362)</f>
        <v/>
      </c>
      <c r="E362" s="6" t="str">
        <f>IF(OR(Data_Items!AH362="",Data_Importance!M362=""),"",Data_Items!AH362*Data_Importance!M362)</f>
        <v/>
      </c>
      <c r="F362" s="6" t="str">
        <f>IF(OR(Data_Items!AI362="",Data_Importance!N362=""),"",Data_Items!AI362*Data_Importance!N362)</f>
        <v/>
      </c>
      <c r="G362" s="6" t="str">
        <f>IF(OR(Data_Items!AJ362="",Data_Importance!O362=""),"",Data_Items!AJ362*Data_Importance!O362)</f>
        <v/>
      </c>
      <c r="H362" s="6" t="str">
        <f t="shared" si="5"/>
        <v/>
      </c>
    </row>
    <row r="363" spans="1:8" x14ac:dyDescent="0.2">
      <c r="A363" s="6" t="str">
        <f>IF(OR(Data_Items!AD363="",Data_Importance!I363=""),"",Data_Items!AD363*Data_Importance!I363)</f>
        <v/>
      </c>
      <c r="B363" s="6" t="str">
        <f>IF(OR(Data_Items!AE363="",Data_Importance!J363=""),"",Data_Items!AE363*Data_Importance!J363)</f>
        <v/>
      </c>
      <c r="C363" s="6" t="str">
        <f>IF(OR(Data_Items!AF363="",Data_Importance!K363=""),"",Data_Items!AF363*Data_Importance!K363)</f>
        <v/>
      </c>
      <c r="D363" s="6" t="str">
        <f>IF(OR(Data_Items!AG363="",Data_Importance!L363=""),"",Data_Items!AG363*Data_Importance!L363)</f>
        <v/>
      </c>
      <c r="E363" s="6" t="str">
        <f>IF(OR(Data_Items!AH363="",Data_Importance!M363=""),"",Data_Items!AH363*Data_Importance!M363)</f>
        <v/>
      </c>
      <c r="F363" s="6" t="str">
        <f>IF(OR(Data_Items!AI363="",Data_Importance!N363=""),"",Data_Items!AI363*Data_Importance!N363)</f>
        <v/>
      </c>
      <c r="G363" s="6" t="str">
        <f>IF(OR(Data_Items!AJ363="",Data_Importance!O363=""),"",Data_Items!AJ363*Data_Importance!O363)</f>
        <v/>
      </c>
      <c r="H363" s="6" t="str">
        <f t="shared" si="5"/>
        <v/>
      </c>
    </row>
    <row r="364" spans="1:8" x14ac:dyDescent="0.2">
      <c r="A364" s="6" t="str">
        <f>IF(OR(Data_Items!AD364="",Data_Importance!I364=""),"",Data_Items!AD364*Data_Importance!I364)</f>
        <v/>
      </c>
      <c r="B364" s="6" t="str">
        <f>IF(OR(Data_Items!AE364="",Data_Importance!J364=""),"",Data_Items!AE364*Data_Importance!J364)</f>
        <v/>
      </c>
      <c r="C364" s="6" t="str">
        <f>IF(OR(Data_Items!AF364="",Data_Importance!K364=""),"",Data_Items!AF364*Data_Importance!K364)</f>
        <v/>
      </c>
      <c r="D364" s="6" t="str">
        <f>IF(OR(Data_Items!AG364="",Data_Importance!L364=""),"",Data_Items!AG364*Data_Importance!L364)</f>
        <v/>
      </c>
      <c r="E364" s="6" t="str">
        <f>IF(OR(Data_Items!AH364="",Data_Importance!M364=""),"",Data_Items!AH364*Data_Importance!M364)</f>
        <v/>
      </c>
      <c r="F364" s="6" t="str">
        <f>IF(OR(Data_Items!AI364="",Data_Importance!N364=""),"",Data_Items!AI364*Data_Importance!N364)</f>
        <v/>
      </c>
      <c r="G364" s="6" t="str">
        <f>IF(OR(Data_Items!AJ364="",Data_Importance!O364=""),"",Data_Items!AJ364*Data_Importance!O364)</f>
        <v/>
      </c>
      <c r="H364" s="6" t="str">
        <f t="shared" si="5"/>
        <v/>
      </c>
    </row>
    <row r="365" spans="1:8" x14ac:dyDescent="0.2">
      <c r="A365" s="6" t="str">
        <f>IF(OR(Data_Items!AD365="",Data_Importance!I365=""),"",Data_Items!AD365*Data_Importance!I365)</f>
        <v/>
      </c>
      <c r="B365" s="6" t="str">
        <f>IF(OR(Data_Items!AE365="",Data_Importance!J365=""),"",Data_Items!AE365*Data_Importance!J365)</f>
        <v/>
      </c>
      <c r="C365" s="6" t="str">
        <f>IF(OR(Data_Items!AF365="",Data_Importance!K365=""),"",Data_Items!AF365*Data_Importance!K365)</f>
        <v/>
      </c>
      <c r="D365" s="6" t="str">
        <f>IF(OR(Data_Items!AG365="",Data_Importance!L365=""),"",Data_Items!AG365*Data_Importance!L365)</f>
        <v/>
      </c>
      <c r="E365" s="6" t="str">
        <f>IF(OR(Data_Items!AH365="",Data_Importance!M365=""),"",Data_Items!AH365*Data_Importance!M365)</f>
        <v/>
      </c>
      <c r="F365" s="6" t="str">
        <f>IF(OR(Data_Items!AI365="",Data_Importance!N365=""),"",Data_Items!AI365*Data_Importance!N365)</f>
        <v/>
      </c>
      <c r="G365" s="6" t="str">
        <f>IF(OR(Data_Items!AJ365="",Data_Importance!O365=""),"",Data_Items!AJ365*Data_Importance!O365)</f>
        <v/>
      </c>
      <c r="H365" s="6" t="str">
        <f t="shared" si="5"/>
        <v/>
      </c>
    </row>
    <row r="366" spans="1:8" x14ac:dyDescent="0.2">
      <c r="A366" s="6" t="str">
        <f>IF(OR(Data_Items!AD366="",Data_Importance!I366=""),"",Data_Items!AD366*Data_Importance!I366)</f>
        <v/>
      </c>
      <c r="B366" s="6" t="str">
        <f>IF(OR(Data_Items!AE366="",Data_Importance!J366=""),"",Data_Items!AE366*Data_Importance!J366)</f>
        <v/>
      </c>
      <c r="C366" s="6" t="str">
        <f>IF(OR(Data_Items!AF366="",Data_Importance!K366=""),"",Data_Items!AF366*Data_Importance!K366)</f>
        <v/>
      </c>
      <c r="D366" s="6" t="str">
        <f>IF(OR(Data_Items!AG366="",Data_Importance!L366=""),"",Data_Items!AG366*Data_Importance!L366)</f>
        <v/>
      </c>
      <c r="E366" s="6" t="str">
        <f>IF(OR(Data_Items!AH366="",Data_Importance!M366=""),"",Data_Items!AH366*Data_Importance!M366)</f>
        <v/>
      </c>
      <c r="F366" s="6" t="str">
        <f>IF(OR(Data_Items!AI366="",Data_Importance!N366=""),"",Data_Items!AI366*Data_Importance!N366)</f>
        <v/>
      </c>
      <c r="G366" s="6" t="str">
        <f>IF(OR(Data_Items!AJ366="",Data_Importance!O366=""),"",Data_Items!AJ366*Data_Importance!O366)</f>
        <v/>
      </c>
      <c r="H366" s="6" t="str">
        <f t="shared" si="5"/>
        <v/>
      </c>
    </row>
    <row r="367" spans="1:8" x14ac:dyDescent="0.2">
      <c r="A367" s="6" t="str">
        <f>IF(OR(Data_Items!AD367="",Data_Importance!I367=""),"",Data_Items!AD367*Data_Importance!I367)</f>
        <v/>
      </c>
      <c r="B367" s="6" t="str">
        <f>IF(OR(Data_Items!AE367="",Data_Importance!J367=""),"",Data_Items!AE367*Data_Importance!J367)</f>
        <v/>
      </c>
      <c r="C367" s="6" t="str">
        <f>IF(OR(Data_Items!AF367="",Data_Importance!K367=""),"",Data_Items!AF367*Data_Importance!K367)</f>
        <v/>
      </c>
      <c r="D367" s="6" t="str">
        <f>IF(OR(Data_Items!AG367="",Data_Importance!L367=""),"",Data_Items!AG367*Data_Importance!L367)</f>
        <v/>
      </c>
      <c r="E367" s="6" t="str">
        <f>IF(OR(Data_Items!AH367="",Data_Importance!M367=""),"",Data_Items!AH367*Data_Importance!M367)</f>
        <v/>
      </c>
      <c r="F367" s="6" t="str">
        <f>IF(OR(Data_Items!AI367="",Data_Importance!N367=""),"",Data_Items!AI367*Data_Importance!N367)</f>
        <v/>
      </c>
      <c r="G367" s="6" t="str">
        <f>IF(OR(Data_Items!AJ367="",Data_Importance!O367=""),"",Data_Items!AJ367*Data_Importance!O367)</f>
        <v/>
      </c>
      <c r="H367" s="6" t="str">
        <f t="shared" si="5"/>
        <v/>
      </c>
    </row>
    <row r="368" spans="1:8" x14ac:dyDescent="0.2">
      <c r="A368" s="6" t="str">
        <f>IF(OR(Data_Items!AD368="",Data_Importance!I368=""),"",Data_Items!AD368*Data_Importance!I368)</f>
        <v/>
      </c>
      <c r="B368" s="6" t="str">
        <f>IF(OR(Data_Items!AE368="",Data_Importance!J368=""),"",Data_Items!AE368*Data_Importance!J368)</f>
        <v/>
      </c>
      <c r="C368" s="6" t="str">
        <f>IF(OR(Data_Items!AF368="",Data_Importance!K368=""),"",Data_Items!AF368*Data_Importance!K368)</f>
        <v/>
      </c>
      <c r="D368" s="6" t="str">
        <f>IF(OR(Data_Items!AG368="",Data_Importance!L368=""),"",Data_Items!AG368*Data_Importance!L368)</f>
        <v/>
      </c>
      <c r="E368" s="6" t="str">
        <f>IF(OR(Data_Items!AH368="",Data_Importance!M368=""),"",Data_Items!AH368*Data_Importance!M368)</f>
        <v/>
      </c>
      <c r="F368" s="6" t="str">
        <f>IF(OR(Data_Items!AI368="",Data_Importance!N368=""),"",Data_Items!AI368*Data_Importance!N368)</f>
        <v/>
      </c>
      <c r="G368" s="6" t="str">
        <f>IF(OR(Data_Items!AJ368="",Data_Importance!O368=""),"",Data_Items!AJ368*Data_Importance!O368)</f>
        <v/>
      </c>
      <c r="H368" s="6" t="str">
        <f t="shared" si="5"/>
        <v/>
      </c>
    </row>
    <row r="369" spans="1:8" x14ac:dyDescent="0.2">
      <c r="A369" s="6" t="str">
        <f>IF(OR(Data_Items!AD369="",Data_Importance!I369=""),"",Data_Items!AD369*Data_Importance!I369)</f>
        <v/>
      </c>
      <c r="B369" s="6" t="str">
        <f>IF(OR(Data_Items!AE369="",Data_Importance!J369=""),"",Data_Items!AE369*Data_Importance!J369)</f>
        <v/>
      </c>
      <c r="C369" s="6" t="str">
        <f>IF(OR(Data_Items!AF369="",Data_Importance!K369=""),"",Data_Items!AF369*Data_Importance!K369)</f>
        <v/>
      </c>
      <c r="D369" s="6" t="str">
        <f>IF(OR(Data_Items!AG369="",Data_Importance!L369=""),"",Data_Items!AG369*Data_Importance!L369)</f>
        <v/>
      </c>
      <c r="E369" s="6" t="str">
        <f>IF(OR(Data_Items!AH369="",Data_Importance!M369=""),"",Data_Items!AH369*Data_Importance!M369)</f>
        <v/>
      </c>
      <c r="F369" s="6" t="str">
        <f>IF(OR(Data_Items!AI369="",Data_Importance!N369=""),"",Data_Items!AI369*Data_Importance!N369)</f>
        <v/>
      </c>
      <c r="G369" s="6" t="str">
        <f>IF(OR(Data_Items!AJ369="",Data_Importance!O369=""),"",Data_Items!AJ369*Data_Importance!O369)</f>
        <v/>
      </c>
      <c r="H369" s="6" t="str">
        <f t="shared" si="5"/>
        <v/>
      </c>
    </row>
    <row r="370" spans="1:8" x14ac:dyDescent="0.2">
      <c r="A370" s="6" t="str">
        <f>IF(OR(Data_Items!AD370="",Data_Importance!I370=""),"",Data_Items!AD370*Data_Importance!I370)</f>
        <v/>
      </c>
      <c r="B370" s="6" t="str">
        <f>IF(OR(Data_Items!AE370="",Data_Importance!J370=""),"",Data_Items!AE370*Data_Importance!J370)</f>
        <v/>
      </c>
      <c r="C370" s="6" t="str">
        <f>IF(OR(Data_Items!AF370="",Data_Importance!K370=""),"",Data_Items!AF370*Data_Importance!K370)</f>
        <v/>
      </c>
      <c r="D370" s="6" t="str">
        <f>IF(OR(Data_Items!AG370="",Data_Importance!L370=""),"",Data_Items!AG370*Data_Importance!L370)</f>
        <v/>
      </c>
      <c r="E370" s="6" t="str">
        <f>IF(OR(Data_Items!AH370="",Data_Importance!M370=""),"",Data_Items!AH370*Data_Importance!M370)</f>
        <v/>
      </c>
      <c r="F370" s="6" t="str">
        <f>IF(OR(Data_Items!AI370="",Data_Importance!N370=""),"",Data_Items!AI370*Data_Importance!N370)</f>
        <v/>
      </c>
      <c r="G370" s="6" t="str">
        <f>IF(OR(Data_Items!AJ370="",Data_Importance!O370=""),"",Data_Items!AJ370*Data_Importance!O370)</f>
        <v/>
      </c>
      <c r="H370" s="6" t="str">
        <f t="shared" si="5"/>
        <v/>
      </c>
    </row>
    <row r="371" spans="1:8" x14ac:dyDescent="0.2">
      <c r="A371" s="6" t="str">
        <f>IF(OR(Data_Items!AD371="",Data_Importance!I371=""),"",Data_Items!AD371*Data_Importance!I371)</f>
        <v/>
      </c>
      <c r="B371" s="6" t="str">
        <f>IF(OR(Data_Items!AE371="",Data_Importance!J371=""),"",Data_Items!AE371*Data_Importance!J371)</f>
        <v/>
      </c>
      <c r="C371" s="6" t="str">
        <f>IF(OR(Data_Items!AF371="",Data_Importance!K371=""),"",Data_Items!AF371*Data_Importance!K371)</f>
        <v/>
      </c>
      <c r="D371" s="6" t="str">
        <f>IF(OR(Data_Items!AG371="",Data_Importance!L371=""),"",Data_Items!AG371*Data_Importance!L371)</f>
        <v/>
      </c>
      <c r="E371" s="6" t="str">
        <f>IF(OR(Data_Items!AH371="",Data_Importance!M371=""),"",Data_Items!AH371*Data_Importance!M371)</f>
        <v/>
      </c>
      <c r="F371" s="6" t="str">
        <f>IF(OR(Data_Items!AI371="",Data_Importance!N371=""),"",Data_Items!AI371*Data_Importance!N371)</f>
        <v/>
      </c>
      <c r="G371" s="6" t="str">
        <f>IF(OR(Data_Items!AJ371="",Data_Importance!O371=""),"",Data_Items!AJ371*Data_Importance!O371)</f>
        <v/>
      </c>
      <c r="H371" s="6" t="str">
        <f t="shared" si="5"/>
        <v/>
      </c>
    </row>
    <row r="372" spans="1:8" x14ac:dyDescent="0.2">
      <c r="A372" s="6" t="str">
        <f>IF(OR(Data_Items!AD372="",Data_Importance!I372=""),"",Data_Items!AD372*Data_Importance!I372)</f>
        <v/>
      </c>
      <c r="B372" s="6" t="str">
        <f>IF(OR(Data_Items!AE372="",Data_Importance!J372=""),"",Data_Items!AE372*Data_Importance!J372)</f>
        <v/>
      </c>
      <c r="C372" s="6" t="str">
        <f>IF(OR(Data_Items!AF372="",Data_Importance!K372=""),"",Data_Items!AF372*Data_Importance!K372)</f>
        <v/>
      </c>
      <c r="D372" s="6" t="str">
        <f>IF(OR(Data_Items!AG372="",Data_Importance!L372=""),"",Data_Items!AG372*Data_Importance!L372)</f>
        <v/>
      </c>
      <c r="E372" s="6" t="str">
        <f>IF(OR(Data_Items!AH372="",Data_Importance!M372=""),"",Data_Items!AH372*Data_Importance!M372)</f>
        <v/>
      </c>
      <c r="F372" s="6" t="str">
        <f>IF(OR(Data_Items!AI372="",Data_Importance!N372=""),"",Data_Items!AI372*Data_Importance!N372)</f>
        <v/>
      </c>
      <c r="G372" s="6" t="str">
        <f>IF(OR(Data_Items!AJ372="",Data_Importance!O372=""),"",Data_Items!AJ372*Data_Importance!O372)</f>
        <v/>
      </c>
      <c r="H372" s="6" t="str">
        <f t="shared" si="5"/>
        <v/>
      </c>
    </row>
    <row r="373" spans="1:8" x14ac:dyDescent="0.2">
      <c r="A373" s="6" t="str">
        <f>IF(OR(Data_Items!AD373="",Data_Importance!I373=""),"",Data_Items!AD373*Data_Importance!I373)</f>
        <v/>
      </c>
      <c r="B373" s="6" t="str">
        <f>IF(OR(Data_Items!AE373="",Data_Importance!J373=""),"",Data_Items!AE373*Data_Importance!J373)</f>
        <v/>
      </c>
      <c r="C373" s="6" t="str">
        <f>IF(OR(Data_Items!AF373="",Data_Importance!K373=""),"",Data_Items!AF373*Data_Importance!K373)</f>
        <v/>
      </c>
      <c r="D373" s="6" t="str">
        <f>IF(OR(Data_Items!AG373="",Data_Importance!L373=""),"",Data_Items!AG373*Data_Importance!L373)</f>
        <v/>
      </c>
      <c r="E373" s="6" t="str">
        <f>IF(OR(Data_Items!AH373="",Data_Importance!M373=""),"",Data_Items!AH373*Data_Importance!M373)</f>
        <v/>
      </c>
      <c r="F373" s="6" t="str">
        <f>IF(OR(Data_Items!AI373="",Data_Importance!N373=""),"",Data_Items!AI373*Data_Importance!N373)</f>
        <v/>
      </c>
      <c r="G373" s="6" t="str">
        <f>IF(OR(Data_Items!AJ373="",Data_Importance!O373=""),"",Data_Items!AJ373*Data_Importance!O373)</f>
        <v/>
      </c>
      <c r="H373" s="6" t="str">
        <f t="shared" si="5"/>
        <v/>
      </c>
    </row>
    <row r="374" spans="1:8" x14ac:dyDescent="0.2">
      <c r="A374" s="6" t="str">
        <f>IF(OR(Data_Items!AD374="",Data_Importance!I374=""),"",Data_Items!AD374*Data_Importance!I374)</f>
        <v/>
      </c>
      <c r="B374" s="6" t="str">
        <f>IF(OR(Data_Items!AE374="",Data_Importance!J374=""),"",Data_Items!AE374*Data_Importance!J374)</f>
        <v/>
      </c>
      <c r="C374" s="6" t="str">
        <f>IF(OR(Data_Items!AF374="",Data_Importance!K374=""),"",Data_Items!AF374*Data_Importance!K374)</f>
        <v/>
      </c>
      <c r="D374" s="6" t="str">
        <f>IF(OR(Data_Items!AG374="",Data_Importance!L374=""),"",Data_Items!AG374*Data_Importance!L374)</f>
        <v/>
      </c>
      <c r="E374" s="6" t="str">
        <f>IF(OR(Data_Items!AH374="",Data_Importance!M374=""),"",Data_Items!AH374*Data_Importance!M374)</f>
        <v/>
      </c>
      <c r="F374" s="6" t="str">
        <f>IF(OR(Data_Items!AI374="",Data_Importance!N374=""),"",Data_Items!AI374*Data_Importance!N374)</f>
        <v/>
      </c>
      <c r="G374" s="6" t="str">
        <f>IF(OR(Data_Items!AJ374="",Data_Importance!O374=""),"",Data_Items!AJ374*Data_Importance!O374)</f>
        <v/>
      </c>
      <c r="H374" s="6" t="str">
        <f t="shared" si="5"/>
        <v/>
      </c>
    </row>
    <row r="375" spans="1:8" x14ac:dyDescent="0.2">
      <c r="A375" s="6" t="str">
        <f>IF(OR(Data_Items!AD375="",Data_Importance!I375=""),"",Data_Items!AD375*Data_Importance!I375)</f>
        <v/>
      </c>
      <c r="B375" s="6" t="str">
        <f>IF(OR(Data_Items!AE375="",Data_Importance!J375=""),"",Data_Items!AE375*Data_Importance!J375)</f>
        <v/>
      </c>
      <c r="C375" s="6" t="str">
        <f>IF(OR(Data_Items!AF375="",Data_Importance!K375=""),"",Data_Items!AF375*Data_Importance!K375)</f>
        <v/>
      </c>
      <c r="D375" s="6" t="str">
        <f>IF(OR(Data_Items!AG375="",Data_Importance!L375=""),"",Data_Items!AG375*Data_Importance!L375)</f>
        <v/>
      </c>
      <c r="E375" s="6" t="str">
        <f>IF(OR(Data_Items!AH375="",Data_Importance!M375=""),"",Data_Items!AH375*Data_Importance!M375)</f>
        <v/>
      </c>
      <c r="F375" s="6" t="str">
        <f>IF(OR(Data_Items!AI375="",Data_Importance!N375=""),"",Data_Items!AI375*Data_Importance!N375)</f>
        <v/>
      </c>
      <c r="G375" s="6" t="str">
        <f>IF(OR(Data_Items!AJ375="",Data_Importance!O375=""),"",Data_Items!AJ375*Data_Importance!O375)</f>
        <v/>
      </c>
      <c r="H375" s="6" t="str">
        <f t="shared" si="5"/>
        <v/>
      </c>
    </row>
    <row r="376" spans="1:8" x14ac:dyDescent="0.2">
      <c r="A376" s="6" t="str">
        <f>IF(OR(Data_Items!AD376="",Data_Importance!I376=""),"",Data_Items!AD376*Data_Importance!I376)</f>
        <v/>
      </c>
      <c r="B376" s="6" t="str">
        <f>IF(OR(Data_Items!AE376="",Data_Importance!J376=""),"",Data_Items!AE376*Data_Importance!J376)</f>
        <v/>
      </c>
      <c r="C376" s="6" t="str">
        <f>IF(OR(Data_Items!AF376="",Data_Importance!K376=""),"",Data_Items!AF376*Data_Importance!K376)</f>
        <v/>
      </c>
      <c r="D376" s="6" t="str">
        <f>IF(OR(Data_Items!AG376="",Data_Importance!L376=""),"",Data_Items!AG376*Data_Importance!L376)</f>
        <v/>
      </c>
      <c r="E376" s="6" t="str">
        <f>IF(OR(Data_Items!AH376="",Data_Importance!M376=""),"",Data_Items!AH376*Data_Importance!M376)</f>
        <v/>
      </c>
      <c r="F376" s="6" t="str">
        <f>IF(OR(Data_Items!AI376="",Data_Importance!N376=""),"",Data_Items!AI376*Data_Importance!N376)</f>
        <v/>
      </c>
      <c r="G376" s="6" t="str">
        <f>IF(OR(Data_Items!AJ376="",Data_Importance!O376=""),"",Data_Items!AJ376*Data_Importance!O376)</f>
        <v/>
      </c>
      <c r="H376" s="6" t="str">
        <f t="shared" si="5"/>
        <v/>
      </c>
    </row>
    <row r="377" spans="1:8" x14ac:dyDescent="0.2">
      <c r="A377" s="6" t="str">
        <f>IF(OR(Data_Items!AD377="",Data_Importance!I377=""),"",Data_Items!AD377*Data_Importance!I377)</f>
        <v/>
      </c>
      <c r="B377" s="6" t="str">
        <f>IF(OR(Data_Items!AE377="",Data_Importance!J377=""),"",Data_Items!AE377*Data_Importance!J377)</f>
        <v/>
      </c>
      <c r="C377" s="6" t="str">
        <f>IF(OR(Data_Items!AF377="",Data_Importance!K377=""),"",Data_Items!AF377*Data_Importance!K377)</f>
        <v/>
      </c>
      <c r="D377" s="6" t="str">
        <f>IF(OR(Data_Items!AG377="",Data_Importance!L377=""),"",Data_Items!AG377*Data_Importance!L377)</f>
        <v/>
      </c>
      <c r="E377" s="6" t="str">
        <f>IF(OR(Data_Items!AH377="",Data_Importance!M377=""),"",Data_Items!AH377*Data_Importance!M377)</f>
        <v/>
      </c>
      <c r="F377" s="6" t="str">
        <f>IF(OR(Data_Items!AI377="",Data_Importance!N377=""),"",Data_Items!AI377*Data_Importance!N377)</f>
        <v/>
      </c>
      <c r="G377" s="6" t="str">
        <f>IF(OR(Data_Items!AJ377="",Data_Importance!O377=""),"",Data_Items!AJ377*Data_Importance!O377)</f>
        <v/>
      </c>
      <c r="H377" s="6" t="str">
        <f t="shared" si="5"/>
        <v/>
      </c>
    </row>
    <row r="378" spans="1:8" x14ac:dyDescent="0.2">
      <c r="A378" s="6" t="str">
        <f>IF(OR(Data_Items!AD378="",Data_Importance!I378=""),"",Data_Items!AD378*Data_Importance!I378)</f>
        <v/>
      </c>
      <c r="B378" s="6" t="str">
        <f>IF(OR(Data_Items!AE378="",Data_Importance!J378=""),"",Data_Items!AE378*Data_Importance!J378)</f>
        <v/>
      </c>
      <c r="C378" s="6" t="str">
        <f>IF(OR(Data_Items!AF378="",Data_Importance!K378=""),"",Data_Items!AF378*Data_Importance!K378)</f>
        <v/>
      </c>
      <c r="D378" s="6" t="str">
        <f>IF(OR(Data_Items!AG378="",Data_Importance!L378=""),"",Data_Items!AG378*Data_Importance!L378)</f>
        <v/>
      </c>
      <c r="E378" s="6" t="str">
        <f>IF(OR(Data_Items!AH378="",Data_Importance!M378=""),"",Data_Items!AH378*Data_Importance!M378)</f>
        <v/>
      </c>
      <c r="F378" s="6" t="str">
        <f>IF(OR(Data_Items!AI378="",Data_Importance!N378=""),"",Data_Items!AI378*Data_Importance!N378)</f>
        <v/>
      </c>
      <c r="G378" s="6" t="str">
        <f>IF(OR(Data_Items!AJ378="",Data_Importance!O378=""),"",Data_Items!AJ378*Data_Importance!O378)</f>
        <v/>
      </c>
      <c r="H378" s="6" t="str">
        <f t="shared" si="5"/>
        <v/>
      </c>
    </row>
    <row r="379" spans="1:8" x14ac:dyDescent="0.2">
      <c r="A379" s="6" t="str">
        <f>IF(OR(Data_Items!AD379="",Data_Importance!I379=""),"",Data_Items!AD379*Data_Importance!I379)</f>
        <v/>
      </c>
      <c r="B379" s="6" t="str">
        <f>IF(OR(Data_Items!AE379="",Data_Importance!J379=""),"",Data_Items!AE379*Data_Importance!J379)</f>
        <v/>
      </c>
      <c r="C379" s="6" t="str">
        <f>IF(OR(Data_Items!AF379="",Data_Importance!K379=""),"",Data_Items!AF379*Data_Importance!K379)</f>
        <v/>
      </c>
      <c r="D379" s="6" t="str">
        <f>IF(OR(Data_Items!AG379="",Data_Importance!L379=""),"",Data_Items!AG379*Data_Importance!L379)</f>
        <v/>
      </c>
      <c r="E379" s="6" t="str">
        <f>IF(OR(Data_Items!AH379="",Data_Importance!M379=""),"",Data_Items!AH379*Data_Importance!M379)</f>
        <v/>
      </c>
      <c r="F379" s="6" t="str">
        <f>IF(OR(Data_Items!AI379="",Data_Importance!N379=""),"",Data_Items!AI379*Data_Importance!N379)</f>
        <v/>
      </c>
      <c r="G379" s="6" t="str">
        <f>IF(OR(Data_Items!AJ379="",Data_Importance!O379=""),"",Data_Items!AJ379*Data_Importance!O379)</f>
        <v/>
      </c>
      <c r="H379" s="6" t="str">
        <f t="shared" si="5"/>
        <v/>
      </c>
    </row>
    <row r="380" spans="1:8" x14ac:dyDescent="0.2">
      <c r="A380" s="6" t="str">
        <f>IF(OR(Data_Items!AD380="",Data_Importance!I380=""),"",Data_Items!AD380*Data_Importance!I380)</f>
        <v/>
      </c>
      <c r="B380" s="6" t="str">
        <f>IF(OR(Data_Items!AE380="",Data_Importance!J380=""),"",Data_Items!AE380*Data_Importance!J380)</f>
        <v/>
      </c>
      <c r="C380" s="6" t="str">
        <f>IF(OR(Data_Items!AF380="",Data_Importance!K380=""),"",Data_Items!AF380*Data_Importance!K380)</f>
        <v/>
      </c>
      <c r="D380" s="6" t="str">
        <f>IF(OR(Data_Items!AG380="",Data_Importance!L380=""),"",Data_Items!AG380*Data_Importance!L380)</f>
        <v/>
      </c>
      <c r="E380" s="6" t="str">
        <f>IF(OR(Data_Items!AH380="",Data_Importance!M380=""),"",Data_Items!AH380*Data_Importance!M380)</f>
        <v/>
      </c>
      <c r="F380" s="6" t="str">
        <f>IF(OR(Data_Items!AI380="",Data_Importance!N380=""),"",Data_Items!AI380*Data_Importance!N380)</f>
        <v/>
      </c>
      <c r="G380" s="6" t="str">
        <f>IF(OR(Data_Items!AJ380="",Data_Importance!O380=""),"",Data_Items!AJ380*Data_Importance!O380)</f>
        <v/>
      </c>
      <c r="H380" s="6" t="str">
        <f t="shared" si="5"/>
        <v/>
      </c>
    </row>
    <row r="381" spans="1:8" x14ac:dyDescent="0.2">
      <c r="A381" s="6" t="str">
        <f>IF(OR(Data_Items!AD381="",Data_Importance!I381=""),"",Data_Items!AD381*Data_Importance!I381)</f>
        <v/>
      </c>
      <c r="B381" s="6" t="str">
        <f>IF(OR(Data_Items!AE381="",Data_Importance!J381=""),"",Data_Items!AE381*Data_Importance!J381)</f>
        <v/>
      </c>
      <c r="C381" s="6" t="str">
        <f>IF(OR(Data_Items!AF381="",Data_Importance!K381=""),"",Data_Items!AF381*Data_Importance!K381)</f>
        <v/>
      </c>
      <c r="D381" s="6" t="str">
        <f>IF(OR(Data_Items!AG381="",Data_Importance!L381=""),"",Data_Items!AG381*Data_Importance!L381)</f>
        <v/>
      </c>
      <c r="E381" s="6" t="str">
        <f>IF(OR(Data_Items!AH381="",Data_Importance!M381=""),"",Data_Items!AH381*Data_Importance!M381)</f>
        <v/>
      </c>
      <c r="F381" s="6" t="str">
        <f>IF(OR(Data_Items!AI381="",Data_Importance!N381=""),"",Data_Items!AI381*Data_Importance!N381)</f>
        <v/>
      </c>
      <c r="G381" s="6" t="str">
        <f>IF(OR(Data_Items!AJ381="",Data_Importance!O381=""),"",Data_Items!AJ381*Data_Importance!O381)</f>
        <v/>
      </c>
      <c r="H381" s="6" t="str">
        <f t="shared" si="5"/>
        <v/>
      </c>
    </row>
    <row r="382" spans="1:8" x14ac:dyDescent="0.2">
      <c r="A382" s="6" t="str">
        <f>IF(OR(Data_Items!AD382="",Data_Importance!I382=""),"",Data_Items!AD382*Data_Importance!I382)</f>
        <v/>
      </c>
      <c r="B382" s="6" t="str">
        <f>IF(OR(Data_Items!AE382="",Data_Importance!J382=""),"",Data_Items!AE382*Data_Importance!J382)</f>
        <v/>
      </c>
      <c r="C382" s="6" t="str">
        <f>IF(OR(Data_Items!AF382="",Data_Importance!K382=""),"",Data_Items!AF382*Data_Importance!K382)</f>
        <v/>
      </c>
      <c r="D382" s="6" t="str">
        <f>IF(OR(Data_Items!AG382="",Data_Importance!L382=""),"",Data_Items!AG382*Data_Importance!L382)</f>
        <v/>
      </c>
      <c r="E382" s="6" t="str">
        <f>IF(OR(Data_Items!AH382="",Data_Importance!M382=""),"",Data_Items!AH382*Data_Importance!M382)</f>
        <v/>
      </c>
      <c r="F382" s="6" t="str">
        <f>IF(OR(Data_Items!AI382="",Data_Importance!N382=""),"",Data_Items!AI382*Data_Importance!N382)</f>
        <v/>
      </c>
      <c r="G382" s="6" t="str">
        <f>IF(OR(Data_Items!AJ382="",Data_Importance!O382=""),"",Data_Items!AJ382*Data_Importance!O382)</f>
        <v/>
      </c>
      <c r="H382" s="6" t="str">
        <f t="shared" si="5"/>
        <v/>
      </c>
    </row>
    <row r="383" spans="1:8" x14ac:dyDescent="0.2">
      <c r="A383" s="6" t="str">
        <f>IF(OR(Data_Items!AD383="",Data_Importance!I383=""),"",Data_Items!AD383*Data_Importance!I383)</f>
        <v/>
      </c>
      <c r="B383" s="6" t="str">
        <f>IF(OR(Data_Items!AE383="",Data_Importance!J383=""),"",Data_Items!AE383*Data_Importance!J383)</f>
        <v/>
      </c>
      <c r="C383" s="6" t="str">
        <f>IF(OR(Data_Items!AF383="",Data_Importance!K383=""),"",Data_Items!AF383*Data_Importance!K383)</f>
        <v/>
      </c>
      <c r="D383" s="6" t="str">
        <f>IF(OR(Data_Items!AG383="",Data_Importance!L383=""),"",Data_Items!AG383*Data_Importance!L383)</f>
        <v/>
      </c>
      <c r="E383" s="6" t="str">
        <f>IF(OR(Data_Items!AH383="",Data_Importance!M383=""),"",Data_Items!AH383*Data_Importance!M383)</f>
        <v/>
      </c>
      <c r="F383" s="6" t="str">
        <f>IF(OR(Data_Items!AI383="",Data_Importance!N383=""),"",Data_Items!AI383*Data_Importance!N383)</f>
        <v/>
      </c>
      <c r="G383" s="6" t="str">
        <f>IF(OR(Data_Items!AJ383="",Data_Importance!O383=""),"",Data_Items!AJ383*Data_Importance!O383)</f>
        <v/>
      </c>
      <c r="H383" s="6" t="str">
        <f t="shared" si="5"/>
        <v/>
      </c>
    </row>
    <row r="384" spans="1:8" x14ac:dyDescent="0.2">
      <c r="A384" s="6" t="str">
        <f>IF(OR(Data_Items!AD384="",Data_Importance!I384=""),"",Data_Items!AD384*Data_Importance!I384)</f>
        <v/>
      </c>
      <c r="B384" s="6" t="str">
        <f>IF(OR(Data_Items!AE384="",Data_Importance!J384=""),"",Data_Items!AE384*Data_Importance!J384)</f>
        <v/>
      </c>
      <c r="C384" s="6" t="str">
        <f>IF(OR(Data_Items!AF384="",Data_Importance!K384=""),"",Data_Items!AF384*Data_Importance!K384)</f>
        <v/>
      </c>
      <c r="D384" s="6" t="str">
        <f>IF(OR(Data_Items!AG384="",Data_Importance!L384=""),"",Data_Items!AG384*Data_Importance!L384)</f>
        <v/>
      </c>
      <c r="E384" s="6" t="str">
        <f>IF(OR(Data_Items!AH384="",Data_Importance!M384=""),"",Data_Items!AH384*Data_Importance!M384)</f>
        <v/>
      </c>
      <c r="F384" s="6" t="str">
        <f>IF(OR(Data_Items!AI384="",Data_Importance!N384=""),"",Data_Items!AI384*Data_Importance!N384)</f>
        <v/>
      </c>
      <c r="G384" s="6" t="str">
        <f>IF(OR(Data_Items!AJ384="",Data_Importance!O384=""),"",Data_Items!AJ384*Data_Importance!O384)</f>
        <v/>
      </c>
      <c r="H384" s="6" t="str">
        <f t="shared" si="5"/>
        <v/>
      </c>
    </row>
    <row r="385" spans="1:8" x14ac:dyDescent="0.2">
      <c r="A385" s="6" t="str">
        <f>IF(OR(Data_Items!AD385="",Data_Importance!I385=""),"",Data_Items!AD385*Data_Importance!I385)</f>
        <v/>
      </c>
      <c r="B385" s="6" t="str">
        <f>IF(OR(Data_Items!AE385="",Data_Importance!J385=""),"",Data_Items!AE385*Data_Importance!J385)</f>
        <v/>
      </c>
      <c r="C385" s="6" t="str">
        <f>IF(OR(Data_Items!AF385="",Data_Importance!K385=""),"",Data_Items!AF385*Data_Importance!K385)</f>
        <v/>
      </c>
      <c r="D385" s="6" t="str">
        <f>IF(OR(Data_Items!AG385="",Data_Importance!L385=""),"",Data_Items!AG385*Data_Importance!L385)</f>
        <v/>
      </c>
      <c r="E385" s="6" t="str">
        <f>IF(OR(Data_Items!AH385="",Data_Importance!M385=""),"",Data_Items!AH385*Data_Importance!M385)</f>
        <v/>
      </c>
      <c r="F385" s="6" t="str">
        <f>IF(OR(Data_Items!AI385="",Data_Importance!N385=""),"",Data_Items!AI385*Data_Importance!N385)</f>
        <v/>
      </c>
      <c r="G385" s="6" t="str">
        <f>IF(OR(Data_Items!AJ385="",Data_Importance!O385=""),"",Data_Items!AJ385*Data_Importance!O385)</f>
        <v/>
      </c>
      <c r="H385" s="6" t="str">
        <f t="shared" si="5"/>
        <v/>
      </c>
    </row>
    <row r="386" spans="1:8" x14ac:dyDescent="0.2">
      <c r="A386" s="6" t="str">
        <f>IF(OR(Data_Items!AD386="",Data_Importance!I386=""),"",Data_Items!AD386*Data_Importance!I386)</f>
        <v/>
      </c>
      <c r="B386" s="6" t="str">
        <f>IF(OR(Data_Items!AE386="",Data_Importance!J386=""),"",Data_Items!AE386*Data_Importance!J386)</f>
        <v/>
      </c>
      <c r="C386" s="6" t="str">
        <f>IF(OR(Data_Items!AF386="",Data_Importance!K386=""),"",Data_Items!AF386*Data_Importance!K386)</f>
        <v/>
      </c>
      <c r="D386" s="6" t="str">
        <f>IF(OR(Data_Items!AG386="",Data_Importance!L386=""),"",Data_Items!AG386*Data_Importance!L386)</f>
        <v/>
      </c>
      <c r="E386" s="6" t="str">
        <f>IF(OR(Data_Items!AH386="",Data_Importance!M386=""),"",Data_Items!AH386*Data_Importance!M386)</f>
        <v/>
      </c>
      <c r="F386" s="6" t="str">
        <f>IF(OR(Data_Items!AI386="",Data_Importance!N386=""),"",Data_Items!AI386*Data_Importance!N386)</f>
        <v/>
      </c>
      <c r="G386" s="6" t="str">
        <f>IF(OR(Data_Items!AJ386="",Data_Importance!O386=""),"",Data_Items!AJ386*Data_Importance!O386)</f>
        <v/>
      </c>
      <c r="H386" s="6" t="str">
        <f t="shared" si="5"/>
        <v/>
      </c>
    </row>
    <row r="387" spans="1:8" x14ac:dyDescent="0.2">
      <c r="A387" s="6" t="str">
        <f>IF(OR(Data_Items!AD387="",Data_Importance!I387=""),"",Data_Items!AD387*Data_Importance!I387)</f>
        <v/>
      </c>
      <c r="B387" s="6" t="str">
        <f>IF(OR(Data_Items!AE387="",Data_Importance!J387=""),"",Data_Items!AE387*Data_Importance!J387)</f>
        <v/>
      </c>
      <c r="C387" s="6" t="str">
        <f>IF(OR(Data_Items!AF387="",Data_Importance!K387=""),"",Data_Items!AF387*Data_Importance!K387)</f>
        <v/>
      </c>
      <c r="D387" s="6" t="str">
        <f>IF(OR(Data_Items!AG387="",Data_Importance!L387=""),"",Data_Items!AG387*Data_Importance!L387)</f>
        <v/>
      </c>
      <c r="E387" s="6" t="str">
        <f>IF(OR(Data_Items!AH387="",Data_Importance!M387=""),"",Data_Items!AH387*Data_Importance!M387)</f>
        <v/>
      </c>
      <c r="F387" s="6" t="str">
        <f>IF(OR(Data_Items!AI387="",Data_Importance!N387=""),"",Data_Items!AI387*Data_Importance!N387)</f>
        <v/>
      </c>
      <c r="G387" s="6" t="str">
        <f>IF(OR(Data_Items!AJ387="",Data_Importance!O387=""),"",Data_Items!AJ387*Data_Importance!O387)</f>
        <v/>
      </c>
      <c r="H387" s="6" t="str">
        <f t="shared" si="5"/>
        <v/>
      </c>
    </row>
    <row r="388" spans="1:8" x14ac:dyDescent="0.2">
      <c r="A388" s="6" t="str">
        <f>IF(OR(Data_Items!AD388="",Data_Importance!I388=""),"",Data_Items!AD388*Data_Importance!I388)</f>
        <v/>
      </c>
      <c r="B388" s="6" t="str">
        <f>IF(OR(Data_Items!AE388="",Data_Importance!J388=""),"",Data_Items!AE388*Data_Importance!J388)</f>
        <v/>
      </c>
      <c r="C388" s="6" t="str">
        <f>IF(OR(Data_Items!AF388="",Data_Importance!K388=""),"",Data_Items!AF388*Data_Importance!K388)</f>
        <v/>
      </c>
      <c r="D388" s="6" t="str">
        <f>IF(OR(Data_Items!AG388="",Data_Importance!L388=""),"",Data_Items!AG388*Data_Importance!L388)</f>
        <v/>
      </c>
      <c r="E388" s="6" t="str">
        <f>IF(OR(Data_Items!AH388="",Data_Importance!M388=""),"",Data_Items!AH388*Data_Importance!M388)</f>
        <v/>
      </c>
      <c r="F388" s="6" t="str">
        <f>IF(OR(Data_Items!AI388="",Data_Importance!N388=""),"",Data_Items!AI388*Data_Importance!N388)</f>
        <v/>
      </c>
      <c r="G388" s="6" t="str">
        <f>IF(OR(Data_Items!AJ388="",Data_Importance!O388=""),"",Data_Items!AJ388*Data_Importance!O388)</f>
        <v/>
      </c>
      <c r="H388" s="6" t="str">
        <f t="shared" ref="H388:H451" si="6">IF(SUM(A388:G388)&gt;0,SUM(A388:G388)-4,"")</f>
        <v/>
      </c>
    </row>
    <row r="389" spans="1:8" x14ac:dyDescent="0.2">
      <c r="A389" s="6" t="str">
        <f>IF(OR(Data_Items!AD389="",Data_Importance!I389=""),"",Data_Items!AD389*Data_Importance!I389)</f>
        <v/>
      </c>
      <c r="B389" s="6" t="str">
        <f>IF(OR(Data_Items!AE389="",Data_Importance!J389=""),"",Data_Items!AE389*Data_Importance!J389)</f>
        <v/>
      </c>
      <c r="C389" s="6" t="str">
        <f>IF(OR(Data_Items!AF389="",Data_Importance!K389=""),"",Data_Items!AF389*Data_Importance!K389)</f>
        <v/>
      </c>
      <c r="D389" s="6" t="str">
        <f>IF(OR(Data_Items!AG389="",Data_Importance!L389=""),"",Data_Items!AG389*Data_Importance!L389)</f>
        <v/>
      </c>
      <c r="E389" s="6" t="str">
        <f>IF(OR(Data_Items!AH389="",Data_Importance!M389=""),"",Data_Items!AH389*Data_Importance!M389)</f>
        <v/>
      </c>
      <c r="F389" s="6" t="str">
        <f>IF(OR(Data_Items!AI389="",Data_Importance!N389=""),"",Data_Items!AI389*Data_Importance!N389)</f>
        <v/>
      </c>
      <c r="G389" s="6" t="str">
        <f>IF(OR(Data_Items!AJ389="",Data_Importance!O389=""),"",Data_Items!AJ389*Data_Importance!O389)</f>
        <v/>
      </c>
      <c r="H389" s="6" t="str">
        <f t="shared" si="6"/>
        <v/>
      </c>
    </row>
    <row r="390" spans="1:8" x14ac:dyDescent="0.2">
      <c r="A390" s="6" t="str">
        <f>IF(OR(Data_Items!AD390="",Data_Importance!I390=""),"",Data_Items!AD390*Data_Importance!I390)</f>
        <v/>
      </c>
      <c r="B390" s="6" t="str">
        <f>IF(OR(Data_Items!AE390="",Data_Importance!J390=""),"",Data_Items!AE390*Data_Importance!J390)</f>
        <v/>
      </c>
      <c r="C390" s="6" t="str">
        <f>IF(OR(Data_Items!AF390="",Data_Importance!K390=""),"",Data_Items!AF390*Data_Importance!K390)</f>
        <v/>
      </c>
      <c r="D390" s="6" t="str">
        <f>IF(OR(Data_Items!AG390="",Data_Importance!L390=""),"",Data_Items!AG390*Data_Importance!L390)</f>
        <v/>
      </c>
      <c r="E390" s="6" t="str">
        <f>IF(OR(Data_Items!AH390="",Data_Importance!M390=""),"",Data_Items!AH390*Data_Importance!M390)</f>
        <v/>
      </c>
      <c r="F390" s="6" t="str">
        <f>IF(OR(Data_Items!AI390="",Data_Importance!N390=""),"",Data_Items!AI390*Data_Importance!N390)</f>
        <v/>
      </c>
      <c r="G390" s="6" t="str">
        <f>IF(OR(Data_Items!AJ390="",Data_Importance!O390=""),"",Data_Items!AJ390*Data_Importance!O390)</f>
        <v/>
      </c>
      <c r="H390" s="6" t="str">
        <f t="shared" si="6"/>
        <v/>
      </c>
    </row>
    <row r="391" spans="1:8" x14ac:dyDescent="0.2">
      <c r="A391" s="6" t="str">
        <f>IF(OR(Data_Items!AD391="",Data_Importance!I391=""),"",Data_Items!AD391*Data_Importance!I391)</f>
        <v/>
      </c>
      <c r="B391" s="6" t="str">
        <f>IF(OR(Data_Items!AE391="",Data_Importance!J391=""),"",Data_Items!AE391*Data_Importance!J391)</f>
        <v/>
      </c>
      <c r="C391" s="6" t="str">
        <f>IF(OR(Data_Items!AF391="",Data_Importance!K391=""),"",Data_Items!AF391*Data_Importance!K391)</f>
        <v/>
      </c>
      <c r="D391" s="6" t="str">
        <f>IF(OR(Data_Items!AG391="",Data_Importance!L391=""),"",Data_Items!AG391*Data_Importance!L391)</f>
        <v/>
      </c>
      <c r="E391" s="6" t="str">
        <f>IF(OR(Data_Items!AH391="",Data_Importance!M391=""),"",Data_Items!AH391*Data_Importance!M391)</f>
        <v/>
      </c>
      <c r="F391" s="6" t="str">
        <f>IF(OR(Data_Items!AI391="",Data_Importance!N391=""),"",Data_Items!AI391*Data_Importance!N391)</f>
        <v/>
      </c>
      <c r="G391" s="6" t="str">
        <f>IF(OR(Data_Items!AJ391="",Data_Importance!O391=""),"",Data_Items!AJ391*Data_Importance!O391)</f>
        <v/>
      </c>
      <c r="H391" s="6" t="str">
        <f t="shared" si="6"/>
        <v/>
      </c>
    </row>
    <row r="392" spans="1:8" x14ac:dyDescent="0.2">
      <c r="A392" s="6" t="str">
        <f>IF(OR(Data_Items!AD392="",Data_Importance!I392=""),"",Data_Items!AD392*Data_Importance!I392)</f>
        <v/>
      </c>
      <c r="B392" s="6" t="str">
        <f>IF(OR(Data_Items!AE392="",Data_Importance!J392=""),"",Data_Items!AE392*Data_Importance!J392)</f>
        <v/>
      </c>
      <c r="C392" s="6" t="str">
        <f>IF(OR(Data_Items!AF392="",Data_Importance!K392=""),"",Data_Items!AF392*Data_Importance!K392)</f>
        <v/>
      </c>
      <c r="D392" s="6" t="str">
        <f>IF(OR(Data_Items!AG392="",Data_Importance!L392=""),"",Data_Items!AG392*Data_Importance!L392)</f>
        <v/>
      </c>
      <c r="E392" s="6" t="str">
        <f>IF(OR(Data_Items!AH392="",Data_Importance!M392=""),"",Data_Items!AH392*Data_Importance!M392)</f>
        <v/>
      </c>
      <c r="F392" s="6" t="str">
        <f>IF(OR(Data_Items!AI392="",Data_Importance!N392=""),"",Data_Items!AI392*Data_Importance!N392)</f>
        <v/>
      </c>
      <c r="G392" s="6" t="str">
        <f>IF(OR(Data_Items!AJ392="",Data_Importance!O392=""),"",Data_Items!AJ392*Data_Importance!O392)</f>
        <v/>
      </c>
      <c r="H392" s="6" t="str">
        <f t="shared" si="6"/>
        <v/>
      </c>
    </row>
    <row r="393" spans="1:8" x14ac:dyDescent="0.2">
      <c r="A393" s="6" t="str">
        <f>IF(OR(Data_Items!AD393="",Data_Importance!I393=""),"",Data_Items!AD393*Data_Importance!I393)</f>
        <v/>
      </c>
      <c r="B393" s="6" t="str">
        <f>IF(OR(Data_Items!AE393="",Data_Importance!J393=""),"",Data_Items!AE393*Data_Importance!J393)</f>
        <v/>
      </c>
      <c r="C393" s="6" t="str">
        <f>IF(OR(Data_Items!AF393="",Data_Importance!K393=""),"",Data_Items!AF393*Data_Importance!K393)</f>
        <v/>
      </c>
      <c r="D393" s="6" t="str">
        <f>IF(OR(Data_Items!AG393="",Data_Importance!L393=""),"",Data_Items!AG393*Data_Importance!L393)</f>
        <v/>
      </c>
      <c r="E393" s="6" t="str">
        <f>IF(OR(Data_Items!AH393="",Data_Importance!M393=""),"",Data_Items!AH393*Data_Importance!M393)</f>
        <v/>
      </c>
      <c r="F393" s="6" t="str">
        <f>IF(OR(Data_Items!AI393="",Data_Importance!N393=""),"",Data_Items!AI393*Data_Importance!N393)</f>
        <v/>
      </c>
      <c r="G393" s="6" t="str">
        <f>IF(OR(Data_Items!AJ393="",Data_Importance!O393=""),"",Data_Items!AJ393*Data_Importance!O393)</f>
        <v/>
      </c>
      <c r="H393" s="6" t="str">
        <f t="shared" si="6"/>
        <v/>
      </c>
    </row>
    <row r="394" spans="1:8" x14ac:dyDescent="0.2">
      <c r="A394" s="6" t="str">
        <f>IF(OR(Data_Items!AD394="",Data_Importance!I394=""),"",Data_Items!AD394*Data_Importance!I394)</f>
        <v/>
      </c>
      <c r="B394" s="6" t="str">
        <f>IF(OR(Data_Items!AE394="",Data_Importance!J394=""),"",Data_Items!AE394*Data_Importance!J394)</f>
        <v/>
      </c>
      <c r="C394" s="6" t="str">
        <f>IF(OR(Data_Items!AF394="",Data_Importance!K394=""),"",Data_Items!AF394*Data_Importance!K394)</f>
        <v/>
      </c>
      <c r="D394" s="6" t="str">
        <f>IF(OR(Data_Items!AG394="",Data_Importance!L394=""),"",Data_Items!AG394*Data_Importance!L394)</f>
        <v/>
      </c>
      <c r="E394" s="6" t="str">
        <f>IF(OR(Data_Items!AH394="",Data_Importance!M394=""),"",Data_Items!AH394*Data_Importance!M394)</f>
        <v/>
      </c>
      <c r="F394" s="6" t="str">
        <f>IF(OR(Data_Items!AI394="",Data_Importance!N394=""),"",Data_Items!AI394*Data_Importance!N394)</f>
        <v/>
      </c>
      <c r="G394" s="6" t="str">
        <f>IF(OR(Data_Items!AJ394="",Data_Importance!O394=""),"",Data_Items!AJ394*Data_Importance!O394)</f>
        <v/>
      </c>
      <c r="H394" s="6" t="str">
        <f t="shared" si="6"/>
        <v/>
      </c>
    </row>
    <row r="395" spans="1:8" x14ac:dyDescent="0.2">
      <c r="A395" s="6" t="str">
        <f>IF(OR(Data_Items!AD395="",Data_Importance!I395=""),"",Data_Items!AD395*Data_Importance!I395)</f>
        <v/>
      </c>
      <c r="B395" s="6" t="str">
        <f>IF(OR(Data_Items!AE395="",Data_Importance!J395=""),"",Data_Items!AE395*Data_Importance!J395)</f>
        <v/>
      </c>
      <c r="C395" s="6" t="str">
        <f>IF(OR(Data_Items!AF395="",Data_Importance!K395=""),"",Data_Items!AF395*Data_Importance!K395)</f>
        <v/>
      </c>
      <c r="D395" s="6" t="str">
        <f>IF(OR(Data_Items!AG395="",Data_Importance!L395=""),"",Data_Items!AG395*Data_Importance!L395)</f>
        <v/>
      </c>
      <c r="E395" s="6" t="str">
        <f>IF(OR(Data_Items!AH395="",Data_Importance!M395=""),"",Data_Items!AH395*Data_Importance!M395)</f>
        <v/>
      </c>
      <c r="F395" s="6" t="str">
        <f>IF(OR(Data_Items!AI395="",Data_Importance!N395=""),"",Data_Items!AI395*Data_Importance!N395)</f>
        <v/>
      </c>
      <c r="G395" s="6" t="str">
        <f>IF(OR(Data_Items!AJ395="",Data_Importance!O395=""),"",Data_Items!AJ395*Data_Importance!O395)</f>
        <v/>
      </c>
      <c r="H395" s="6" t="str">
        <f t="shared" si="6"/>
        <v/>
      </c>
    </row>
    <row r="396" spans="1:8" x14ac:dyDescent="0.2">
      <c r="A396" s="6" t="str">
        <f>IF(OR(Data_Items!AD396="",Data_Importance!I396=""),"",Data_Items!AD396*Data_Importance!I396)</f>
        <v/>
      </c>
      <c r="B396" s="6" t="str">
        <f>IF(OR(Data_Items!AE396="",Data_Importance!J396=""),"",Data_Items!AE396*Data_Importance!J396)</f>
        <v/>
      </c>
      <c r="C396" s="6" t="str">
        <f>IF(OR(Data_Items!AF396="",Data_Importance!K396=""),"",Data_Items!AF396*Data_Importance!K396)</f>
        <v/>
      </c>
      <c r="D396" s="6" t="str">
        <f>IF(OR(Data_Items!AG396="",Data_Importance!L396=""),"",Data_Items!AG396*Data_Importance!L396)</f>
        <v/>
      </c>
      <c r="E396" s="6" t="str">
        <f>IF(OR(Data_Items!AH396="",Data_Importance!M396=""),"",Data_Items!AH396*Data_Importance!M396)</f>
        <v/>
      </c>
      <c r="F396" s="6" t="str">
        <f>IF(OR(Data_Items!AI396="",Data_Importance!N396=""),"",Data_Items!AI396*Data_Importance!N396)</f>
        <v/>
      </c>
      <c r="G396" s="6" t="str">
        <f>IF(OR(Data_Items!AJ396="",Data_Importance!O396=""),"",Data_Items!AJ396*Data_Importance!O396)</f>
        <v/>
      </c>
      <c r="H396" s="6" t="str">
        <f t="shared" si="6"/>
        <v/>
      </c>
    </row>
    <row r="397" spans="1:8" x14ac:dyDescent="0.2">
      <c r="A397" s="6" t="str">
        <f>IF(OR(Data_Items!AD397="",Data_Importance!I397=""),"",Data_Items!AD397*Data_Importance!I397)</f>
        <v/>
      </c>
      <c r="B397" s="6" t="str">
        <f>IF(OR(Data_Items!AE397="",Data_Importance!J397=""),"",Data_Items!AE397*Data_Importance!J397)</f>
        <v/>
      </c>
      <c r="C397" s="6" t="str">
        <f>IF(OR(Data_Items!AF397="",Data_Importance!K397=""),"",Data_Items!AF397*Data_Importance!K397)</f>
        <v/>
      </c>
      <c r="D397" s="6" t="str">
        <f>IF(OR(Data_Items!AG397="",Data_Importance!L397=""),"",Data_Items!AG397*Data_Importance!L397)</f>
        <v/>
      </c>
      <c r="E397" s="6" t="str">
        <f>IF(OR(Data_Items!AH397="",Data_Importance!M397=""),"",Data_Items!AH397*Data_Importance!M397)</f>
        <v/>
      </c>
      <c r="F397" s="6" t="str">
        <f>IF(OR(Data_Items!AI397="",Data_Importance!N397=""),"",Data_Items!AI397*Data_Importance!N397)</f>
        <v/>
      </c>
      <c r="G397" s="6" t="str">
        <f>IF(OR(Data_Items!AJ397="",Data_Importance!O397=""),"",Data_Items!AJ397*Data_Importance!O397)</f>
        <v/>
      </c>
      <c r="H397" s="6" t="str">
        <f t="shared" si="6"/>
        <v/>
      </c>
    </row>
    <row r="398" spans="1:8" x14ac:dyDescent="0.2">
      <c r="A398" s="6" t="str">
        <f>IF(OR(Data_Items!AD398="",Data_Importance!I398=""),"",Data_Items!AD398*Data_Importance!I398)</f>
        <v/>
      </c>
      <c r="B398" s="6" t="str">
        <f>IF(OR(Data_Items!AE398="",Data_Importance!J398=""),"",Data_Items!AE398*Data_Importance!J398)</f>
        <v/>
      </c>
      <c r="C398" s="6" t="str">
        <f>IF(OR(Data_Items!AF398="",Data_Importance!K398=""),"",Data_Items!AF398*Data_Importance!K398)</f>
        <v/>
      </c>
      <c r="D398" s="6" t="str">
        <f>IF(OR(Data_Items!AG398="",Data_Importance!L398=""),"",Data_Items!AG398*Data_Importance!L398)</f>
        <v/>
      </c>
      <c r="E398" s="6" t="str">
        <f>IF(OR(Data_Items!AH398="",Data_Importance!M398=""),"",Data_Items!AH398*Data_Importance!M398)</f>
        <v/>
      </c>
      <c r="F398" s="6" t="str">
        <f>IF(OR(Data_Items!AI398="",Data_Importance!N398=""),"",Data_Items!AI398*Data_Importance!N398)</f>
        <v/>
      </c>
      <c r="G398" s="6" t="str">
        <f>IF(OR(Data_Items!AJ398="",Data_Importance!O398=""),"",Data_Items!AJ398*Data_Importance!O398)</f>
        <v/>
      </c>
      <c r="H398" s="6" t="str">
        <f t="shared" si="6"/>
        <v/>
      </c>
    </row>
    <row r="399" spans="1:8" x14ac:dyDescent="0.2">
      <c r="A399" s="6" t="str">
        <f>IF(OR(Data_Items!AD399="",Data_Importance!I399=""),"",Data_Items!AD399*Data_Importance!I399)</f>
        <v/>
      </c>
      <c r="B399" s="6" t="str">
        <f>IF(OR(Data_Items!AE399="",Data_Importance!J399=""),"",Data_Items!AE399*Data_Importance!J399)</f>
        <v/>
      </c>
      <c r="C399" s="6" t="str">
        <f>IF(OR(Data_Items!AF399="",Data_Importance!K399=""),"",Data_Items!AF399*Data_Importance!K399)</f>
        <v/>
      </c>
      <c r="D399" s="6" t="str">
        <f>IF(OR(Data_Items!AG399="",Data_Importance!L399=""),"",Data_Items!AG399*Data_Importance!L399)</f>
        <v/>
      </c>
      <c r="E399" s="6" t="str">
        <f>IF(OR(Data_Items!AH399="",Data_Importance!M399=""),"",Data_Items!AH399*Data_Importance!M399)</f>
        <v/>
      </c>
      <c r="F399" s="6" t="str">
        <f>IF(OR(Data_Items!AI399="",Data_Importance!N399=""),"",Data_Items!AI399*Data_Importance!N399)</f>
        <v/>
      </c>
      <c r="G399" s="6" t="str">
        <f>IF(OR(Data_Items!AJ399="",Data_Importance!O399=""),"",Data_Items!AJ399*Data_Importance!O399)</f>
        <v/>
      </c>
      <c r="H399" s="6" t="str">
        <f t="shared" si="6"/>
        <v/>
      </c>
    </row>
    <row r="400" spans="1:8" x14ac:dyDescent="0.2">
      <c r="A400" s="6" t="str">
        <f>IF(OR(Data_Items!AD400="",Data_Importance!I400=""),"",Data_Items!AD400*Data_Importance!I400)</f>
        <v/>
      </c>
      <c r="B400" s="6" t="str">
        <f>IF(OR(Data_Items!AE400="",Data_Importance!J400=""),"",Data_Items!AE400*Data_Importance!J400)</f>
        <v/>
      </c>
      <c r="C400" s="6" t="str">
        <f>IF(OR(Data_Items!AF400="",Data_Importance!K400=""),"",Data_Items!AF400*Data_Importance!K400)</f>
        <v/>
      </c>
      <c r="D400" s="6" t="str">
        <f>IF(OR(Data_Items!AG400="",Data_Importance!L400=""),"",Data_Items!AG400*Data_Importance!L400)</f>
        <v/>
      </c>
      <c r="E400" s="6" t="str">
        <f>IF(OR(Data_Items!AH400="",Data_Importance!M400=""),"",Data_Items!AH400*Data_Importance!M400)</f>
        <v/>
      </c>
      <c r="F400" s="6" t="str">
        <f>IF(OR(Data_Items!AI400="",Data_Importance!N400=""),"",Data_Items!AI400*Data_Importance!N400)</f>
        <v/>
      </c>
      <c r="G400" s="6" t="str">
        <f>IF(OR(Data_Items!AJ400="",Data_Importance!O400=""),"",Data_Items!AJ400*Data_Importance!O400)</f>
        <v/>
      </c>
      <c r="H400" s="6" t="str">
        <f t="shared" si="6"/>
        <v/>
      </c>
    </row>
    <row r="401" spans="1:8" x14ac:dyDescent="0.2">
      <c r="A401" s="6" t="str">
        <f>IF(OR(Data_Items!AD401="",Data_Importance!I401=""),"",Data_Items!AD401*Data_Importance!I401)</f>
        <v/>
      </c>
      <c r="B401" s="6" t="str">
        <f>IF(OR(Data_Items!AE401="",Data_Importance!J401=""),"",Data_Items!AE401*Data_Importance!J401)</f>
        <v/>
      </c>
      <c r="C401" s="6" t="str">
        <f>IF(OR(Data_Items!AF401="",Data_Importance!K401=""),"",Data_Items!AF401*Data_Importance!K401)</f>
        <v/>
      </c>
      <c r="D401" s="6" t="str">
        <f>IF(OR(Data_Items!AG401="",Data_Importance!L401=""),"",Data_Items!AG401*Data_Importance!L401)</f>
        <v/>
      </c>
      <c r="E401" s="6" t="str">
        <f>IF(OR(Data_Items!AH401="",Data_Importance!M401=""),"",Data_Items!AH401*Data_Importance!M401)</f>
        <v/>
      </c>
      <c r="F401" s="6" t="str">
        <f>IF(OR(Data_Items!AI401="",Data_Importance!N401=""),"",Data_Items!AI401*Data_Importance!N401)</f>
        <v/>
      </c>
      <c r="G401" s="6" t="str">
        <f>IF(OR(Data_Items!AJ401="",Data_Importance!O401=""),"",Data_Items!AJ401*Data_Importance!O401)</f>
        <v/>
      </c>
      <c r="H401" s="6" t="str">
        <f t="shared" si="6"/>
        <v/>
      </c>
    </row>
    <row r="402" spans="1:8" x14ac:dyDescent="0.2">
      <c r="A402" s="6" t="str">
        <f>IF(OR(Data_Items!AD402="",Data_Importance!I402=""),"",Data_Items!AD402*Data_Importance!I402)</f>
        <v/>
      </c>
      <c r="B402" s="6" t="str">
        <f>IF(OR(Data_Items!AE402="",Data_Importance!J402=""),"",Data_Items!AE402*Data_Importance!J402)</f>
        <v/>
      </c>
      <c r="C402" s="6" t="str">
        <f>IF(OR(Data_Items!AF402="",Data_Importance!K402=""),"",Data_Items!AF402*Data_Importance!K402)</f>
        <v/>
      </c>
      <c r="D402" s="6" t="str">
        <f>IF(OR(Data_Items!AG402="",Data_Importance!L402=""),"",Data_Items!AG402*Data_Importance!L402)</f>
        <v/>
      </c>
      <c r="E402" s="6" t="str">
        <f>IF(OR(Data_Items!AH402="",Data_Importance!M402=""),"",Data_Items!AH402*Data_Importance!M402)</f>
        <v/>
      </c>
      <c r="F402" s="6" t="str">
        <f>IF(OR(Data_Items!AI402="",Data_Importance!N402=""),"",Data_Items!AI402*Data_Importance!N402)</f>
        <v/>
      </c>
      <c r="G402" s="6" t="str">
        <f>IF(OR(Data_Items!AJ402="",Data_Importance!O402=""),"",Data_Items!AJ402*Data_Importance!O402)</f>
        <v/>
      </c>
      <c r="H402" s="6" t="str">
        <f t="shared" si="6"/>
        <v/>
      </c>
    </row>
    <row r="403" spans="1:8" x14ac:dyDescent="0.2">
      <c r="A403" s="6" t="str">
        <f>IF(OR(Data_Items!AD403="",Data_Importance!I403=""),"",Data_Items!AD403*Data_Importance!I403)</f>
        <v/>
      </c>
      <c r="B403" s="6" t="str">
        <f>IF(OR(Data_Items!AE403="",Data_Importance!J403=""),"",Data_Items!AE403*Data_Importance!J403)</f>
        <v/>
      </c>
      <c r="C403" s="6" t="str">
        <f>IF(OR(Data_Items!AF403="",Data_Importance!K403=""),"",Data_Items!AF403*Data_Importance!K403)</f>
        <v/>
      </c>
      <c r="D403" s="6" t="str">
        <f>IF(OR(Data_Items!AG403="",Data_Importance!L403=""),"",Data_Items!AG403*Data_Importance!L403)</f>
        <v/>
      </c>
      <c r="E403" s="6" t="str">
        <f>IF(OR(Data_Items!AH403="",Data_Importance!M403=""),"",Data_Items!AH403*Data_Importance!M403)</f>
        <v/>
      </c>
      <c r="F403" s="6" t="str">
        <f>IF(OR(Data_Items!AI403="",Data_Importance!N403=""),"",Data_Items!AI403*Data_Importance!N403)</f>
        <v/>
      </c>
      <c r="G403" s="6" t="str">
        <f>IF(OR(Data_Items!AJ403="",Data_Importance!O403=""),"",Data_Items!AJ403*Data_Importance!O403)</f>
        <v/>
      </c>
      <c r="H403" s="6" t="str">
        <f t="shared" si="6"/>
        <v/>
      </c>
    </row>
    <row r="404" spans="1:8" x14ac:dyDescent="0.2">
      <c r="A404" s="6" t="str">
        <f>IF(OR(Data_Items!AD404="",Data_Importance!I404=""),"",Data_Items!AD404*Data_Importance!I404)</f>
        <v/>
      </c>
      <c r="B404" s="6" t="str">
        <f>IF(OR(Data_Items!AE404="",Data_Importance!J404=""),"",Data_Items!AE404*Data_Importance!J404)</f>
        <v/>
      </c>
      <c r="C404" s="6" t="str">
        <f>IF(OR(Data_Items!AF404="",Data_Importance!K404=""),"",Data_Items!AF404*Data_Importance!K404)</f>
        <v/>
      </c>
      <c r="D404" s="6" t="str">
        <f>IF(OR(Data_Items!AG404="",Data_Importance!L404=""),"",Data_Items!AG404*Data_Importance!L404)</f>
        <v/>
      </c>
      <c r="E404" s="6" t="str">
        <f>IF(OR(Data_Items!AH404="",Data_Importance!M404=""),"",Data_Items!AH404*Data_Importance!M404)</f>
        <v/>
      </c>
      <c r="F404" s="6" t="str">
        <f>IF(OR(Data_Items!AI404="",Data_Importance!N404=""),"",Data_Items!AI404*Data_Importance!N404)</f>
        <v/>
      </c>
      <c r="G404" s="6" t="str">
        <f>IF(OR(Data_Items!AJ404="",Data_Importance!O404=""),"",Data_Items!AJ404*Data_Importance!O404)</f>
        <v/>
      </c>
      <c r="H404" s="6" t="str">
        <f t="shared" si="6"/>
        <v/>
      </c>
    </row>
    <row r="405" spans="1:8" x14ac:dyDescent="0.2">
      <c r="A405" s="6" t="str">
        <f>IF(OR(Data_Items!AD405="",Data_Importance!I405=""),"",Data_Items!AD405*Data_Importance!I405)</f>
        <v/>
      </c>
      <c r="B405" s="6" t="str">
        <f>IF(OR(Data_Items!AE405="",Data_Importance!J405=""),"",Data_Items!AE405*Data_Importance!J405)</f>
        <v/>
      </c>
      <c r="C405" s="6" t="str">
        <f>IF(OR(Data_Items!AF405="",Data_Importance!K405=""),"",Data_Items!AF405*Data_Importance!K405)</f>
        <v/>
      </c>
      <c r="D405" s="6" t="str">
        <f>IF(OR(Data_Items!AG405="",Data_Importance!L405=""),"",Data_Items!AG405*Data_Importance!L405)</f>
        <v/>
      </c>
      <c r="E405" s="6" t="str">
        <f>IF(OR(Data_Items!AH405="",Data_Importance!M405=""),"",Data_Items!AH405*Data_Importance!M405)</f>
        <v/>
      </c>
      <c r="F405" s="6" t="str">
        <f>IF(OR(Data_Items!AI405="",Data_Importance!N405=""),"",Data_Items!AI405*Data_Importance!N405)</f>
        <v/>
      </c>
      <c r="G405" s="6" t="str">
        <f>IF(OR(Data_Items!AJ405="",Data_Importance!O405=""),"",Data_Items!AJ405*Data_Importance!O405)</f>
        <v/>
      </c>
      <c r="H405" s="6" t="str">
        <f t="shared" si="6"/>
        <v/>
      </c>
    </row>
    <row r="406" spans="1:8" x14ac:dyDescent="0.2">
      <c r="A406" s="6" t="str">
        <f>IF(OR(Data_Items!AD406="",Data_Importance!I406=""),"",Data_Items!AD406*Data_Importance!I406)</f>
        <v/>
      </c>
      <c r="B406" s="6" t="str">
        <f>IF(OR(Data_Items!AE406="",Data_Importance!J406=""),"",Data_Items!AE406*Data_Importance!J406)</f>
        <v/>
      </c>
      <c r="C406" s="6" t="str">
        <f>IF(OR(Data_Items!AF406="",Data_Importance!K406=""),"",Data_Items!AF406*Data_Importance!K406)</f>
        <v/>
      </c>
      <c r="D406" s="6" t="str">
        <f>IF(OR(Data_Items!AG406="",Data_Importance!L406=""),"",Data_Items!AG406*Data_Importance!L406)</f>
        <v/>
      </c>
      <c r="E406" s="6" t="str">
        <f>IF(OR(Data_Items!AH406="",Data_Importance!M406=""),"",Data_Items!AH406*Data_Importance!M406)</f>
        <v/>
      </c>
      <c r="F406" s="6" t="str">
        <f>IF(OR(Data_Items!AI406="",Data_Importance!N406=""),"",Data_Items!AI406*Data_Importance!N406)</f>
        <v/>
      </c>
      <c r="G406" s="6" t="str">
        <f>IF(OR(Data_Items!AJ406="",Data_Importance!O406=""),"",Data_Items!AJ406*Data_Importance!O406)</f>
        <v/>
      </c>
      <c r="H406" s="6" t="str">
        <f t="shared" si="6"/>
        <v/>
      </c>
    </row>
    <row r="407" spans="1:8" x14ac:dyDescent="0.2">
      <c r="A407" s="6" t="str">
        <f>IF(OR(Data_Items!AD407="",Data_Importance!I407=""),"",Data_Items!AD407*Data_Importance!I407)</f>
        <v/>
      </c>
      <c r="B407" s="6" t="str">
        <f>IF(OR(Data_Items!AE407="",Data_Importance!J407=""),"",Data_Items!AE407*Data_Importance!J407)</f>
        <v/>
      </c>
      <c r="C407" s="6" t="str">
        <f>IF(OR(Data_Items!AF407="",Data_Importance!K407=""),"",Data_Items!AF407*Data_Importance!K407)</f>
        <v/>
      </c>
      <c r="D407" s="6" t="str">
        <f>IF(OR(Data_Items!AG407="",Data_Importance!L407=""),"",Data_Items!AG407*Data_Importance!L407)</f>
        <v/>
      </c>
      <c r="E407" s="6" t="str">
        <f>IF(OR(Data_Items!AH407="",Data_Importance!M407=""),"",Data_Items!AH407*Data_Importance!M407)</f>
        <v/>
      </c>
      <c r="F407" s="6" t="str">
        <f>IF(OR(Data_Items!AI407="",Data_Importance!N407=""),"",Data_Items!AI407*Data_Importance!N407)</f>
        <v/>
      </c>
      <c r="G407" s="6" t="str">
        <f>IF(OR(Data_Items!AJ407="",Data_Importance!O407=""),"",Data_Items!AJ407*Data_Importance!O407)</f>
        <v/>
      </c>
      <c r="H407" s="6" t="str">
        <f t="shared" si="6"/>
        <v/>
      </c>
    </row>
    <row r="408" spans="1:8" x14ac:dyDescent="0.2">
      <c r="A408" s="6" t="str">
        <f>IF(OR(Data_Items!AD408="",Data_Importance!I408=""),"",Data_Items!AD408*Data_Importance!I408)</f>
        <v/>
      </c>
      <c r="B408" s="6" t="str">
        <f>IF(OR(Data_Items!AE408="",Data_Importance!J408=""),"",Data_Items!AE408*Data_Importance!J408)</f>
        <v/>
      </c>
      <c r="C408" s="6" t="str">
        <f>IF(OR(Data_Items!AF408="",Data_Importance!K408=""),"",Data_Items!AF408*Data_Importance!K408)</f>
        <v/>
      </c>
      <c r="D408" s="6" t="str">
        <f>IF(OR(Data_Items!AG408="",Data_Importance!L408=""),"",Data_Items!AG408*Data_Importance!L408)</f>
        <v/>
      </c>
      <c r="E408" s="6" t="str">
        <f>IF(OR(Data_Items!AH408="",Data_Importance!M408=""),"",Data_Items!AH408*Data_Importance!M408)</f>
        <v/>
      </c>
      <c r="F408" s="6" t="str">
        <f>IF(OR(Data_Items!AI408="",Data_Importance!N408=""),"",Data_Items!AI408*Data_Importance!N408)</f>
        <v/>
      </c>
      <c r="G408" s="6" t="str">
        <f>IF(OR(Data_Items!AJ408="",Data_Importance!O408=""),"",Data_Items!AJ408*Data_Importance!O408)</f>
        <v/>
      </c>
      <c r="H408" s="6" t="str">
        <f t="shared" si="6"/>
        <v/>
      </c>
    </row>
    <row r="409" spans="1:8" x14ac:dyDescent="0.2">
      <c r="A409" s="6" t="str">
        <f>IF(OR(Data_Items!AD409="",Data_Importance!I409=""),"",Data_Items!AD409*Data_Importance!I409)</f>
        <v/>
      </c>
      <c r="B409" s="6" t="str">
        <f>IF(OR(Data_Items!AE409="",Data_Importance!J409=""),"",Data_Items!AE409*Data_Importance!J409)</f>
        <v/>
      </c>
      <c r="C409" s="6" t="str">
        <f>IF(OR(Data_Items!AF409="",Data_Importance!K409=""),"",Data_Items!AF409*Data_Importance!K409)</f>
        <v/>
      </c>
      <c r="D409" s="6" t="str">
        <f>IF(OR(Data_Items!AG409="",Data_Importance!L409=""),"",Data_Items!AG409*Data_Importance!L409)</f>
        <v/>
      </c>
      <c r="E409" s="6" t="str">
        <f>IF(OR(Data_Items!AH409="",Data_Importance!M409=""),"",Data_Items!AH409*Data_Importance!M409)</f>
        <v/>
      </c>
      <c r="F409" s="6" t="str">
        <f>IF(OR(Data_Items!AI409="",Data_Importance!N409=""),"",Data_Items!AI409*Data_Importance!N409)</f>
        <v/>
      </c>
      <c r="G409" s="6" t="str">
        <f>IF(OR(Data_Items!AJ409="",Data_Importance!O409=""),"",Data_Items!AJ409*Data_Importance!O409)</f>
        <v/>
      </c>
      <c r="H409" s="6" t="str">
        <f t="shared" si="6"/>
        <v/>
      </c>
    </row>
    <row r="410" spans="1:8" x14ac:dyDescent="0.2">
      <c r="A410" s="6" t="str">
        <f>IF(OR(Data_Items!AD410="",Data_Importance!I410=""),"",Data_Items!AD410*Data_Importance!I410)</f>
        <v/>
      </c>
      <c r="B410" s="6" t="str">
        <f>IF(OR(Data_Items!AE410="",Data_Importance!J410=""),"",Data_Items!AE410*Data_Importance!J410)</f>
        <v/>
      </c>
      <c r="C410" s="6" t="str">
        <f>IF(OR(Data_Items!AF410="",Data_Importance!K410=""),"",Data_Items!AF410*Data_Importance!K410)</f>
        <v/>
      </c>
      <c r="D410" s="6" t="str">
        <f>IF(OR(Data_Items!AG410="",Data_Importance!L410=""),"",Data_Items!AG410*Data_Importance!L410)</f>
        <v/>
      </c>
      <c r="E410" s="6" t="str">
        <f>IF(OR(Data_Items!AH410="",Data_Importance!M410=""),"",Data_Items!AH410*Data_Importance!M410)</f>
        <v/>
      </c>
      <c r="F410" s="6" t="str">
        <f>IF(OR(Data_Items!AI410="",Data_Importance!N410=""),"",Data_Items!AI410*Data_Importance!N410)</f>
        <v/>
      </c>
      <c r="G410" s="6" t="str">
        <f>IF(OR(Data_Items!AJ410="",Data_Importance!O410=""),"",Data_Items!AJ410*Data_Importance!O410)</f>
        <v/>
      </c>
      <c r="H410" s="6" t="str">
        <f t="shared" si="6"/>
        <v/>
      </c>
    </row>
    <row r="411" spans="1:8" x14ac:dyDescent="0.2">
      <c r="A411" s="6" t="str">
        <f>IF(OR(Data_Items!AD411="",Data_Importance!I411=""),"",Data_Items!AD411*Data_Importance!I411)</f>
        <v/>
      </c>
      <c r="B411" s="6" t="str">
        <f>IF(OR(Data_Items!AE411="",Data_Importance!J411=""),"",Data_Items!AE411*Data_Importance!J411)</f>
        <v/>
      </c>
      <c r="C411" s="6" t="str">
        <f>IF(OR(Data_Items!AF411="",Data_Importance!K411=""),"",Data_Items!AF411*Data_Importance!K411)</f>
        <v/>
      </c>
      <c r="D411" s="6" t="str">
        <f>IF(OR(Data_Items!AG411="",Data_Importance!L411=""),"",Data_Items!AG411*Data_Importance!L411)</f>
        <v/>
      </c>
      <c r="E411" s="6" t="str">
        <f>IF(OR(Data_Items!AH411="",Data_Importance!M411=""),"",Data_Items!AH411*Data_Importance!M411)</f>
        <v/>
      </c>
      <c r="F411" s="6" t="str">
        <f>IF(OR(Data_Items!AI411="",Data_Importance!N411=""),"",Data_Items!AI411*Data_Importance!N411)</f>
        <v/>
      </c>
      <c r="G411" s="6" t="str">
        <f>IF(OR(Data_Items!AJ411="",Data_Importance!O411=""),"",Data_Items!AJ411*Data_Importance!O411)</f>
        <v/>
      </c>
      <c r="H411" s="6" t="str">
        <f t="shared" si="6"/>
        <v/>
      </c>
    </row>
    <row r="412" spans="1:8" x14ac:dyDescent="0.2">
      <c r="A412" s="6" t="str">
        <f>IF(OR(Data_Items!AD412="",Data_Importance!I412=""),"",Data_Items!AD412*Data_Importance!I412)</f>
        <v/>
      </c>
      <c r="B412" s="6" t="str">
        <f>IF(OR(Data_Items!AE412="",Data_Importance!J412=""),"",Data_Items!AE412*Data_Importance!J412)</f>
        <v/>
      </c>
      <c r="C412" s="6" t="str">
        <f>IF(OR(Data_Items!AF412="",Data_Importance!K412=""),"",Data_Items!AF412*Data_Importance!K412)</f>
        <v/>
      </c>
      <c r="D412" s="6" t="str">
        <f>IF(OR(Data_Items!AG412="",Data_Importance!L412=""),"",Data_Items!AG412*Data_Importance!L412)</f>
        <v/>
      </c>
      <c r="E412" s="6" t="str">
        <f>IF(OR(Data_Items!AH412="",Data_Importance!M412=""),"",Data_Items!AH412*Data_Importance!M412)</f>
        <v/>
      </c>
      <c r="F412" s="6" t="str">
        <f>IF(OR(Data_Items!AI412="",Data_Importance!N412=""),"",Data_Items!AI412*Data_Importance!N412)</f>
        <v/>
      </c>
      <c r="G412" s="6" t="str">
        <f>IF(OR(Data_Items!AJ412="",Data_Importance!O412=""),"",Data_Items!AJ412*Data_Importance!O412)</f>
        <v/>
      </c>
      <c r="H412" s="6" t="str">
        <f t="shared" si="6"/>
        <v/>
      </c>
    </row>
    <row r="413" spans="1:8" x14ac:dyDescent="0.2">
      <c r="A413" s="6" t="str">
        <f>IF(OR(Data_Items!AD413="",Data_Importance!I413=""),"",Data_Items!AD413*Data_Importance!I413)</f>
        <v/>
      </c>
      <c r="B413" s="6" t="str">
        <f>IF(OR(Data_Items!AE413="",Data_Importance!J413=""),"",Data_Items!AE413*Data_Importance!J413)</f>
        <v/>
      </c>
      <c r="C413" s="6" t="str">
        <f>IF(OR(Data_Items!AF413="",Data_Importance!K413=""),"",Data_Items!AF413*Data_Importance!K413)</f>
        <v/>
      </c>
      <c r="D413" s="6" t="str">
        <f>IF(OR(Data_Items!AG413="",Data_Importance!L413=""),"",Data_Items!AG413*Data_Importance!L413)</f>
        <v/>
      </c>
      <c r="E413" s="6" t="str">
        <f>IF(OR(Data_Items!AH413="",Data_Importance!M413=""),"",Data_Items!AH413*Data_Importance!M413)</f>
        <v/>
      </c>
      <c r="F413" s="6" t="str">
        <f>IF(OR(Data_Items!AI413="",Data_Importance!N413=""),"",Data_Items!AI413*Data_Importance!N413)</f>
        <v/>
      </c>
      <c r="G413" s="6" t="str">
        <f>IF(OR(Data_Items!AJ413="",Data_Importance!O413=""),"",Data_Items!AJ413*Data_Importance!O413)</f>
        <v/>
      </c>
      <c r="H413" s="6" t="str">
        <f t="shared" si="6"/>
        <v/>
      </c>
    </row>
    <row r="414" spans="1:8" x14ac:dyDescent="0.2">
      <c r="A414" s="6" t="str">
        <f>IF(OR(Data_Items!AD414="",Data_Importance!I414=""),"",Data_Items!AD414*Data_Importance!I414)</f>
        <v/>
      </c>
      <c r="B414" s="6" t="str">
        <f>IF(OR(Data_Items!AE414="",Data_Importance!J414=""),"",Data_Items!AE414*Data_Importance!J414)</f>
        <v/>
      </c>
      <c r="C414" s="6" t="str">
        <f>IF(OR(Data_Items!AF414="",Data_Importance!K414=""),"",Data_Items!AF414*Data_Importance!K414)</f>
        <v/>
      </c>
      <c r="D414" s="6" t="str">
        <f>IF(OR(Data_Items!AG414="",Data_Importance!L414=""),"",Data_Items!AG414*Data_Importance!L414)</f>
        <v/>
      </c>
      <c r="E414" s="6" t="str">
        <f>IF(OR(Data_Items!AH414="",Data_Importance!M414=""),"",Data_Items!AH414*Data_Importance!M414)</f>
        <v/>
      </c>
      <c r="F414" s="6" t="str">
        <f>IF(OR(Data_Items!AI414="",Data_Importance!N414=""),"",Data_Items!AI414*Data_Importance!N414)</f>
        <v/>
      </c>
      <c r="G414" s="6" t="str">
        <f>IF(OR(Data_Items!AJ414="",Data_Importance!O414=""),"",Data_Items!AJ414*Data_Importance!O414)</f>
        <v/>
      </c>
      <c r="H414" s="6" t="str">
        <f t="shared" si="6"/>
        <v/>
      </c>
    </row>
    <row r="415" spans="1:8" x14ac:dyDescent="0.2">
      <c r="A415" s="6" t="str">
        <f>IF(OR(Data_Items!AD415="",Data_Importance!I415=""),"",Data_Items!AD415*Data_Importance!I415)</f>
        <v/>
      </c>
      <c r="B415" s="6" t="str">
        <f>IF(OR(Data_Items!AE415="",Data_Importance!J415=""),"",Data_Items!AE415*Data_Importance!J415)</f>
        <v/>
      </c>
      <c r="C415" s="6" t="str">
        <f>IF(OR(Data_Items!AF415="",Data_Importance!K415=""),"",Data_Items!AF415*Data_Importance!K415)</f>
        <v/>
      </c>
      <c r="D415" s="6" t="str">
        <f>IF(OR(Data_Items!AG415="",Data_Importance!L415=""),"",Data_Items!AG415*Data_Importance!L415)</f>
        <v/>
      </c>
      <c r="E415" s="6" t="str">
        <f>IF(OR(Data_Items!AH415="",Data_Importance!M415=""),"",Data_Items!AH415*Data_Importance!M415)</f>
        <v/>
      </c>
      <c r="F415" s="6" t="str">
        <f>IF(OR(Data_Items!AI415="",Data_Importance!N415=""),"",Data_Items!AI415*Data_Importance!N415)</f>
        <v/>
      </c>
      <c r="G415" s="6" t="str">
        <f>IF(OR(Data_Items!AJ415="",Data_Importance!O415=""),"",Data_Items!AJ415*Data_Importance!O415)</f>
        <v/>
      </c>
      <c r="H415" s="6" t="str">
        <f t="shared" si="6"/>
        <v/>
      </c>
    </row>
    <row r="416" spans="1:8" x14ac:dyDescent="0.2">
      <c r="A416" s="6" t="str">
        <f>IF(OR(Data_Items!AD416="",Data_Importance!I416=""),"",Data_Items!AD416*Data_Importance!I416)</f>
        <v/>
      </c>
      <c r="B416" s="6" t="str">
        <f>IF(OR(Data_Items!AE416="",Data_Importance!J416=""),"",Data_Items!AE416*Data_Importance!J416)</f>
        <v/>
      </c>
      <c r="C416" s="6" t="str">
        <f>IF(OR(Data_Items!AF416="",Data_Importance!K416=""),"",Data_Items!AF416*Data_Importance!K416)</f>
        <v/>
      </c>
      <c r="D416" s="6" t="str">
        <f>IF(OR(Data_Items!AG416="",Data_Importance!L416=""),"",Data_Items!AG416*Data_Importance!L416)</f>
        <v/>
      </c>
      <c r="E416" s="6" t="str">
        <f>IF(OR(Data_Items!AH416="",Data_Importance!M416=""),"",Data_Items!AH416*Data_Importance!M416)</f>
        <v/>
      </c>
      <c r="F416" s="6" t="str">
        <f>IF(OR(Data_Items!AI416="",Data_Importance!N416=""),"",Data_Items!AI416*Data_Importance!N416)</f>
        <v/>
      </c>
      <c r="G416" s="6" t="str">
        <f>IF(OR(Data_Items!AJ416="",Data_Importance!O416=""),"",Data_Items!AJ416*Data_Importance!O416)</f>
        <v/>
      </c>
      <c r="H416" s="6" t="str">
        <f t="shared" si="6"/>
        <v/>
      </c>
    </row>
    <row r="417" spans="1:8" x14ac:dyDescent="0.2">
      <c r="A417" s="6" t="str">
        <f>IF(OR(Data_Items!AD417="",Data_Importance!I417=""),"",Data_Items!AD417*Data_Importance!I417)</f>
        <v/>
      </c>
      <c r="B417" s="6" t="str">
        <f>IF(OR(Data_Items!AE417="",Data_Importance!J417=""),"",Data_Items!AE417*Data_Importance!J417)</f>
        <v/>
      </c>
      <c r="C417" s="6" t="str">
        <f>IF(OR(Data_Items!AF417="",Data_Importance!K417=""),"",Data_Items!AF417*Data_Importance!K417)</f>
        <v/>
      </c>
      <c r="D417" s="6" t="str">
        <f>IF(OR(Data_Items!AG417="",Data_Importance!L417=""),"",Data_Items!AG417*Data_Importance!L417)</f>
        <v/>
      </c>
      <c r="E417" s="6" t="str">
        <f>IF(OR(Data_Items!AH417="",Data_Importance!M417=""),"",Data_Items!AH417*Data_Importance!M417)</f>
        <v/>
      </c>
      <c r="F417" s="6" t="str">
        <f>IF(OR(Data_Items!AI417="",Data_Importance!N417=""),"",Data_Items!AI417*Data_Importance!N417)</f>
        <v/>
      </c>
      <c r="G417" s="6" t="str">
        <f>IF(OR(Data_Items!AJ417="",Data_Importance!O417=""),"",Data_Items!AJ417*Data_Importance!O417)</f>
        <v/>
      </c>
      <c r="H417" s="6" t="str">
        <f t="shared" si="6"/>
        <v/>
      </c>
    </row>
    <row r="418" spans="1:8" x14ac:dyDescent="0.2">
      <c r="A418" s="6" t="str">
        <f>IF(OR(Data_Items!AD418="",Data_Importance!I418=""),"",Data_Items!AD418*Data_Importance!I418)</f>
        <v/>
      </c>
      <c r="B418" s="6" t="str">
        <f>IF(OR(Data_Items!AE418="",Data_Importance!J418=""),"",Data_Items!AE418*Data_Importance!J418)</f>
        <v/>
      </c>
      <c r="C418" s="6" t="str">
        <f>IF(OR(Data_Items!AF418="",Data_Importance!K418=""),"",Data_Items!AF418*Data_Importance!K418)</f>
        <v/>
      </c>
      <c r="D418" s="6" t="str">
        <f>IF(OR(Data_Items!AG418="",Data_Importance!L418=""),"",Data_Items!AG418*Data_Importance!L418)</f>
        <v/>
      </c>
      <c r="E418" s="6" t="str">
        <f>IF(OR(Data_Items!AH418="",Data_Importance!M418=""),"",Data_Items!AH418*Data_Importance!M418)</f>
        <v/>
      </c>
      <c r="F418" s="6" t="str">
        <f>IF(OR(Data_Items!AI418="",Data_Importance!N418=""),"",Data_Items!AI418*Data_Importance!N418)</f>
        <v/>
      </c>
      <c r="G418" s="6" t="str">
        <f>IF(OR(Data_Items!AJ418="",Data_Importance!O418=""),"",Data_Items!AJ418*Data_Importance!O418)</f>
        <v/>
      </c>
      <c r="H418" s="6" t="str">
        <f t="shared" si="6"/>
        <v/>
      </c>
    </row>
    <row r="419" spans="1:8" x14ac:dyDescent="0.2">
      <c r="A419" s="6" t="str">
        <f>IF(OR(Data_Items!AD419="",Data_Importance!I419=""),"",Data_Items!AD419*Data_Importance!I419)</f>
        <v/>
      </c>
      <c r="B419" s="6" t="str">
        <f>IF(OR(Data_Items!AE419="",Data_Importance!J419=""),"",Data_Items!AE419*Data_Importance!J419)</f>
        <v/>
      </c>
      <c r="C419" s="6" t="str">
        <f>IF(OR(Data_Items!AF419="",Data_Importance!K419=""),"",Data_Items!AF419*Data_Importance!K419)</f>
        <v/>
      </c>
      <c r="D419" s="6" t="str">
        <f>IF(OR(Data_Items!AG419="",Data_Importance!L419=""),"",Data_Items!AG419*Data_Importance!L419)</f>
        <v/>
      </c>
      <c r="E419" s="6" t="str">
        <f>IF(OR(Data_Items!AH419="",Data_Importance!M419=""),"",Data_Items!AH419*Data_Importance!M419)</f>
        <v/>
      </c>
      <c r="F419" s="6" t="str">
        <f>IF(OR(Data_Items!AI419="",Data_Importance!N419=""),"",Data_Items!AI419*Data_Importance!N419)</f>
        <v/>
      </c>
      <c r="G419" s="6" t="str">
        <f>IF(OR(Data_Items!AJ419="",Data_Importance!O419=""),"",Data_Items!AJ419*Data_Importance!O419)</f>
        <v/>
      </c>
      <c r="H419" s="6" t="str">
        <f t="shared" si="6"/>
        <v/>
      </c>
    </row>
    <row r="420" spans="1:8" x14ac:dyDescent="0.2">
      <c r="A420" s="6" t="str">
        <f>IF(OR(Data_Items!AD420="",Data_Importance!I420=""),"",Data_Items!AD420*Data_Importance!I420)</f>
        <v/>
      </c>
      <c r="B420" s="6" t="str">
        <f>IF(OR(Data_Items!AE420="",Data_Importance!J420=""),"",Data_Items!AE420*Data_Importance!J420)</f>
        <v/>
      </c>
      <c r="C420" s="6" t="str">
        <f>IF(OR(Data_Items!AF420="",Data_Importance!K420=""),"",Data_Items!AF420*Data_Importance!K420)</f>
        <v/>
      </c>
      <c r="D420" s="6" t="str">
        <f>IF(OR(Data_Items!AG420="",Data_Importance!L420=""),"",Data_Items!AG420*Data_Importance!L420)</f>
        <v/>
      </c>
      <c r="E420" s="6" t="str">
        <f>IF(OR(Data_Items!AH420="",Data_Importance!M420=""),"",Data_Items!AH420*Data_Importance!M420)</f>
        <v/>
      </c>
      <c r="F420" s="6" t="str">
        <f>IF(OR(Data_Items!AI420="",Data_Importance!N420=""),"",Data_Items!AI420*Data_Importance!N420)</f>
        <v/>
      </c>
      <c r="G420" s="6" t="str">
        <f>IF(OR(Data_Items!AJ420="",Data_Importance!O420=""),"",Data_Items!AJ420*Data_Importance!O420)</f>
        <v/>
      </c>
      <c r="H420" s="6" t="str">
        <f t="shared" si="6"/>
        <v/>
      </c>
    </row>
    <row r="421" spans="1:8" x14ac:dyDescent="0.2">
      <c r="A421" s="6" t="str">
        <f>IF(OR(Data_Items!AD421="",Data_Importance!I421=""),"",Data_Items!AD421*Data_Importance!I421)</f>
        <v/>
      </c>
      <c r="B421" s="6" t="str">
        <f>IF(OR(Data_Items!AE421="",Data_Importance!J421=""),"",Data_Items!AE421*Data_Importance!J421)</f>
        <v/>
      </c>
      <c r="C421" s="6" t="str">
        <f>IF(OR(Data_Items!AF421="",Data_Importance!K421=""),"",Data_Items!AF421*Data_Importance!K421)</f>
        <v/>
      </c>
      <c r="D421" s="6" t="str">
        <f>IF(OR(Data_Items!AG421="",Data_Importance!L421=""),"",Data_Items!AG421*Data_Importance!L421)</f>
        <v/>
      </c>
      <c r="E421" s="6" t="str">
        <f>IF(OR(Data_Items!AH421="",Data_Importance!M421=""),"",Data_Items!AH421*Data_Importance!M421)</f>
        <v/>
      </c>
      <c r="F421" s="6" t="str">
        <f>IF(OR(Data_Items!AI421="",Data_Importance!N421=""),"",Data_Items!AI421*Data_Importance!N421)</f>
        <v/>
      </c>
      <c r="G421" s="6" t="str">
        <f>IF(OR(Data_Items!AJ421="",Data_Importance!O421=""),"",Data_Items!AJ421*Data_Importance!O421)</f>
        <v/>
      </c>
      <c r="H421" s="6" t="str">
        <f t="shared" si="6"/>
        <v/>
      </c>
    </row>
    <row r="422" spans="1:8" x14ac:dyDescent="0.2">
      <c r="A422" s="6" t="str">
        <f>IF(OR(Data_Items!AD422="",Data_Importance!I422=""),"",Data_Items!AD422*Data_Importance!I422)</f>
        <v/>
      </c>
      <c r="B422" s="6" t="str">
        <f>IF(OR(Data_Items!AE422="",Data_Importance!J422=""),"",Data_Items!AE422*Data_Importance!J422)</f>
        <v/>
      </c>
      <c r="C422" s="6" t="str">
        <f>IF(OR(Data_Items!AF422="",Data_Importance!K422=""),"",Data_Items!AF422*Data_Importance!K422)</f>
        <v/>
      </c>
      <c r="D422" s="6" t="str">
        <f>IF(OR(Data_Items!AG422="",Data_Importance!L422=""),"",Data_Items!AG422*Data_Importance!L422)</f>
        <v/>
      </c>
      <c r="E422" s="6" t="str">
        <f>IF(OR(Data_Items!AH422="",Data_Importance!M422=""),"",Data_Items!AH422*Data_Importance!M422)</f>
        <v/>
      </c>
      <c r="F422" s="6" t="str">
        <f>IF(OR(Data_Items!AI422="",Data_Importance!N422=""),"",Data_Items!AI422*Data_Importance!N422)</f>
        <v/>
      </c>
      <c r="G422" s="6" t="str">
        <f>IF(OR(Data_Items!AJ422="",Data_Importance!O422=""),"",Data_Items!AJ422*Data_Importance!O422)</f>
        <v/>
      </c>
      <c r="H422" s="6" t="str">
        <f t="shared" si="6"/>
        <v/>
      </c>
    </row>
    <row r="423" spans="1:8" x14ac:dyDescent="0.2">
      <c r="A423" s="6" t="str">
        <f>IF(OR(Data_Items!AD423="",Data_Importance!I423=""),"",Data_Items!AD423*Data_Importance!I423)</f>
        <v/>
      </c>
      <c r="B423" s="6" t="str">
        <f>IF(OR(Data_Items!AE423="",Data_Importance!J423=""),"",Data_Items!AE423*Data_Importance!J423)</f>
        <v/>
      </c>
      <c r="C423" s="6" t="str">
        <f>IF(OR(Data_Items!AF423="",Data_Importance!K423=""),"",Data_Items!AF423*Data_Importance!K423)</f>
        <v/>
      </c>
      <c r="D423" s="6" t="str">
        <f>IF(OR(Data_Items!AG423="",Data_Importance!L423=""),"",Data_Items!AG423*Data_Importance!L423)</f>
        <v/>
      </c>
      <c r="E423" s="6" t="str">
        <f>IF(OR(Data_Items!AH423="",Data_Importance!M423=""),"",Data_Items!AH423*Data_Importance!M423)</f>
        <v/>
      </c>
      <c r="F423" s="6" t="str">
        <f>IF(OR(Data_Items!AI423="",Data_Importance!N423=""),"",Data_Items!AI423*Data_Importance!N423)</f>
        <v/>
      </c>
      <c r="G423" s="6" t="str">
        <f>IF(OR(Data_Items!AJ423="",Data_Importance!O423=""),"",Data_Items!AJ423*Data_Importance!O423)</f>
        <v/>
      </c>
      <c r="H423" s="6" t="str">
        <f t="shared" si="6"/>
        <v/>
      </c>
    </row>
    <row r="424" spans="1:8" x14ac:dyDescent="0.2">
      <c r="A424" s="6" t="str">
        <f>IF(OR(Data_Items!AD424="",Data_Importance!I424=""),"",Data_Items!AD424*Data_Importance!I424)</f>
        <v/>
      </c>
      <c r="B424" s="6" t="str">
        <f>IF(OR(Data_Items!AE424="",Data_Importance!J424=""),"",Data_Items!AE424*Data_Importance!J424)</f>
        <v/>
      </c>
      <c r="C424" s="6" t="str">
        <f>IF(OR(Data_Items!AF424="",Data_Importance!K424=""),"",Data_Items!AF424*Data_Importance!K424)</f>
        <v/>
      </c>
      <c r="D424" s="6" t="str">
        <f>IF(OR(Data_Items!AG424="",Data_Importance!L424=""),"",Data_Items!AG424*Data_Importance!L424)</f>
        <v/>
      </c>
      <c r="E424" s="6" t="str">
        <f>IF(OR(Data_Items!AH424="",Data_Importance!M424=""),"",Data_Items!AH424*Data_Importance!M424)</f>
        <v/>
      </c>
      <c r="F424" s="6" t="str">
        <f>IF(OR(Data_Items!AI424="",Data_Importance!N424=""),"",Data_Items!AI424*Data_Importance!N424)</f>
        <v/>
      </c>
      <c r="G424" s="6" t="str">
        <f>IF(OR(Data_Items!AJ424="",Data_Importance!O424=""),"",Data_Items!AJ424*Data_Importance!O424)</f>
        <v/>
      </c>
      <c r="H424" s="6" t="str">
        <f t="shared" si="6"/>
        <v/>
      </c>
    </row>
    <row r="425" spans="1:8" x14ac:dyDescent="0.2">
      <c r="A425" s="6" t="str">
        <f>IF(OR(Data_Items!AD425="",Data_Importance!I425=""),"",Data_Items!AD425*Data_Importance!I425)</f>
        <v/>
      </c>
      <c r="B425" s="6" t="str">
        <f>IF(OR(Data_Items!AE425="",Data_Importance!J425=""),"",Data_Items!AE425*Data_Importance!J425)</f>
        <v/>
      </c>
      <c r="C425" s="6" t="str">
        <f>IF(OR(Data_Items!AF425="",Data_Importance!K425=""),"",Data_Items!AF425*Data_Importance!K425)</f>
        <v/>
      </c>
      <c r="D425" s="6" t="str">
        <f>IF(OR(Data_Items!AG425="",Data_Importance!L425=""),"",Data_Items!AG425*Data_Importance!L425)</f>
        <v/>
      </c>
      <c r="E425" s="6" t="str">
        <f>IF(OR(Data_Items!AH425="",Data_Importance!M425=""),"",Data_Items!AH425*Data_Importance!M425)</f>
        <v/>
      </c>
      <c r="F425" s="6" t="str">
        <f>IF(OR(Data_Items!AI425="",Data_Importance!N425=""),"",Data_Items!AI425*Data_Importance!N425)</f>
        <v/>
      </c>
      <c r="G425" s="6" t="str">
        <f>IF(OR(Data_Items!AJ425="",Data_Importance!O425=""),"",Data_Items!AJ425*Data_Importance!O425)</f>
        <v/>
      </c>
      <c r="H425" s="6" t="str">
        <f t="shared" si="6"/>
        <v/>
      </c>
    </row>
    <row r="426" spans="1:8" x14ac:dyDescent="0.2">
      <c r="A426" s="6" t="str">
        <f>IF(OR(Data_Items!AD426="",Data_Importance!I426=""),"",Data_Items!AD426*Data_Importance!I426)</f>
        <v/>
      </c>
      <c r="B426" s="6" t="str">
        <f>IF(OR(Data_Items!AE426="",Data_Importance!J426=""),"",Data_Items!AE426*Data_Importance!J426)</f>
        <v/>
      </c>
      <c r="C426" s="6" t="str">
        <f>IF(OR(Data_Items!AF426="",Data_Importance!K426=""),"",Data_Items!AF426*Data_Importance!K426)</f>
        <v/>
      </c>
      <c r="D426" s="6" t="str">
        <f>IF(OR(Data_Items!AG426="",Data_Importance!L426=""),"",Data_Items!AG426*Data_Importance!L426)</f>
        <v/>
      </c>
      <c r="E426" s="6" t="str">
        <f>IF(OR(Data_Items!AH426="",Data_Importance!M426=""),"",Data_Items!AH426*Data_Importance!M426)</f>
        <v/>
      </c>
      <c r="F426" s="6" t="str">
        <f>IF(OR(Data_Items!AI426="",Data_Importance!N426=""),"",Data_Items!AI426*Data_Importance!N426)</f>
        <v/>
      </c>
      <c r="G426" s="6" t="str">
        <f>IF(OR(Data_Items!AJ426="",Data_Importance!O426=""),"",Data_Items!AJ426*Data_Importance!O426)</f>
        <v/>
      </c>
      <c r="H426" s="6" t="str">
        <f t="shared" si="6"/>
        <v/>
      </c>
    </row>
    <row r="427" spans="1:8" x14ac:dyDescent="0.2">
      <c r="A427" s="6" t="str">
        <f>IF(OR(Data_Items!AD427="",Data_Importance!I427=""),"",Data_Items!AD427*Data_Importance!I427)</f>
        <v/>
      </c>
      <c r="B427" s="6" t="str">
        <f>IF(OR(Data_Items!AE427="",Data_Importance!J427=""),"",Data_Items!AE427*Data_Importance!J427)</f>
        <v/>
      </c>
      <c r="C427" s="6" t="str">
        <f>IF(OR(Data_Items!AF427="",Data_Importance!K427=""),"",Data_Items!AF427*Data_Importance!K427)</f>
        <v/>
      </c>
      <c r="D427" s="6" t="str">
        <f>IF(OR(Data_Items!AG427="",Data_Importance!L427=""),"",Data_Items!AG427*Data_Importance!L427)</f>
        <v/>
      </c>
      <c r="E427" s="6" t="str">
        <f>IF(OR(Data_Items!AH427="",Data_Importance!M427=""),"",Data_Items!AH427*Data_Importance!M427)</f>
        <v/>
      </c>
      <c r="F427" s="6" t="str">
        <f>IF(OR(Data_Items!AI427="",Data_Importance!N427=""),"",Data_Items!AI427*Data_Importance!N427)</f>
        <v/>
      </c>
      <c r="G427" s="6" t="str">
        <f>IF(OR(Data_Items!AJ427="",Data_Importance!O427=""),"",Data_Items!AJ427*Data_Importance!O427)</f>
        <v/>
      </c>
      <c r="H427" s="6" t="str">
        <f t="shared" si="6"/>
        <v/>
      </c>
    </row>
    <row r="428" spans="1:8" x14ac:dyDescent="0.2">
      <c r="A428" s="6" t="str">
        <f>IF(OR(Data_Items!AD428="",Data_Importance!I428=""),"",Data_Items!AD428*Data_Importance!I428)</f>
        <v/>
      </c>
      <c r="B428" s="6" t="str">
        <f>IF(OR(Data_Items!AE428="",Data_Importance!J428=""),"",Data_Items!AE428*Data_Importance!J428)</f>
        <v/>
      </c>
      <c r="C428" s="6" t="str">
        <f>IF(OR(Data_Items!AF428="",Data_Importance!K428=""),"",Data_Items!AF428*Data_Importance!K428)</f>
        <v/>
      </c>
      <c r="D428" s="6" t="str">
        <f>IF(OR(Data_Items!AG428="",Data_Importance!L428=""),"",Data_Items!AG428*Data_Importance!L428)</f>
        <v/>
      </c>
      <c r="E428" s="6" t="str">
        <f>IF(OR(Data_Items!AH428="",Data_Importance!M428=""),"",Data_Items!AH428*Data_Importance!M428)</f>
        <v/>
      </c>
      <c r="F428" s="6" t="str">
        <f>IF(OR(Data_Items!AI428="",Data_Importance!N428=""),"",Data_Items!AI428*Data_Importance!N428)</f>
        <v/>
      </c>
      <c r="G428" s="6" t="str">
        <f>IF(OR(Data_Items!AJ428="",Data_Importance!O428=""),"",Data_Items!AJ428*Data_Importance!O428)</f>
        <v/>
      </c>
      <c r="H428" s="6" t="str">
        <f t="shared" si="6"/>
        <v/>
      </c>
    </row>
    <row r="429" spans="1:8" x14ac:dyDescent="0.2">
      <c r="A429" s="6" t="str">
        <f>IF(OR(Data_Items!AD429="",Data_Importance!I429=""),"",Data_Items!AD429*Data_Importance!I429)</f>
        <v/>
      </c>
      <c r="B429" s="6" t="str">
        <f>IF(OR(Data_Items!AE429="",Data_Importance!J429=""),"",Data_Items!AE429*Data_Importance!J429)</f>
        <v/>
      </c>
      <c r="C429" s="6" t="str">
        <f>IF(OR(Data_Items!AF429="",Data_Importance!K429=""),"",Data_Items!AF429*Data_Importance!K429)</f>
        <v/>
      </c>
      <c r="D429" s="6" t="str">
        <f>IF(OR(Data_Items!AG429="",Data_Importance!L429=""),"",Data_Items!AG429*Data_Importance!L429)</f>
        <v/>
      </c>
      <c r="E429" s="6" t="str">
        <f>IF(OR(Data_Items!AH429="",Data_Importance!M429=""),"",Data_Items!AH429*Data_Importance!M429)</f>
        <v/>
      </c>
      <c r="F429" s="6" t="str">
        <f>IF(OR(Data_Items!AI429="",Data_Importance!N429=""),"",Data_Items!AI429*Data_Importance!N429)</f>
        <v/>
      </c>
      <c r="G429" s="6" t="str">
        <f>IF(OR(Data_Items!AJ429="",Data_Importance!O429=""),"",Data_Items!AJ429*Data_Importance!O429)</f>
        <v/>
      </c>
      <c r="H429" s="6" t="str">
        <f t="shared" si="6"/>
        <v/>
      </c>
    </row>
    <row r="430" spans="1:8" x14ac:dyDescent="0.2">
      <c r="A430" s="6" t="str">
        <f>IF(OR(Data_Items!AD430="",Data_Importance!I430=""),"",Data_Items!AD430*Data_Importance!I430)</f>
        <v/>
      </c>
      <c r="B430" s="6" t="str">
        <f>IF(OR(Data_Items!AE430="",Data_Importance!J430=""),"",Data_Items!AE430*Data_Importance!J430)</f>
        <v/>
      </c>
      <c r="C430" s="6" t="str">
        <f>IF(OR(Data_Items!AF430="",Data_Importance!K430=""),"",Data_Items!AF430*Data_Importance!K430)</f>
        <v/>
      </c>
      <c r="D430" s="6" t="str">
        <f>IF(OR(Data_Items!AG430="",Data_Importance!L430=""),"",Data_Items!AG430*Data_Importance!L430)</f>
        <v/>
      </c>
      <c r="E430" s="6" t="str">
        <f>IF(OR(Data_Items!AH430="",Data_Importance!M430=""),"",Data_Items!AH430*Data_Importance!M430)</f>
        <v/>
      </c>
      <c r="F430" s="6" t="str">
        <f>IF(OR(Data_Items!AI430="",Data_Importance!N430=""),"",Data_Items!AI430*Data_Importance!N430)</f>
        <v/>
      </c>
      <c r="G430" s="6" t="str">
        <f>IF(OR(Data_Items!AJ430="",Data_Importance!O430=""),"",Data_Items!AJ430*Data_Importance!O430)</f>
        <v/>
      </c>
      <c r="H430" s="6" t="str">
        <f t="shared" si="6"/>
        <v/>
      </c>
    </row>
    <row r="431" spans="1:8" x14ac:dyDescent="0.2">
      <c r="A431" s="6" t="str">
        <f>IF(OR(Data_Items!AD431="",Data_Importance!I431=""),"",Data_Items!AD431*Data_Importance!I431)</f>
        <v/>
      </c>
      <c r="B431" s="6" t="str">
        <f>IF(OR(Data_Items!AE431="",Data_Importance!J431=""),"",Data_Items!AE431*Data_Importance!J431)</f>
        <v/>
      </c>
      <c r="C431" s="6" t="str">
        <f>IF(OR(Data_Items!AF431="",Data_Importance!K431=""),"",Data_Items!AF431*Data_Importance!K431)</f>
        <v/>
      </c>
      <c r="D431" s="6" t="str">
        <f>IF(OR(Data_Items!AG431="",Data_Importance!L431=""),"",Data_Items!AG431*Data_Importance!L431)</f>
        <v/>
      </c>
      <c r="E431" s="6" t="str">
        <f>IF(OR(Data_Items!AH431="",Data_Importance!M431=""),"",Data_Items!AH431*Data_Importance!M431)</f>
        <v/>
      </c>
      <c r="F431" s="6" t="str">
        <f>IF(OR(Data_Items!AI431="",Data_Importance!N431=""),"",Data_Items!AI431*Data_Importance!N431)</f>
        <v/>
      </c>
      <c r="G431" s="6" t="str">
        <f>IF(OR(Data_Items!AJ431="",Data_Importance!O431=""),"",Data_Items!AJ431*Data_Importance!O431)</f>
        <v/>
      </c>
      <c r="H431" s="6" t="str">
        <f t="shared" si="6"/>
        <v/>
      </c>
    </row>
    <row r="432" spans="1:8" x14ac:dyDescent="0.2">
      <c r="A432" s="6" t="str">
        <f>IF(OR(Data_Items!AD432="",Data_Importance!I432=""),"",Data_Items!AD432*Data_Importance!I432)</f>
        <v/>
      </c>
      <c r="B432" s="6" t="str">
        <f>IF(OR(Data_Items!AE432="",Data_Importance!J432=""),"",Data_Items!AE432*Data_Importance!J432)</f>
        <v/>
      </c>
      <c r="C432" s="6" t="str">
        <f>IF(OR(Data_Items!AF432="",Data_Importance!K432=""),"",Data_Items!AF432*Data_Importance!K432)</f>
        <v/>
      </c>
      <c r="D432" s="6" t="str">
        <f>IF(OR(Data_Items!AG432="",Data_Importance!L432=""),"",Data_Items!AG432*Data_Importance!L432)</f>
        <v/>
      </c>
      <c r="E432" s="6" t="str">
        <f>IF(OR(Data_Items!AH432="",Data_Importance!M432=""),"",Data_Items!AH432*Data_Importance!M432)</f>
        <v/>
      </c>
      <c r="F432" s="6" t="str">
        <f>IF(OR(Data_Items!AI432="",Data_Importance!N432=""),"",Data_Items!AI432*Data_Importance!N432)</f>
        <v/>
      </c>
      <c r="G432" s="6" t="str">
        <f>IF(OR(Data_Items!AJ432="",Data_Importance!O432=""),"",Data_Items!AJ432*Data_Importance!O432)</f>
        <v/>
      </c>
      <c r="H432" s="6" t="str">
        <f t="shared" si="6"/>
        <v/>
      </c>
    </row>
    <row r="433" spans="1:8" x14ac:dyDescent="0.2">
      <c r="A433" s="6" t="str">
        <f>IF(OR(Data_Items!AD433="",Data_Importance!I433=""),"",Data_Items!AD433*Data_Importance!I433)</f>
        <v/>
      </c>
      <c r="B433" s="6" t="str">
        <f>IF(OR(Data_Items!AE433="",Data_Importance!J433=""),"",Data_Items!AE433*Data_Importance!J433)</f>
        <v/>
      </c>
      <c r="C433" s="6" t="str">
        <f>IF(OR(Data_Items!AF433="",Data_Importance!K433=""),"",Data_Items!AF433*Data_Importance!K433)</f>
        <v/>
      </c>
      <c r="D433" s="6" t="str">
        <f>IF(OR(Data_Items!AG433="",Data_Importance!L433=""),"",Data_Items!AG433*Data_Importance!L433)</f>
        <v/>
      </c>
      <c r="E433" s="6" t="str">
        <f>IF(OR(Data_Items!AH433="",Data_Importance!M433=""),"",Data_Items!AH433*Data_Importance!M433)</f>
        <v/>
      </c>
      <c r="F433" s="6" t="str">
        <f>IF(OR(Data_Items!AI433="",Data_Importance!N433=""),"",Data_Items!AI433*Data_Importance!N433)</f>
        <v/>
      </c>
      <c r="G433" s="6" t="str">
        <f>IF(OR(Data_Items!AJ433="",Data_Importance!O433=""),"",Data_Items!AJ433*Data_Importance!O433)</f>
        <v/>
      </c>
      <c r="H433" s="6" t="str">
        <f t="shared" si="6"/>
        <v/>
      </c>
    </row>
    <row r="434" spans="1:8" x14ac:dyDescent="0.2">
      <c r="A434" s="6" t="str">
        <f>IF(OR(Data_Items!AD434="",Data_Importance!I434=""),"",Data_Items!AD434*Data_Importance!I434)</f>
        <v/>
      </c>
      <c r="B434" s="6" t="str">
        <f>IF(OR(Data_Items!AE434="",Data_Importance!J434=""),"",Data_Items!AE434*Data_Importance!J434)</f>
        <v/>
      </c>
      <c r="C434" s="6" t="str">
        <f>IF(OR(Data_Items!AF434="",Data_Importance!K434=""),"",Data_Items!AF434*Data_Importance!K434)</f>
        <v/>
      </c>
      <c r="D434" s="6" t="str">
        <f>IF(OR(Data_Items!AG434="",Data_Importance!L434=""),"",Data_Items!AG434*Data_Importance!L434)</f>
        <v/>
      </c>
      <c r="E434" s="6" t="str">
        <f>IF(OR(Data_Items!AH434="",Data_Importance!M434=""),"",Data_Items!AH434*Data_Importance!M434)</f>
        <v/>
      </c>
      <c r="F434" s="6" t="str">
        <f>IF(OR(Data_Items!AI434="",Data_Importance!N434=""),"",Data_Items!AI434*Data_Importance!N434)</f>
        <v/>
      </c>
      <c r="G434" s="6" t="str">
        <f>IF(OR(Data_Items!AJ434="",Data_Importance!O434=""),"",Data_Items!AJ434*Data_Importance!O434)</f>
        <v/>
      </c>
      <c r="H434" s="6" t="str">
        <f t="shared" si="6"/>
        <v/>
      </c>
    </row>
    <row r="435" spans="1:8" x14ac:dyDescent="0.2">
      <c r="A435" s="6" t="str">
        <f>IF(OR(Data_Items!AD435="",Data_Importance!I435=""),"",Data_Items!AD435*Data_Importance!I435)</f>
        <v/>
      </c>
      <c r="B435" s="6" t="str">
        <f>IF(OR(Data_Items!AE435="",Data_Importance!J435=""),"",Data_Items!AE435*Data_Importance!J435)</f>
        <v/>
      </c>
      <c r="C435" s="6" t="str">
        <f>IF(OR(Data_Items!AF435="",Data_Importance!K435=""),"",Data_Items!AF435*Data_Importance!K435)</f>
        <v/>
      </c>
      <c r="D435" s="6" t="str">
        <f>IF(OR(Data_Items!AG435="",Data_Importance!L435=""),"",Data_Items!AG435*Data_Importance!L435)</f>
        <v/>
      </c>
      <c r="E435" s="6" t="str">
        <f>IF(OR(Data_Items!AH435="",Data_Importance!M435=""),"",Data_Items!AH435*Data_Importance!M435)</f>
        <v/>
      </c>
      <c r="F435" s="6" t="str">
        <f>IF(OR(Data_Items!AI435="",Data_Importance!N435=""),"",Data_Items!AI435*Data_Importance!N435)</f>
        <v/>
      </c>
      <c r="G435" s="6" t="str">
        <f>IF(OR(Data_Items!AJ435="",Data_Importance!O435=""),"",Data_Items!AJ435*Data_Importance!O435)</f>
        <v/>
      </c>
      <c r="H435" s="6" t="str">
        <f t="shared" si="6"/>
        <v/>
      </c>
    </row>
    <row r="436" spans="1:8" x14ac:dyDescent="0.2">
      <c r="A436" s="6" t="str">
        <f>IF(OR(Data_Items!AD436="",Data_Importance!I436=""),"",Data_Items!AD436*Data_Importance!I436)</f>
        <v/>
      </c>
      <c r="B436" s="6" t="str">
        <f>IF(OR(Data_Items!AE436="",Data_Importance!J436=""),"",Data_Items!AE436*Data_Importance!J436)</f>
        <v/>
      </c>
      <c r="C436" s="6" t="str">
        <f>IF(OR(Data_Items!AF436="",Data_Importance!K436=""),"",Data_Items!AF436*Data_Importance!K436)</f>
        <v/>
      </c>
      <c r="D436" s="6" t="str">
        <f>IF(OR(Data_Items!AG436="",Data_Importance!L436=""),"",Data_Items!AG436*Data_Importance!L436)</f>
        <v/>
      </c>
      <c r="E436" s="6" t="str">
        <f>IF(OR(Data_Items!AH436="",Data_Importance!M436=""),"",Data_Items!AH436*Data_Importance!M436)</f>
        <v/>
      </c>
      <c r="F436" s="6" t="str">
        <f>IF(OR(Data_Items!AI436="",Data_Importance!N436=""),"",Data_Items!AI436*Data_Importance!N436)</f>
        <v/>
      </c>
      <c r="G436" s="6" t="str">
        <f>IF(OR(Data_Items!AJ436="",Data_Importance!O436=""),"",Data_Items!AJ436*Data_Importance!O436)</f>
        <v/>
      </c>
      <c r="H436" s="6" t="str">
        <f t="shared" si="6"/>
        <v/>
      </c>
    </row>
    <row r="437" spans="1:8" x14ac:dyDescent="0.2">
      <c r="A437" s="6" t="str">
        <f>IF(OR(Data_Items!AD437="",Data_Importance!I437=""),"",Data_Items!AD437*Data_Importance!I437)</f>
        <v/>
      </c>
      <c r="B437" s="6" t="str">
        <f>IF(OR(Data_Items!AE437="",Data_Importance!J437=""),"",Data_Items!AE437*Data_Importance!J437)</f>
        <v/>
      </c>
      <c r="C437" s="6" t="str">
        <f>IF(OR(Data_Items!AF437="",Data_Importance!K437=""),"",Data_Items!AF437*Data_Importance!K437)</f>
        <v/>
      </c>
      <c r="D437" s="6" t="str">
        <f>IF(OR(Data_Items!AG437="",Data_Importance!L437=""),"",Data_Items!AG437*Data_Importance!L437)</f>
        <v/>
      </c>
      <c r="E437" s="6" t="str">
        <f>IF(OR(Data_Items!AH437="",Data_Importance!M437=""),"",Data_Items!AH437*Data_Importance!M437)</f>
        <v/>
      </c>
      <c r="F437" s="6" t="str">
        <f>IF(OR(Data_Items!AI437="",Data_Importance!N437=""),"",Data_Items!AI437*Data_Importance!N437)</f>
        <v/>
      </c>
      <c r="G437" s="6" t="str">
        <f>IF(OR(Data_Items!AJ437="",Data_Importance!O437=""),"",Data_Items!AJ437*Data_Importance!O437)</f>
        <v/>
      </c>
      <c r="H437" s="6" t="str">
        <f t="shared" si="6"/>
        <v/>
      </c>
    </row>
    <row r="438" spans="1:8" x14ac:dyDescent="0.2">
      <c r="A438" s="6" t="str">
        <f>IF(OR(Data_Items!AD438="",Data_Importance!I438=""),"",Data_Items!AD438*Data_Importance!I438)</f>
        <v/>
      </c>
      <c r="B438" s="6" t="str">
        <f>IF(OR(Data_Items!AE438="",Data_Importance!J438=""),"",Data_Items!AE438*Data_Importance!J438)</f>
        <v/>
      </c>
      <c r="C438" s="6" t="str">
        <f>IF(OR(Data_Items!AF438="",Data_Importance!K438=""),"",Data_Items!AF438*Data_Importance!K438)</f>
        <v/>
      </c>
      <c r="D438" s="6" t="str">
        <f>IF(OR(Data_Items!AG438="",Data_Importance!L438=""),"",Data_Items!AG438*Data_Importance!L438)</f>
        <v/>
      </c>
      <c r="E438" s="6" t="str">
        <f>IF(OR(Data_Items!AH438="",Data_Importance!M438=""),"",Data_Items!AH438*Data_Importance!M438)</f>
        <v/>
      </c>
      <c r="F438" s="6" t="str">
        <f>IF(OR(Data_Items!AI438="",Data_Importance!N438=""),"",Data_Items!AI438*Data_Importance!N438)</f>
        <v/>
      </c>
      <c r="G438" s="6" t="str">
        <f>IF(OR(Data_Items!AJ438="",Data_Importance!O438=""),"",Data_Items!AJ438*Data_Importance!O438)</f>
        <v/>
      </c>
      <c r="H438" s="6" t="str">
        <f t="shared" si="6"/>
        <v/>
      </c>
    </row>
    <row r="439" spans="1:8" x14ac:dyDescent="0.2">
      <c r="A439" s="6" t="str">
        <f>IF(OR(Data_Items!AD439="",Data_Importance!I439=""),"",Data_Items!AD439*Data_Importance!I439)</f>
        <v/>
      </c>
      <c r="B439" s="6" t="str">
        <f>IF(OR(Data_Items!AE439="",Data_Importance!J439=""),"",Data_Items!AE439*Data_Importance!J439)</f>
        <v/>
      </c>
      <c r="C439" s="6" t="str">
        <f>IF(OR(Data_Items!AF439="",Data_Importance!K439=""),"",Data_Items!AF439*Data_Importance!K439)</f>
        <v/>
      </c>
      <c r="D439" s="6" t="str">
        <f>IF(OR(Data_Items!AG439="",Data_Importance!L439=""),"",Data_Items!AG439*Data_Importance!L439)</f>
        <v/>
      </c>
      <c r="E439" s="6" t="str">
        <f>IF(OR(Data_Items!AH439="",Data_Importance!M439=""),"",Data_Items!AH439*Data_Importance!M439)</f>
        <v/>
      </c>
      <c r="F439" s="6" t="str">
        <f>IF(OR(Data_Items!AI439="",Data_Importance!N439=""),"",Data_Items!AI439*Data_Importance!N439)</f>
        <v/>
      </c>
      <c r="G439" s="6" t="str">
        <f>IF(OR(Data_Items!AJ439="",Data_Importance!O439=""),"",Data_Items!AJ439*Data_Importance!O439)</f>
        <v/>
      </c>
      <c r="H439" s="6" t="str">
        <f t="shared" si="6"/>
        <v/>
      </c>
    </row>
    <row r="440" spans="1:8" x14ac:dyDescent="0.2">
      <c r="A440" s="6" t="str">
        <f>IF(OR(Data_Items!AD440="",Data_Importance!I440=""),"",Data_Items!AD440*Data_Importance!I440)</f>
        <v/>
      </c>
      <c r="B440" s="6" t="str">
        <f>IF(OR(Data_Items!AE440="",Data_Importance!J440=""),"",Data_Items!AE440*Data_Importance!J440)</f>
        <v/>
      </c>
      <c r="C440" s="6" t="str">
        <f>IF(OR(Data_Items!AF440="",Data_Importance!K440=""),"",Data_Items!AF440*Data_Importance!K440)</f>
        <v/>
      </c>
      <c r="D440" s="6" t="str">
        <f>IF(OR(Data_Items!AG440="",Data_Importance!L440=""),"",Data_Items!AG440*Data_Importance!L440)</f>
        <v/>
      </c>
      <c r="E440" s="6" t="str">
        <f>IF(OR(Data_Items!AH440="",Data_Importance!M440=""),"",Data_Items!AH440*Data_Importance!M440)</f>
        <v/>
      </c>
      <c r="F440" s="6" t="str">
        <f>IF(OR(Data_Items!AI440="",Data_Importance!N440=""),"",Data_Items!AI440*Data_Importance!N440)</f>
        <v/>
      </c>
      <c r="G440" s="6" t="str">
        <f>IF(OR(Data_Items!AJ440="",Data_Importance!O440=""),"",Data_Items!AJ440*Data_Importance!O440)</f>
        <v/>
      </c>
      <c r="H440" s="6" t="str">
        <f t="shared" si="6"/>
        <v/>
      </c>
    </row>
    <row r="441" spans="1:8" x14ac:dyDescent="0.2">
      <c r="A441" s="6" t="str">
        <f>IF(OR(Data_Items!AD441="",Data_Importance!I441=""),"",Data_Items!AD441*Data_Importance!I441)</f>
        <v/>
      </c>
      <c r="B441" s="6" t="str">
        <f>IF(OR(Data_Items!AE441="",Data_Importance!J441=""),"",Data_Items!AE441*Data_Importance!J441)</f>
        <v/>
      </c>
      <c r="C441" s="6" t="str">
        <f>IF(OR(Data_Items!AF441="",Data_Importance!K441=""),"",Data_Items!AF441*Data_Importance!K441)</f>
        <v/>
      </c>
      <c r="D441" s="6" t="str">
        <f>IF(OR(Data_Items!AG441="",Data_Importance!L441=""),"",Data_Items!AG441*Data_Importance!L441)</f>
        <v/>
      </c>
      <c r="E441" s="6" t="str">
        <f>IF(OR(Data_Items!AH441="",Data_Importance!M441=""),"",Data_Items!AH441*Data_Importance!M441)</f>
        <v/>
      </c>
      <c r="F441" s="6" t="str">
        <f>IF(OR(Data_Items!AI441="",Data_Importance!N441=""),"",Data_Items!AI441*Data_Importance!N441)</f>
        <v/>
      </c>
      <c r="G441" s="6" t="str">
        <f>IF(OR(Data_Items!AJ441="",Data_Importance!O441=""),"",Data_Items!AJ441*Data_Importance!O441)</f>
        <v/>
      </c>
      <c r="H441" s="6" t="str">
        <f t="shared" si="6"/>
        <v/>
      </c>
    </row>
    <row r="442" spans="1:8" x14ac:dyDescent="0.2">
      <c r="A442" s="6" t="str">
        <f>IF(OR(Data_Items!AD442="",Data_Importance!I442=""),"",Data_Items!AD442*Data_Importance!I442)</f>
        <v/>
      </c>
      <c r="B442" s="6" t="str">
        <f>IF(OR(Data_Items!AE442="",Data_Importance!J442=""),"",Data_Items!AE442*Data_Importance!J442)</f>
        <v/>
      </c>
      <c r="C442" s="6" t="str">
        <f>IF(OR(Data_Items!AF442="",Data_Importance!K442=""),"",Data_Items!AF442*Data_Importance!K442)</f>
        <v/>
      </c>
      <c r="D442" s="6" t="str">
        <f>IF(OR(Data_Items!AG442="",Data_Importance!L442=""),"",Data_Items!AG442*Data_Importance!L442)</f>
        <v/>
      </c>
      <c r="E442" s="6" t="str">
        <f>IF(OR(Data_Items!AH442="",Data_Importance!M442=""),"",Data_Items!AH442*Data_Importance!M442)</f>
        <v/>
      </c>
      <c r="F442" s="6" t="str">
        <f>IF(OR(Data_Items!AI442="",Data_Importance!N442=""),"",Data_Items!AI442*Data_Importance!N442)</f>
        <v/>
      </c>
      <c r="G442" s="6" t="str">
        <f>IF(OR(Data_Items!AJ442="",Data_Importance!O442=""),"",Data_Items!AJ442*Data_Importance!O442)</f>
        <v/>
      </c>
      <c r="H442" s="6" t="str">
        <f t="shared" si="6"/>
        <v/>
      </c>
    </row>
    <row r="443" spans="1:8" x14ac:dyDescent="0.2">
      <c r="A443" s="6" t="str">
        <f>IF(OR(Data_Items!AD443="",Data_Importance!I443=""),"",Data_Items!AD443*Data_Importance!I443)</f>
        <v/>
      </c>
      <c r="B443" s="6" t="str">
        <f>IF(OR(Data_Items!AE443="",Data_Importance!J443=""),"",Data_Items!AE443*Data_Importance!J443)</f>
        <v/>
      </c>
      <c r="C443" s="6" t="str">
        <f>IF(OR(Data_Items!AF443="",Data_Importance!K443=""),"",Data_Items!AF443*Data_Importance!K443)</f>
        <v/>
      </c>
      <c r="D443" s="6" t="str">
        <f>IF(OR(Data_Items!AG443="",Data_Importance!L443=""),"",Data_Items!AG443*Data_Importance!L443)</f>
        <v/>
      </c>
      <c r="E443" s="6" t="str">
        <f>IF(OR(Data_Items!AH443="",Data_Importance!M443=""),"",Data_Items!AH443*Data_Importance!M443)</f>
        <v/>
      </c>
      <c r="F443" s="6" t="str">
        <f>IF(OR(Data_Items!AI443="",Data_Importance!N443=""),"",Data_Items!AI443*Data_Importance!N443)</f>
        <v/>
      </c>
      <c r="G443" s="6" t="str">
        <f>IF(OR(Data_Items!AJ443="",Data_Importance!O443=""),"",Data_Items!AJ443*Data_Importance!O443)</f>
        <v/>
      </c>
      <c r="H443" s="6" t="str">
        <f t="shared" si="6"/>
        <v/>
      </c>
    </row>
    <row r="444" spans="1:8" x14ac:dyDescent="0.2">
      <c r="A444" s="6" t="str">
        <f>IF(OR(Data_Items!AD444="",Data_Importance!I444=""),"",Data_Items!AD444*Data_Importance!I444)</f>
        <v/>
      </c>
      <c r="B444" s="6" t="str">
        <f>IF(OR(Data_Items!AE444="",Data_Importance!J444=""),"",Data_Items!AE444*Data_Importance!J444)</f>
        <v/>
      </c>
      <c r="C444" s="6" t="str">
        <f>IF(OR(Data_Items!AF444="",Data_Importance!K444=""),"",Data_Items!AF444*Data_Importance!K444)</f>
        <v/>
      </c>
      <c r="D444" s="6" t="str">
        <f>IF(OR(Data_Items!AG444="",Data_Importance!L444=""),"",Data_Items!AG444*Data_Importance!L444)</f>
        <v/>
      </c>
      <c r="E444" s="6" t="str">
        <f>IF(OR(Data_Items!AH444="",Data_Importance!M444=""),"",Data_Items!AH444*Data_Importance!M444)</f>
        <v/>
      </c>
      <c r="F444" s="6" t="str">
        <f>IF(OR(Data_Items!AI444="",Data_Importance!N444=""),"",Data_Items!AI444*Data_Importance!N444)</f>
        <v/>
      </c>
      <c r="G444" s="6" t="str">
        <f>IF(OR(Data_Items!AJ444="",Data_Importance!O444=""),"",Data_Items!AJ444*Data_Importance!O444)</f>
        <v/>
      </c>
      <c r="H444" s="6" t="str">
        <f t="shared" si="6"/>
        <v/>
      </c>
    </row>
    <row r="445" spans="1:8" x14ac:dyDescent="0.2">
      <c r="A445" s="6" t="str">
        <f>IF(OR(Data_Items!AD445="",Data_Importance!I445=""),"",Data_Items!AD445*Data_Importance!I445)</f>
        <v/>
      </c>
      <c r="B445" s="6" t="str">
        <f>IF(OR(Data_Items!AE445="",Data_Importance!J445=""),"",Data_Items!AE445*Data_Importance!J445)</f>
        <v/>
      </c>
      <c r="C445" s="6" t="str">
        <f>IF(OR(Data_Items!AF445="",Data_Importance!K445=""),"",Data_Items!AF445*Data_Importance!K445)</f>
        <v/>
      </c>
      <c r="D445" s="6" t="str">
        <f>IF(OR(Data_Items!AG445="",Data_Importance!L445=""),"",Data_Items!AG445*Data_Importance!L445)</f>
        <v/>
      </c>
      <c r="E445" s="6" t="str">
        <f>IF(OR(Data_Items!AH445="",Data_Importance!M445=""),"",Data_Items!AH445*Data_Importance!M445)</f>
        <v/>
      </c>
      <c r="F445" s="6" t="str">
        <f>IF(OR(Data_Items!AI445="",Data_Importance!N445=""),"",Data_Items!AI445*Data_Importance!N445)</f>
        <v/>
      </c>
      <c r="G445" s="6" t="str">
        <f>IF(OR(Data_Items!AJ445="",Data_Importance!O445=""),"",Data_Items!AJ445*Data_Importance!O445)</f>
        <v/>
      </c>
      <c r="H445" s="6" t="str">
        <f t="shared" si="6"/>
        <v/>
      </c>
    </row>
    <row r="446" spans="1:8" x14ac:dyDescent="0.2">
      <c r="A446" s="6" t="str">
        <f>IF(OR(Data_Items!AD446="",Data_Importance!I446=""),"",Data_Items!AD446*Data_Importance!I446)</f>
        <v/>
      </c>
      <c r="B446" s="6" t="str">
        <f>IF(OR(Data_Items!AE446="",Data_Importance!J446=""),"",Data_Items!AE446*Data_Importance!J446)</f>
        <v/>
      </c>
      <c r="C446" s="6" t="str">
        <f>IF(OR(Data_Items!AF446="",Data_Importance!K446=""),"",Data_Items!AF446*Data_Importance!K446)</f>
        <v/>
      </c>
      <c r="D446" s="6" t="str">
        <f>IF(OR(Data_Items!AG446="",Data_Importance!L446=""),"",Data_Items!AG446*Data_Importance!L446)</f>
        <v/>
      </c>
      <c r="E446" s="6" t="str">
        <f>IF(OR(Data_Items!AH446="",Data_Importance!M446=""),"",Data_Items!AH446*Data_Importance!M446)</f>
        <v/>
      </c>
      <c r="F446" s="6" t="str">
        <f>IF(OR(Data_Items!AI446="",Data_Importance!N446=""),"",Data_Items!AI446*Data_Importance!N446)</f>
        <v/>
      </c>
      <c r="G446" s="6" t="str">
        <f>IF(OR(Data_Items!AJ446="",Data_Importance!O446=""),"",Data_Items!AJ446*Data_Importance!O446)</f>
        <v/>
      </c>
      <c r="H446" s="6" t="str">
        <f t="shared" si="6"/>
        <v/>
      </c>
    </row>
    <row r="447" spans="1:8" x14ac:dyDescent="0.2">
      <c r="A447" s="6" t="str">
        <f>IF(OR(Data_Items!AD447="",Data_Importance!I447=""),"",Data_Items!AD447*Data_Importance!I447)</f>
        <v/>
      </c>
      <c r="B447" s="6" t="str">
        <f>IF(OR(Data_Items!AE447="",Data_Importance!J447=""),"",Data_Items!AE447*Data_Importance!J447)</f>
        <v/>
      </c>
      <c r="C447" s="6" t="str">
        <f>IF(OR(Data_Items!AF447="",Data_Importance!K447=""),"",Data_Items!AF447*Data_Importance!K447)</f>
        <v/>
      </c>
      <c r="D447" s="6" t="str">
        <f>IF(OR(Data_Items!AG447="",Data_Importance!L447=""),"",Data_Items!AG447*Data_Importance!L447)</f>
        <v/>
      </c>
      <c r="E447" s="6" t="str">
        <f>IF(OR(Data_Items!AH447="",Data_Importance!M447=""),"",Data_Items!AH447*Data_Importance!M447)</f>
        <v/>
      </c>
      <c r="F447" s="6" t="str">
        <f>IF(OR(Data_Items!AI447="",Data_Importance!N447=""),"",Data_Items!AI447*Data_Importance!N447)</f>
        <v/>
      </c>
      <c r="G447" s="6" t="str">
        <f>IF(OR(Data_Items!AJ447="",Data_Importance!O447=""),"",Data_Items!AJ447*Data_Importance!O447)</f>
        <v/>
      </c>
      <c r="H447" s="6" t="str">
        <f t="shared" si="6"/>
        <v/>
      </c>
    </row>
    <row r="448" spans="1:8" x14ac:dyDescent="0.2">
      <c r="A448" s="6" t="str">
        <f>IF(OR(Data_Items!AD448="",Data_Importance!I448=""),"",Data_Items!AD448*Data_Importance!I448)</f>
        <v/>
      </c>
      <c r="B448" s="6" t="str">
        <f>IF(OR(Data_Items!AE448="",Data_Importance!J448=""),"",Data_Items!AE448*Data_Importance!J448)</f>
        <v/>
      </c>
      <c r="C448" s="6" t="str">
        <f>IF(OR(Data_Items!AF448="",Data_Importance!K448=""),"",Data_Items!AF448*Data_Importance!K448)</f>
        <v/>
      </c>
      <c r="D448" s="6" t="str">
        <f>IF(OR(Data_Items!AG448="",Data_Importance!L448=""),"",Data_Items!AG448*Data_Importance!L448)</f>
        <v/>
      </c>
      <c r="E448" s="6" t="str">
        <f>IF(OR(Data_Items!AH448="",Data_Importance!M448=""),"",Data_Items!AH448*Data_Importance!M448)</f>
        <v/>
      </c>
      <c r="F448" s="6" t="str">
        <f>IF(OR(Data_Items!AI448="",Data_Importance!N448=""),"",Data_Items!AI448*Data_Importance!N448)</f>
        <v/>
      </c>
      <c r="G448" s="6" t="str">
        <f>IF(OR(Data_Items!AJ448="",Data_Importance!O448=""),"",Data_Items!AJ448*Data_Importance!O448)</f>
        <v/>
      </c>
      <c r="H448" s="6" t="str">
        <f t="shared" si="6"/>
        <v/>
      </c>
    </row>
    <row r="449" spans="1:8" x14ac:dyDescent="0.2">
      <c r="A449" s="6" t="str">
        <f>IF(OR(Data_Items!AD449="",Data_Importance!I449=""),"",Data_Items!AD449*Data_Importance!I449)</f>
        <v/>
      </c>
      <c r="B449" s="6" t="str">
        <f>IF(OR(Data_Items!AE449="",Data_Importance!J449=""),"",Data_Items!AE449*Data_Importance!J449)</f>
        <v/>
      </c>
      <c r="C449" s="6" t="str">
        <f>IF(OR(Data_Items!AF449="",Data_Importance!K449=""),"",Data_Items!AF449*Data_Importance!K449)</f>
        <v/>
      </c>
      <c r="D449" s="6" t="str">
        <f>IF(OR(Data_Items!AG449="",Data_Importance!L449=""),"",Data_Items!AG449*Data_Importance!L449)</f>
        <v/>
      </c>
      <c r="E449" s="6" t="str">
        <f>IF(OR(Data_Items!AH449="",Data_Importance!M449=""),"",Data_Items!AH449*Data_Importance!M449)</f>
        <v/>
      </c>
      <c r="F449" s="6" t="str">
        <f>IF(OR(Data_Items!AI449="",Data_Importance!N449=""),"",Data_Items!AI449*Data_Importance!N449)</f>
        <v/>
      </c>
      <c r="G449" s="6" t="str">
        <f>IF(OR(Data_Items!AJ449="",Data_Importance!O449=""),"",Data_Items!AJ449*Data_Importance!O449)</f>
        <v/>
      </c>
      <c r="H449" s="6" t="str">
        <f t="shared" si="6"/>
        <v/>
      </c>
    </row>
    <row r="450" spans="1:8" x14ac:dyDescent="0.2">
      <c r="A450" s="6" t="str">
        <f>IF(OR(Data_Items!AD450="",Data_Importance!I450=""),"",Data_Items!AD450*Data_Importance!I450)</f>
        <v/>
      </c>
      <c r="B450" s="6" t="str">
        <f>IF(OR(Data_Items!AE450="",Data_Importance!J450=""),"",Data_Items!AE450*Data_Importance!J450)</f>
        <v/>
      </c>
      <c r="C450" s="6" t="str">
        <f>IF(OR(Data_Items!AF450="",Data_Importance!K450=""),"",Data_Items!AF450*Data_Importance!K450)</f>
        <v/>
      </c>
      <c r="D450" s="6" t="str">
        <f>IF(OR(Data_Items!AG450="",Data_Importance!L450=""),"",Data_Items!AG450*Data_Importance!L450)</f>
        <v/>
      </c>
      <c r="E450" s="6" t="str">
        <f>IF(OR(Data_Items!AH450="",Data_Importance!M450=""),"",Data_Items!AH450*Data_Importance!M450)</f>
        <v/>
      </c>
      <c r="F450" s="6" t="str">
        <f>IF(OR(Data_Items!AI450="",Data_Importance!N450=""),"",Data_Items!AI450*Data_Importance!N450)</f>
        <v/>
      </c>
      <c r="G450" s="6" t="str">
        <f>IF(OR(Data_Items!AJ450="",Data_Importance!O450=""),"",Data_Items!AJ450*Data_Importance!O450)</f>
        <v/>
      </c>
      <c r="H450" s="6" t="str">
        <f t="shared" si="6"/>
        <v/>
      </c>
    </row>
    <row r="451" spans="1:8" x14ac:dyDescent="0.2">
      <c r="A451" s="6" t="str">
        <f>IF(OR(Data_Items!AD451="",Data_Importance!I451=""),"",Data_Items!AD451*Data_Importance!I451)</f>
        <v/>
      </c>
      <c r="B451" s="6" t="str">
        <f>IF(OR(Data_Items!AE451="",Data_Importance!J451=""),"",Data_Items!AE451*Data_Importance!J451)</f>
        <v/>
      </c>
      <c r="C451" s="6" t="str">
        <f>IF(OR(Data_Items!AF451="",Data_Importance!K451=""),"",Data_Items!AF451*Data_Importance!K451)</f>
        <v/>
      </c>
      <c r="D451" s="6" t="str">
        <f>IF(OR(Data_Items!AG451="",Data_Importance!L451=""),"",Data_Items!AG451*Data_Importance!L451)</f>
        <v/>
      </c>
      <c r="E451" s="6" t="str">
        <f>IF(OR(Data_Items!AH451="",Data_Importance!M451=""),"",Data_Items!AH451*Data_Importance!M451)</f>
        <v/>
      </c>
      <c r="F451" s="6" t="str">
        <f>IF(OR(Data_Items!AI451="",Data_Importance!N451=""),"",Data_Items!AI451*Data_Importance!N451)</f>
        <v/>
      </c>
      <c r="G451" s="6" t="str">
        <f>IF(OR(Data_Items!AJ451="",Data_Importance!O451=""),"",Data_Items!AJ451*Data_Importance!O451)</f>
        <v/>
      </c>
      <c r="H451" s="6" t="str">
        <f t="shared" si="6"/>
        <v/>
      </c>
    </row>
    <row r="452" spans="1:8" x14ac:dyDescent="0.2">
      <c r="A452" s="6" t="str">
        <f>IF(OR(Data_Items!AD452="",Data_Importance!I452=""),"",Data_Items!AD452*Data_Importance!I452)</f>
        <v/>
      </c>
      <c r="B452" s="6" t="str">
        <f>IF(OR(Data_Items!AE452="",Data_Importance!J452=""),"",Data_Items!AE452*Data_Importance!J452)</f>
        <v/>
      </c>
      <c r="C452" s="6" t="str">
        <f>IF(OR(Data_Items!AF452="",Data_Importance!K452=""),"",Data_Items!AF452*Data_Importance!K452)</f>
        <v/>
      </c>
      <c r="D452" s="6" t="str">
        <f>IF(OR(Data_Items!AG452="",Data_Importance!L452=""),"",Data_Items!AG452*Data_Importance!L452)</f>
        <v/>
      </c>
      <c r="E452" s="6" t="str">
        <f>IF(OR(Data_Items!AH452="",Data_Importance!M452=""),"",Data_Items!AH452*Data_Importance!M452)</f>
        <v/>
      </c>
      <c r="F452" s="6" t="str">
        <f>IF(OR(Data_Items!AI452="",Data_Importance!N452=""),"",Data_Items!AI452*Data_Importance!N452)</f>
        <v/>
      </c>
      <c r="G452" s="6" t="str">
        <f>IF(OR(Data_Items!AJ452="",Data_Importance!O452=""),"",Data_Items!AJ452*Data_Importance!O452)</f>
        <v/>
      </c>
      <c r="H452" s="6" t="str">
        <f t="shared" ref="H452:H515" si="7">IF(SUM(A452:G452)&gt;0,SUM(A452:G452)-4,"")</f>
        <v/>
      </c>
    </row>
    <row r="453" spans="1:8" x14ac:dyDescent="0.2">
      <c r="A453" s="6" t="str">
        <f>IF(OR(Data_Items!AD453="",Data_Importance!I453=""),"",Data_Items!AD453*Data_Importance!I453)</f>
        <v/>
      </c>
      <c r="B453" s="6" t="str">
        <f>IF(OR(Data_Items!AE453="",Data_Importance!J453=""),"",Data_Items!AE453*Data_Importance!J453)</f>
        <v/>
      </c>
      <c r="C453" s="6" t="str">
        <f>IF(OR(Data_Items!AF453="",Data_Importance!K453=""),"",Data_Items!AF453*Data_Importance!K453)</f>
        <v/>
      </c>
      <c r="D453" s="6" t="str">
        <f>IF(OR(Data_Items!AG453="",Data_Importance!L453=""),"",Data_Items!AG453*Data_Importance!L453)</f>
        <v/>
      </c>
      <c r="E453" s="6" t="str">
        <f>IF(OR(Data_Items!AH453="",Data_Importance!M453=""),"",Data_Items!AH453*Data_Importance!M453)</f>
        <v/>
      </c>
      <c r="F453" s="6" t="str">
        <f>IF(OR(Data_Items!AI453="",Data_Importance!N453=""),"",Data_Items!AI453*Data_Importance!N453)</f>
        <v/>
      </c>
      <c r="G453" s="6" t="str">
        <f>IF(OR(Data_Items!AJ453="",Data_Importance!O453=""),"",Data_Items!AJ453*Data_Importance!O453)</f>
        <v/>
      </c>
      <c r="H453" s="6" t="str">
        <f t="shared" si="7"/>
        <v/>
      </c>
    </row>
    <row r="454" spans="1:8" x14ac:dyDescent="0.2">
      <c r="A454" s="6" t="str">
        <f>IF(OR(Data_Items!AD454="",Data_Importance!I454=""),"",Data_Items!AD454*Data_Importance!I454)</f>
        <v/>
      </c>
      <c r="B454" s="6" t="str">
        <f>IF(OR(Data_Items!AE454="",Data_Importance!J454=""),"",Data_Items!AE454*Data_Importance!J454)</f>
        <v/>
      </c>
      <c r="C454" s="6" t="str">
        <f>IF(OR(Data_Items!AF454="",Data_Importance!K454=""),"",Data_Items!AF454*Data_Importance!K454)</f>
        <v/>
      </c>
      <c r="D454" s="6" t="str">
        <f>IF(OR(Data_Items!AG454="",Data_Importance!L454=""),"",Data_Items!AG454*Data_Importance!L454)</f>
        <v/>
      </c>
      <c r="E454" s="6" t="str">
        <f>IF(OR(Data_Items!AH454="",Data_Importance!M454=""),"",Data_Items!AH454*Data_Importance!M454)</f>
        <v/>
      </c>
      <c r="F454" s="6" t="str">
        <f>IF(OR(Data_Items!AI454="",Data_Importance!N454=""),"",Data_Items!AI454*Data_Importance!N454)</f>
        <v/>
      </c>
      <c r="G454" s="6" t="str">
        <f>IF(OR(Data_Items!AJ454="",Data_Importance!O454=""),"",Data_Items!AJ454*Data_Importance!O454)</f>
        <v/>
      </c>
      <c r="H454" s="6" t="str">
        <f t="shared" si="7"/>
        <v/>
      </c>
    </row>
    <row r="455" spans="1:8" x14ac:dyDescent="0.2">
      <c r="A455" s="6" t="str">
        <f>IF(OR(Data_Items!AD455="",Data_Importance!I455=""),"",Data_Items!AD455*Data_Importance!I455)</f>
        <v/>
      </c>
      <c r="B455" s="6" t="str">
        <f>IF(OR(Data_Items!AE455="",Data_Importance!J455=""),"",Data_Items!AE455*Data_Importance!J455)</f>
        <v/>
      </c>
      <c r="C455" s="6" t="str">
        <f>IF(OR(Data_Items!AF455="",Data_Importance!K455=""),"",Data_Items!AF455*Data_Importance!K455)</f>
        <v/>
      </c>
      <c r="D455" s="6" t="str">
        <f>IF(OR(Data_Items!AG455="",Data_Importance!L455=""),"",Data_Items!AG455*Data_Importance!L455)</f>
        <v/>
      </c>
      <c r="E455" s="6" t="str">
        <f>IF(OR(Data_Items!AH455="",Data_Importance!M455=""),"",Data_Items!AH455*Data_Importance!M455)</f>
        <v/>
      </c>
      <c r="F455" s="6" t="str">
        <f>IF(OR(Data_Items!AI455="",Data_Importance!N455=""),"",Data_Items!AI455*Data_Importance!N455)</f>
        <v/>
      </c>
      <c r="G455" s="6" t="str">
        <f>IF(OR(Data_Items!AJ455="",Data_Importance!O455=""),"",Data_Items!AJ455*Data_Importance!O455)</f>
        <v/>
      </c>
      <c r="H455" s="6" t="str">
        <f t="shared" si="7"/>
        <v/>
      </c>
    </row>
    <row r="456" spans="1:8" x14ac:dyDescent="0.2">
      <c r="A456" s="6" t="str">
        <f>IF(OR(Data_Items!AD456="",Data_Importance!I456=""),"",Data_Items!AD456*Data_Importance!I456)</f>
        <v/>
      </c>
      <c r="B456" s="6" t="str">
        <f>IF(OR(Data_Items!AE456="",Data_Importance!J456=""),"",Data_Items!AE456*Data_Importance!J456)</f>
        <v/>
      </c>
      <c r="C456" s="6" t="str">
        <f>IF(OR(Data_Items!AF456="",Data_Importance!K456=""),"",Data_Items!AF456*Data_Importance!K456)</f>
        <v/>
      </c>
      <c r="D456" s="6" t="str">
        <f>IF(OR(Data_Items!AG456="",Data_Importance!L456=""),"",Data_Items!AG456*Data_Importance!L456)</f>
        <v/>
      </c>
      <c r="E456" s="6" t="str">
        <f>IF(OR(Data_Items!AH456="",Data_Importance!M456=""),"",Data_Items!AH456*Data_Importance!M456)</f>
        <v/>
      </c>
      <c r="F456" s="6" t="str">
        <f>IF(OR(Data_Items!AI456="",Data_Importance!N456=""),"",Data_Items!AI456*Data_Importance!N456)</f>
        <v/>
      </c>
      <c r="G456" s="6" t="str">
        <f>IF(OR(Data_Items!AJ456="",Data_Importance!O456=""),"",Data_Items!AJ456*Data_Importance!O456)</f>
        <v/>
      </c>
      <c r="H456" s="6" t="str">
        <f t="shared" si="7"/>
        <v/>
      </c>
    </row>
    <row r="457" spans="1:8" x14ac:dyDescent="0.2">
      <c r="A457" s="6" t="str">
        <f>IF(OR(Data_Items!AD457="",Data_Importance!I457=""),"",Data_Items!AD457*Data_Importance!I457)</f>
        <v/>
      </c>
      <c r="B457" s="6" t="str">
        <f>IF(OR(Data_Items!AE457="",Data_Importance!J457=""),"",Data_Items!AE457*Data_Importance!J457)</f>
        <v/>
      </c>
      <c r="C457" s="6" t="str">
        <f>IF(OR(Data_Items!AF457="",Data_Importance!K457=""),"",Data_Items!AF457*Data_Importance!K457)</f>
        <v/>
      </c>
      <c r="D457" s="6" t="str">
        <f>IF(OR(Data_Items!AG457="",Data_Importance!L457=""),"",Data_Items!AG457*Data_Importance!L457)</f>
        <v/>
      </c>
      <c r="E457" s="6" t="str">
        <f>IF(OR(Data_Items!AH457="",Data_Importance!M457=""),"",Data_Items!AH457*Data_Importance!M457)</f>
        <v/>
      </c>
      <c r="F457" s="6" t="str">
        <f>IF(OR(Data_Items!AI457="",Data_Importance!N457=""),"",Data_Items!AI457*Data_Importance!N457)</f>
        <v/>
      </c>
      <c r="G457" s="6" t="str">
        <f>IF(OR(Data_Items!AJ457="",Data_Importance!O457=""),"",Data_Items!AJ457*Data_Importance!O457)</f>
        <v/>
      </c>
      <c r="H457" s="6" t="str">
        <f t="shared" si="7"/>
        <v/>
      </c>
    </row>
    <row r="458" spans="1:8" x14ac:dyDescent="0.2">
      <c r="A458" s="6" t="str">
        <f>IF(OR(Data_Items!AD458="",Data_Importance!I458=""),"",Data_Items!AD458*Data_Importance!I458)</f>
        <v/>
      </c>
      <c r="B458" s="6" t="str">
        <f>IF(OR(Data_Items!AE458="",Data_Importance!J458=""),"",Data_Items!AE458*Data_Importance!J458)</f>
        <v/>
      </c>
      <c r="C458" s="6" t="str">
        <f>IF(OR(Data_Items!AF458="",Data_Importance!K458=""),"",Data_Items!AF458*Data_Importance!K458)</f>
        <v/>
      </c>
      <c r="D458" s="6" t="str">
        <f>IF(OR(Data_Items!AG458="",Data_Importance!L458=""),"",Data_Items!AG458*Data_Importance!L458)</f>
        <v/>
      </c>
      <c r="E458" s="6" t="str">
        <f>IF(OR(Data_Items!AH458="",Data_Importance!M458=""),"",Data_Items!AH458*Data_Importance!M458)</f>
        <v/>
      </c>
      <c r="F458" s="6" t="str">
        <f>IF(OR(Data_Items!AI458="",Data_Importance!N458=""),"",Data_Items!AI458*Data_Importance!N458)</f>
        <v/>
      </c>
      <c r="G458" s="6" t="str">
        <f>IF(OR(Data_Items!AJ458="",Data_Importance!O458=""),"",Data_Items!AJ458*Data_Importance!O458)</f>
        <v/>
      </c>
      <c r="H458" s="6" t="str">
        <f t="shared" si="7"/>
        <v/>
      </c>
    </row>
    <row r="459" spans="1:8" x14ac:dyDescent="0.2">
      <c r="A459" s="6" t="str">
        <f>IF(OR(Data_Items!AD459="",Data_Importance!I459=""),"",Data_Items!AD459*Data_Importance!I459)</f>
        <v/>
      </c>
      <c r="B459" s="6" t="str">
        <f>IF(OR(Data_Items!AE459="",Data_Importance!J459=""),"",Data_Items!AE459*Data_Importance!J459)</f>
        <v/>
      </c>
      <c r="C459" s="6" t="str">
        <f>IF(OR(Data_Items!AF459="",Data_Importance!K459=""),"",Data_Items!AF459*Data_Importance!K459)</f>
        <v/>
      </c>
      <c r="D459" s="6" t="str">
        <f>IF(OR(Data_Items!AG459="",Data_Importance!L459=""),"",Data_Items!AG459*Data_Importance!L459)</f>
        <v/>
      </c>
      <c r="E459" s="6" t="str">
        <f>IF(OR(Data_Items!AH459="",Data_Importance!M459=""),"",Data_Items!AH459*Data_Importance!M459)</f>
        <v/>
      </c>
      <c r="F459" s="6" t="str">
        <f>IF(OR(Data_Items!AI459="",Data_Importance!N459=""),"",Data_Items!AI459*Data_Importance!N459)</f>
        <v/>
      </c>
      <c r="G459" s="6" t="str">
        <f>IF(OR(Data_Items!AJ459="",Data_Importance!O459=""),"",Data_Items!AJ459*Data_Importance!O459)</f>
        <v/>
      </c>
      <c r="H459" s="6" t="str">
        <f t="shared" si="7"/>
        <v/>
      </c>
    </row>
    <row r="460" spans="1:8" x14ac:dyDescent="0.2">
      <c r="A460" s="6" t="str">
        <f>IF(OR(Data_Items!AD460="",Data_Importance!I460=""),"",Data_Items!AD460*Data_Importance!I460)</f>
        <v/>
      </c>
      <c r="B460" s="6" t="str">
        <f>IF(OR(Data_Items!AE460="",Data_Importance!J460=""),"",Data_Items!AE460*Data_Importance!J460)</f>
        <v/>
      </c>
      <c r="C460" s="6" t="str">
        <f>IF(OR(Data_Items!AF460="",Data_Importance!K460=""),"",Data_Items!AF460*Data_Importance!K460)</f>
        <v/>
      </c>
      <c r="D460" s="6" t="str">
        <f>IF(OR(Data_Items!AG460="",Data_Importance!L460=""),"",Data_Items!AG460*Data_Importance!L460)</f>
        <v/>
      </c>
      <c r="E460" s="6" t="str">
        <f>IF(OR(Data_Items!AH460="",Data_Importance!M460=""),"",Data_Items!AH460*Data_Importance!M460)</f>
        <v/>
      </c>
      <c r="F460" s="6" t="str">
        <f>IF(OR(Data_Items!AI460="",Data_Importance!N460=""),"",Data_Items!AI460*Data_Importance!N460)</f>
        <v/>
      </c>
      <c r="G460" s="6" t="str">
        <f>IF(OR(Data_Items!AJ460="",Data_Importance!O460=""),"",Data_Items!AJ460*Data_Importance!O460)</f>
        <v/>
      </c>
      <c r="H460" s="6" t="str">
        <f t="shared" si="7"/>
        <v/>
      </c>
    </row>
    <row r="461" spans="1:8" x14ac:dyDescent="0.2">
      <c r="A461" s="6" t="str">
        <f>IF(OR(Data_Items!AD461="",Data_Importance!I461=""),"",Data_Items!AD461*Data_Importance!I461)</f>
        <v/>
      </c>
      <c r="B461" s="6" t="str">
        <f>IF(OR(Data_Items!AE461="",Data_Importance!J461=""),"",Data_Items!AE461*Data_Importance!J461)</f>
        <v/>
      </c>
      <c r="C461" s="6" t="str">
        <f>IF(OR(Data_Items!AF461="",Data_Importance!K461=""),"",Data_Items!AF461*Data_Importance!K461)</f>
        <v/>
      </c>
      <c r="D461" s="6" t="str">
        <f>IF(OR(Data_Items!AG461="",Data_Importance!L461=""),"",Data_Items!AG461*Data_Importance!L461)</f>
        <v/>
      </c>
      <c r="E461" s="6" t="str">
        <f>IF(OR(Data_Items!AH461="",Data_Importance!M461=""),"",Data_Items!AH461*Data_Importance!M461)</f>
        <v/>
      </c>
      <c r="F461" s="6" t="str">
        <f>IF(OR(Data_Items!AI461="",Data_Importance!N461=""),"",Data_Items!AI461*Data_Importance!N461)</f>
        <v/>
      </c>
      <c r="G461" s="6" t="str">
        <f>IF(OR(Data_Items!AJ461="",Data_Importance!O461=""),"",Data_Items!AJ461*Data_Importance!O461)</f>
        <v/>
      </c>
      <c r="H461" s="6" t="str">
        <f t="shared" si="7"/>
        <v/>
      </c>
    </row>
    <row r="462" spans="1:8" x14ac:dyDescent="0.2">
      <c r="A462" s="6" t="str">
        <f>IF(OR(Data_Items!AD462="",Data_Importance!I462=""),"",Data_Items!AD462*Data_Importance!I462)</f>
        <v/>
      </c>
      <c r="B462" s="6" t="str">
        <f>IF(OR(Data_Items!AE462="",Data_Importance!J462=""),"",Data_Items!AE462*Data_Importance!J462)</f>
        <v/>
      </c>
      <c r="C462" s="6" t="str">
        <f>IF(OR(Data_Items!AF462="",Data_Importance!K462=""),"",Data_Items!AF462*Data_Importance!K462)</f>
        <v/>
      </c>
      <c r="D462" s="6" t="str">
        <f>IF(OR(Data_Items!AG462="",Data_Importance!L462=""),"",Data_Items!AG462*Data_Importance!L462)</f>
        <v/>
      </c>
      <c r="E462" s="6" t="str">
        <f>IF(OR(Data_Items!AH462="",Data_Importance!M462=""),"",Data_Items!AH462*Data_Importance!M462)</f>
        <v/>
      </c>
      <c r="F462" s="6" t="str">
        <f>IF(OR(Data_Items!AI462="",Data_Importance!N462=""),"",Data_Items!AI462*Data_Importance!N462)</f>
        <v/>
      </c>
      <c r="G462" s="6" t="str">
        <f>IF(OR(Data_Items!AJ462="",Data_Importance!O462=""),"",Data_Items!AJ462*Data_Importance!O462)</f>
        <v/>
      </c>
      <c r="H462" s="6" t="str">
        <f t="shared" si="7"/>
        <v/>
      </c>
    </row>
    <row r="463" spans="1:8" x14ac:dyDescent="0.2">
      <c r="A463" s="6" t="str">
        <f>IF(OR(Data_Items!AD463="",Data_Importance!I463=""),"",Data_Items!AD463*Data_Importance!I463)</f>
        <v/>
      </c>
      <c r="B463" s="6" t="str">
        <f>IF(OR(Data_Items!AE463="",Data_Importance!J463=""),"",Data_Items!AE463*Data_Importance!J463)</f>
        <v/>
      </c>
      <c r="C463" s="6" t="str">
        <f>IF(OR(Data_Items!AF463="",Data_Importance!K463=""),"",Data_Items!AF463*Data_Importance!K463)</f>
        <v/>
      </c>
      <c r="D463" s="6" t="str">
        <f>IF(OR(Data_Items!AG463="",Data_Importance!L463=""),"",Data_Items!AG463*Data_Importance!L463)</f>
        <v/>
      </c>
      <c r="E463" s="6" t="str">
        <f>IF(OR(Data_Items!AH463="",Data_Importance!M463=""),"",Data_Items!AH463*Data_Importance!M463)</f>
        <v/>
      </c>
      <c r="F463" s="6" t="str">
        <f>IF(OR(Data_Items!AI463="",Data_Importance!N463=""),"",Data_Items!AI463*Data_Importance!N463)</f>
        <v/>
      </c>
      <c r="G463" s="6" t="str">
        <f>IF(OR(Data_Items!AJ463="",Data_Importance!O463=""),"",Data_Items!AJ463*Data_Importance!O463)</f>
        <v/>
      </c>
      <c r="H463" s="6" t="str">
        <f t="shared" si="7"/>
        <v/>
      </c>
    </row>
    <row r="464" spans="1:8" x14ac:dyDescent="0.2">
      <c r="A464" s="6" t="str">
        <f>IF(OR(Data_Items!AD464="",Data_Importance!I464=""),"",Data_Items!AD464*Data_Importance!I464)</f>
        <v/>
      </c>
      <c r="B464" s="6" t="str">
        <f>IF(OR(Data_Items!AE464="",Data_Importance!J464=""),"",Data_Items!AE464*Data_Importance!J464)</f>
        <v/>
      </c>
      <c r="C464" s="6" t="str">
        <f>IF(OR(Data_Items!AF464="",Data_Importance!K464=""),"",Data_Items!AF464*Data_Importance!K464)</f>
        <v/>
      </c>
      <c r="D464" s="6" t="str">
        <f>IF(OR(Data_Items!AG464="",Data_Importance!L464=""),"",Data_Items!AG464*Data_Importance!L464)</f>
        <v/>
      </c>
      <c r="E464" s="6" t="str">
        <f>IF(OR(Data_Items!AH464="",Data_Importance!M464=""),"",Data_Items!AH464*Data_Importance!M464)</f>
        <v/>
      </c>
      <c r="F464" s="6" t="str">
        <f>IF(OR(Data_Items!AI464="",Data_Importance!N464=""),"",Data_Items!AI464*Data_Importance!N464)</f>
        <v/>
      </c>
      <c r="G464" s="6" t="str">
        <f>IF(OR(Data_Items!AJ464="",Data_Importance!O464=""),"",Data_Items!AJ464*Data_Importance!O464)</f>
        <v/>
      </c>
      <c r="H464" s="6" t="str">
        <f t="shared" si="7"/>
        <v/>
      </c>
    </row>
    <row r="465" spans="1:8" x14ac:dyDescent="0.2">
      <c r="A465" s="6" t="str">
        <f>IF(OR(Data_Items!AD465="",Data_Importance!I465=""),"",Data_Items!AD465*Data_Importance!I465)</f>
        <v/>
      </c>
      <c r="B465" s="6" t="str">
        <f>IF(OR(Data_Items!AE465="",Data_Importance!J465=""),"",Data_Items!AE465*Data_Importance!J465)</f>
        <v/>
      </c>
      <c r="C465" s="6" t="str">
        <f>IF(OR(Data_Items!AF465="",Data_Importance!K465=""),"",Data_Items!AF465*Data_Importance!K465)</f>
        <v/>
      </c>
      <c r="D465" s="6" t="str">
        <f>IF(OR(Data_Items!AG465="",Data_Importance!L465=""),"",Data_Items!AG465*Data_Importance!L465)</f>
        <v/>
      </c>
      <c r="E465" s="6" t="str">
        <f>IF(OR(Data_Items!AH465="",Data_Importance!M465=""),"",Data_Items!AH465*Data_Importance!M465)</f>
        <v/>
      </c>
      <c r="F465" s="6" t="str">
        <f>IF(OR(Data_Items!AI465="",Data_Importance!N465=""),"",Data_Items!AI465*Data_Importance!N465)</f>
        <v/>
      </c>
      <c r="G465" s="6" t="str">
        <f>IF(OR(Data_Items!AJ465="",Data_Importance!O465=""),"",Data_Items!AJ465*Data_Importance!O465)</f>
        <v/>
      </c>
      <c r="H465" s="6" t="str">
        <f t="shared" si="7"/>
        <v/>
      </c>
    </row>
    <row r="466" spans="1:8" x14ac:dyDescent="0.2">
      <c r="A466" s="6" t="str">
        <f>IF(OR(Data_Items!AD466="",Data_Importance!I466=""),"",Data_Items!AD466*Data_Importance!I466)</f>
        <v/>
      </c>
      <c r="B466" s="6" t="str">
        <f>IF(OR(Data_Items!AE466="",Data_Importance!J466=""),"",Data_Items!AE466*Data_Importance!J466)</f>
        <v/>
      </c>
      <c r="C466" s="6" t="str">
        <f>IF(OR(Data_Items!AF466="",Data_Importance!K466=""),"",Data_Items!AF466*Data_Importance!K466)</f>
        <v/>
      </c>
      <c r="D466" s="6" t="str">
        <f>IF(OR(Data_Items!AG466="",Data_Importance!L466=""),"",Data_Items!AG466*Data_Importance!L466)</f>
        <v/>
      </c>
      <c r="E466" s="6" t="str">
        <f>IF(OR(Data_Items!AH466="",Data_Importance!M466=""),"",Data_Items!AH466*Data_Importance!M466)</f>
        <v/>
      </c>
      <c r="F466" s="6" t="str">
        <f>IF(OR(Data_Items!AI466="",Data_Importance!N466=""),"",Data_Items!AI466*Data_Importance!N466)</f>
        <v/>
      </c>
      <c r="G466" s="6" t="str">
        <f>IF(OR(Data_Items!AJ466="",Data_Importance!O466=""),"",Data_Items!AJ466*Data_Importance!O466)</f>
        <v/>
      </c>
      <c r="H466" s="6" t="str">
        <f t="shared" si="7"/>
        <v/>
      </c>
    </row>
    <row r="467" spans="1:8" x14ac:dyDescent="0.2">
      <c r="A467" s="6" t="str">
        <f>IF(OR(Data_Items!AD467="",Data_Importance!I467=""),"",Data_Items!AD467*Data_Importance!I467)</f>
        <v/>
      </c>
      <c r="B467" s="6" t="str">
        <f>IF(OR(Data_Items!AE467="",Data_Importance!J467=""),"",Data_Items!AE467*Data_Importance!J467)</f>
        <v/>
      </c>
      <c r="C467" s="6" t="str">
        <f>IF(OR(Data_Items!AF467="",Data_Importance!K467=""),"",Data_Items!AF467*Data_Importance!K467)</f>
        <v/>
      </c>
      <c r="D467" s="6" t="str">
        <f>IF(OR(Data_Items!AG467="",Data_Importance!L467=""),"",Data_Items!AG467*Data_Importance!L467)</f>
        <v/>
      </c>
      <c r="E467" s="6" t="str">
        <f>IF(OR(Data_Items!AH467="",Data_Importance!M467=""),"",Data_Items!AH467*Data_Importance!M467)</f>
        <v/>
      </c>
      <c r="F467" s="6" t="str">
        <f>IF(OR(Data_Items!AI467="",Data_Importance!N467=""),"",Data_Items!AI467*Data_Importance!N467)</f>
        <v/>
      </c>
      <c r="G467" s="6" t="str">
        <f>IF(OR(Data_Items!AJ467="",Data_Importance!O467=""),"",Data_Items!AJ467*Data_Importance!O467)</f>
        <v/>
      </c>
      <c r="H467" s="6" t="str">
        <f t="shared" si="7"/>
        <v/>
      </c>
    </row>
    <row r="468" spans="1:8" x14ac:dyDescent="0.2">
      <c r="A468" s="6" t="str">
        <f>IF(OR(Data_Items!AD468="",Data_Importance!I468=""),"",Data_Items!AD468*Data_Importance!I468)</f>
        <v/>
      </c>
      <c r="B468" s="6" t="str">
        <f>IF(OR(Data_Items!AE468="",Data_Importance!J468=""),"",Data_Items!AE468*Data_Importance!J468)</f>
        <v/>
      </c>
      <c r="C468" s="6" t="str">
        <f>IF(OR(Data_Items!AF468="",Data_Importance!K468=""),"",Data_Items!AF468*Data_Importance!K468)</f>
        <v/>
      </c>
      <c r="D468" s="6" t="str">
        <f>IF(OR(Data_Items!AG468="",Data_Importance!L468=""),"",Data_Items!AG468*Data_Importance!L468)</f>
        <v/>
      </c>
      <c r="E468" s="6" t="str">
        <f>IF(OR(Data_Items!AH468="",Data_Importance!M468=""),"",Data_Items!AH468*Data_Importance!M468)</f>
        <v/>
      </c>
      <c r="F468" s="6" t="str">
        <f>IF(OR(Data_Items!AI468="",Data_Importance!N468=""),"",Data_Items!AI468*Data_Importance!N468)</f>
        <v/>
      </c>
      <c r="G468" s="6" t="str">
        <f>IF(OR(Data_Items!AJ468="",Data_Importance!O468=""),"",Data_Items!AJ468*Data_Importance!O468)</f>
        <v/>
      </c>
      <c r="H468" s="6" t="str">
        <f t="shared" si="7"/>
        <v/>
      </c>
    </row>
    <row r="469" spans="1:8" x14ac:dyDescent="0.2">
      <c r="A469" s="6" t="str">
        <f>IF(OR(Data_Items!AD469="",Data_Importance!I469=""),"",Data_Items!AD469*Data_Importance!I469)</f>
        <v/>
      </c>
      <c r="B469" s="6" t="str">
        <f>IF(OR(Data_Items!AE469="",Data_Importance!J469=""),"",Data_Items!AE469*Data_Importance!J469)</f>
        <v/>
      </c>
      <c r="C469" s="6" t="str">
        <f>IF(OR(Data_Items!AF469="",Data_Importance!K469=""),"",Data_Items!AF469*Data_Importance!K469)</f>
        <v/>
      </c>
      <c r="D469" s="6" t="str">
        <f>IF(OR(Data_Items!AG469="",Data_Importance!L469=""),"",Data_Items!AG469*Data_Importance!L469)</f>
        <v/>
      </c>
      <c r="E469" s="6" t="str">
        <f>IF(OR(Data_Items!AH469="",Data_Importance!M469=""),"",Data_Items!AH469*Data_Importance!M469)</f>
        <v/>
      </c>
      <c r="F469" s="6" t="str">
        <f>IF(OR(Data_Items!AI469="",Data_Importance!N469=""),"",Data_Items!AI469*Data_Importance!N469)</f>
        <v/>
      </c>
      <c r="G469" s="6" t="str">
        <f>IF(OR(Data_Items!AJ469="",Data_Importance!O469=""),"",Data_Items!AJ469*Data_Importance!O469)</f>
        <v/>
      </c>
      <c r="H469" s="6" t="str">
        <f t="shared" si="7"/>
        <v/>
      </c>
    </row>
    <row r="470" spans="1:8" x14ac:dyDescent="0.2">
      <c r="A470" s="6" t="str">
        <f>IF(OR(Data_Items!AD470="",Data_Importance!I470=""),"",Data_Items!AD470*Data_Importance!I470)</f>
        <v/>
      </c>
      <c r="B470" s="6" t="str">
        <f>IF(OR(Data_Items!AE470="",Data_Importance!J470=""),"",Data_Items!AE470*Data_Importance!J470)</f>
        <v/>
      </c>
      <c r="C470" s="6" t="str">
        <f>IF(OR(Data_Items!AF470="",Data_Importance!K470=""),"",Data_Items!AF470*Data_Importance!K470)</f>
        <v/>
      </c>
      <c r="D470" s="6" t="str">
        <f>IF(OR(Data_Items!AG470="",Data_Importance!L470=""),"",Data_Items!AG470*Data_Importance!L470)</f>
        <v/>
      </c>
      <c r="E470" s="6" t="str">
        <f>IF(OR(Data_Items!AH470="",Data_Importance!M470=""),"",Data_Items!AH470*Data_Importance!M470)</f>
        <v/>
      </c>
      <c r="F470" s="6" t="str">
        <f>IF(OR(Data_Items!AI470="",Data_Importance!N470=""),"",Data_Items!AI470*Data_Importance!N470)</f>
        <v/>
      </c>
      <c r="G470" s="6" t="str">
        <f>IF(OR(Data_Items!AJ470="",Data_Importance!O470=""),"",Data_Items!AJ470*Data_Importance!O470)</f>
        <v/>
      </c>
      <c r="H470" s="6" t="str">
        <f t="shared" si="7"/>
        <v/>
      </c>
    </row>
    <row r="471" spans="1:8" x14ac:dyDescent="0.2">
      <c r="A471" s="6" t="str">
        <f>IF(OR(Data_Items!AD471="",Data_Importance!I471=""),"",Data_Items!AD471*Data_Importance!I471)</f>
        <v/>
      </c>
      <c r="B471" s="6" t="str">
        <f>IF(OR(Data_Items!AE471="",Data_Importance!J471=""),"",Data_Items!AE471*Data_Importance!J471)</f>
        <v/>
      </c>
      <c r="C471" s="6" t="str">
        <f>IF(OR(Data_Items!AF471="",Data_Importance!K471=""),"",Data_Items!AF471*Data_Importance!K471)</f>
        <v/>
      </c>
      <c r="D471" s="6" t="str">
        <f>IF(OR(Data_Items!AG471="",Data_Importance!L471=""),"",Data_Items!AG471*Data_Importance!L471)</f>
        <v/>
      </c>
      <c r="E471" s="6" t="str">
        <f>IF(OR(Data_Items!AH471="",Data_Importance!M471=""),"",Data_Items!AH471*Data_Importance!M471)</f>
        <v/>
      </c>
      <c r="F471" s="6" t="str">
        <f>IF(OR(Data_Items!AI471="",Data_Importance!N471=""),"",Data_Items!AI471*Data_Importance!N471)</f>
        <v/>
      </c>
      <c r="G471" s="6" t="str">
        <f>IF(OR(Data_Items!AJ471="",Data_Importance!O471=""),"",Data_Items!AJ471*Data_Importance!O471)</f>
        <v/>
      </c>
      <c r="H471" s="6" t="str">
        <f t="shared" si="7"/>
        <v/>
      </c>
    </row>
    <row r="472" spans="1:8" x14ac:dyDescent="0.2">
      <c r="A472" s="6" t="str">
        <f>IF(OR(Data_Items!AD472="",Data_Importance!I472=""),"",Data_Items!AD472*Data_Importance!I472)</f>
        <v/>
      </c>
      <c r="B472" s="6" t="str">
        <f>IF(OR(Data_Items!AE472="",Data_Importance!J472=""),"",Data_Items!AE472*Data_Importance!J472)</f>
        <v/>
      </c>
      <c r="C472" s="6" t="str">
        <f>IF(OR(Data_Items!AF472="",Data_Importance!K472=""),"",Data_Items!AF472*Data_Importance!K472)</f>
        <v/>
      </c>
      <c r="D472" s="6" t="str">
        <f>IF(OR(Data_Items!AG472="",Data_Importance!L472=""),"",Data_Items!AG472*Data_Importance!L472)</f>
        <v/>
      </c>
      <c r="E472" s="6" t="str">
        <f>IF(OR(Data_Items!AH472="",Data_Importance!M472=""),"",Data_Items!AH472*Data_Importance!M472)</f>
        <v/>
      </c>
      <c r="F472" s="6" t="str">
        <f>IF(OR(Data_Items!AI472="",Data_Importance!N472=""),"",Data_Items!AI472*Data_Importance!N472)</f>
        <v/>
      </c>
      <c r="G472" s="6" t="str">
        <f>IF(OR(Data_Items!AJ472="",Data_Importance!O472=""),"",Data_Items!AJ472*Data_Importance!O472)</f>
        <v/>
      </c>
      <c r="H472" s="6" t="str">
        <f t="shared" si="7"/>
        <v/>
      </c>
    </row>
    <row r="473" spans="1:8" x14ac:dyDescent="0.2">
      <c r="A473" s="6" t="str">
        <f>IF(OR(Data_Items!AD473="",Data_Importance!I473=""),"",Data_Items!AD473*Data_Importance!I473)</f>
        <v/>
      </c>
      <c r="B473" s="6" t="str">
        <f>IF(OR(Data_Items!AE473="",Data_Importance!J473=""),"",Data_Items!AE473*Data_Importance!J473)</f>
        <v/>
      </c>
      <c r="C473" s="6" t="str">
        <f>IF(OR(Data_Items!AF473="",Data_Importance!K473=""),"",Data_Items!AF473*Data_Importance!K473)</f>
        <v/>
      </c>
      <c r="D473" s="6" t="str">
        <f>IF(OR(Data_Items!AG473="",Data_Importance!L473=""),"",Data_Items!AG473*Data_Importance!L473)</f>
        <v/>
      </c>
      <c r="E473" s="6" t="str">
        <f>IF(OR(Data_Items!AH473="",Data_Importance!M473=""),"",Data_Items!AH473*Data_Importance!M473)</f>
        <v/>
      </c>
      <c r="F473" s="6" t="str">
        <f>IF(OR(Data_Items!AI473="",Data_Importance!N473=""),"",Data_Items!AI473*Data_Importance!N473)</f>
        <v/>
      </c>
      <c r="G473" s="6" t="str">
        <f>IF(OR(Data_Items!AJ473="",Data_Importance!O473=""),"",Data_Items!AJ473*Data_Importance!O473)</f>
        <v/>
      </c>
      <c r="H473" s="6" t="str">
        <f t="shared" si="7"/>
        <v/>
      </c>
    </row>
    <row r="474" spans="1:8" x14ac:dyDescent="0.2">
      <c r="A474" s="6" t="str">
        <f>IF(OR(Data_Items!AD474="",Data_Importance!I474=""),"",Data_Items!AD474*Data_Importance!I474)</f>
        <v/>
      </c>
      <c r="B474" s="6" t="str">
        <f>IF(OR(Data_Items!AE474="",Data_Importance!J474=""),"",Data_Items!AE474*Data_Importance!J474)</f>
        <v/>
      </c>
      <c r="C474" s="6" t="str">
        <f>IF(OR(Data_Items!AF474="",Data_Importance!K474=""),"",Data_Items!AF474*Data_Importance!K474)</f>
        <v/>
      </c>
      <c r="D474" s="6" t="str">
        <f>IF(OR(Data_Items!AG474="",Data_Importance!L474=""),"",Data_Items!AG474*Data_Importance!L474)</f>
        <v/>
      </c>
      <c r="E474" s="6" t="str">
        <f>IF(OR(Data_Items!AH474="",Data_Importance!M474=""),"",Data_Items!AH474*Data_Importance!M474)</f>
        <v/>
      </c>
      <c r="F474" s="6" t="str">
        <f>IF(OR(Data_Items!AI474="",Data_Importance!N474=""),"",Data_Items!AI474*Data_Importance!N474)</f>
        <v/>
      </c>
      <c r="G474" s="6" t="str">
        <f>IF(OR(Data_Items!AJ474="",Data_Importance!O474=""),"",Data_Items!AJ474*Data_Importance!O474)</f>
        <v/>
      </c>
      <c r="H474" s="6" t="str">
        <f t="shared" si="7"/>
        <v/>
      </c>
    </row>
    <row r="475" spans="1:8" x14ac:dyDescent="0.2">
      <c r="A475" s="6" t="str">
        <f>IF(OR(Data_Items!AD475="",Data_Importance!I475=""),"",Data_Items!AD475*Data_Importance!I475)</f>
        <v/>
      </c>
      <c r="B475" s="6" t="str">
        <f>IF(OR(Data_Items!AE475="",Data_Importance!J475=""),"",Data_Items!AE475*Data_Importance!J475)</f>
        <v/>
      </c>
      <c r="C475" s="6" t="str">
        <f>IF(OR(Data_Items!AF475="",Data_Importance!K475=""),"",Data_Items!AF475*Data_Importance!K475)</f>
        <v/>
      </c>
      <c r="D475" s="6" t="str">
        <f>IF(OR(Data_Items!AG475="",Data_Importance!L475=""),"",Data_Items!AG475*Data_Importance!L475)</f>
        <v/>
      </c>
      <c r="E475" s="6" t="str">
        <f>IF(OR(Data_Items!AH475="",Data_Importance!M475=""),"",Data_Items!AH475*Data_Importance!M475)</f>
        <v/>
      </c>
      <c r="F475" s="6" t="str">
        <f>IF(OR(Data_Items!AI475="",Data_Importance!N475=""),"",Data_Items!AI475*Data_Importance!N475)</f>
        <v/>
      </c>
      <c r="G475" s="6" t="str">
        <f>IF(OR(Data_Items!AJ475="",Data_Importance!O475=""),"",Data_Items!AJ475*Data_Importance!O475)</f>
        <v/>
      </c>
      <c r="H475" s="6" t="str">
        <f t="shared" si="7"/>
        <v/>
      </c>
    </row>
    <row r="476" spans="1:8" x14ac:dyDescent="0.2">
      <c r="A476" s="6" t="str">
        <f>IF(OR(Data_Items!AD476="",Data_Importance!I476=""),"",Data_Items!AD476*Data_Importance!I476)</f>
        <v/>
      </c>
      <c r="B476" s="6" t="str">
        <f>IF(OR(Data_Items!AE476="",Data_Importance!J476=""),"",Data_Items!AE476*Data_Importance!J476)</f>
        <v/>
      </c>
      <c r="C476" s="6" t="str">
        <f>IF(OR(Data_Items!AF476="",Data_Importance!K476=""),"",Data_Items!AF476*Data_Importance!K476)</f>
        <v/>
      </c>
      <c r="D476" s="6" t="str">
        <f>IF(OR(Data_Items!AG476="",Data_Importance!L476=""),"",Data_Items!AG476*Data_Importance!L476)</f>
        <v/>
      </c>
      <c r="E476" s="6" t="str">
        <f>IF(OR(Data_Items!AH476="",Data_Importance!M476=""),"",Data_Items!AH476*Data_Importance!M476)</f>
        <v/>
      </c>
      <c r="F476" s="6" t="str">
        <f>IF(OR(Data_Items!AI476="",Data_Importance!N476=""),"",Data_Items!AI476*Data_Importance!N476)</f>
        <v/>
      </c>
      <c r="G476" s="6" t="str">
        <f>IF(OR(Data_Items!AJ476="",Data_Importance!O476=""),"",Data_Items!AJ476*Data_Importance!O476)</f>
        <v/>
      </c>
      <c r="H476" s="6" t="str">
        <f t="shared" si="7"/>
        <v/>
      </c>
    </row>
    <row r="477" spans="1:8" x14ac:dyDescent="0.2">
      <c r="A477" s="6" t="str">
        <f>IF(OR(Data_Items!AD477="",Data_Importance!I477=""),"",Data_Items!AD477*Data_Importance!I477)</f>
        <v/>
      </c>
      <c r="B477" s="6" t="str">
        <f>IF(OR(Data_Items!AE477="",Data_Importance!J477=""),"",Data_Items!AE477*Data_Importance!J477)</f>
        <v/>
      </c>
      <c r="C477" s="6" t="str">
        <f>IF(OR(Data_Items!AF477="",Data_Importance!K477=""),"",Data_Items!AF477*Data_Importance!K477)</f>
        <v/>
      </c>
      <c r="D477" s="6" t="str">
        <f>IF(OR(Data_Items!AG477="",Data_Importance!L477=""),"",Data_Items!AG477*Data_Importance!L477)</f>
        <v/>
      </c>
      <c r="E477" s="6" t="str">
        <f>IF(OR(Data_Items!AH477="",Data_Importance!M477=""),"",Data_Items!AH477*Data_Importance!M477)</f>
        <v/>
      </c>
      <c r="F477" s="6" t="str">
        <f>IF(OR(Data_Items!AI477="",Data_Importance!N477=""),"",Data_Items!AI477*Data_Importance!N477)</f>
        <v/>
      </c>
      <c r="G477" s="6" t="str">
        <f>IF(OR(Data_Items!AJ477="",Data_Importance!O477=""),"",Data_Items!AJ477*Data_Importance!O477)</f>
        <v/>
      </c>
      <c r="H477" s="6" t="str">
        <f t="shared" si="7"/>
        <v/>
      </c>
    </row>
    <row r="478" spans="1:8" x14ac:dyDescent="0.2">
      <c r="A478" s="6" t="str">
        <f>IF(OR(Data_Items!AD478="",Data_Importance!I478=""),"",Data_Items!AD478*Data_Importance!I478)</f>
        <v/>
      </c>
      <c r="B478" s="6" t="str">
        <f>IF(OR(Data_Items!AE478="",Data_Importance!J478=""),"",Data_Items!AE478*Data_Importance!J478)</f>
        <v/>
      </c>
      <c r="C478" s="6" t="str">
        <f>IF(OR(Data_Items!AF478="",Data_Importance!K478=""),"",Data_Items!AF478*Data_Importance!K478)</f>
        <v/>
      </c>
      <c r="D478" s="6" t="str">
        <f>IF(OR(Data_Items!AG478="",Data_Importance!L478=""),"",Data_Items!AG478*Data_Importance!L478)</f>
        <v/>
      </c>
      <c r="E478" s="6" t="str">
        <f>IF(OR(Data_Items!AH478="",Data_Importance!M478=""),"",Data_Items!AH478*Data_Importance!M478)</f>
        <v/>
      </c>
      <c r="F478" s="6" t="str">
        <f>IF(OR(Data_Items!AI478="",Data_Importance!N478=""),"",Data_Items!AI478*Data_Importance!N478)</f>
        <v/>
      </c>
      <c r="G478" s="6" t="str">
        <f>IF(OR(Data_Items!AJ478="",Data_Importance!O478=""),"",Data_Items!AJ478*Data_Importance!O478)</f>
        <v/>
      </c>
      <c r="H478" s="6" t="str">
        <f t="shared" si="7"/>
        <v/>
      </c>
    </row>
    <row r="479" spans="1:8" x14ac:dyDescent="0.2">
      <c r="A479" s="6" t="str">
        <f>IF(OR(Data_Items!AD479="",Data_Importance!I479=""),"",Data_Items!AD479*Data_Importance!I479)</f>
        <v/>
      </c>
      <c r="B479" s="6" t="str">
        <f>IF(OR(Data_Items!AE479="",Data_Importance!J479=""),"",Data_Items!AE479*Data_Importance!J479)</f>
        <v/>
      </c>
      <c r="C479" s="6" t="str">
        <f>IF(OR(Data_Items!AF479="",Data_Importance!K479=""),"",Data_Items!AF479*Data_Importance!K479)</f>
        <v/>
      </c>
      <c r="D479" s="6" t="str">
        <f>IF(OR(Data_Items!AG479="",Data_Importance!L479=""),"",Data_Items!AG479*Data_Importance!L479)</f>
        <v/>
      </c>
      <c r="E479" s="6" t="str">
        <f>IF(OR(Data_Items!AH479="",Data_Importance!M479=""),"",Data_Items!AH479*Data_Importance!M479)</f>
        <v/>
      </c>
      <c r="F479" s="6" t="str">
        <f>IF(OR(Data_Items!AI479="",Data_Importance!N479=""),"",Data_Items!AI479*Data_Importance!N479)</f>
        <v/>
      </c>
      <c r="G479" s="6" t="str">
        <f>IF(OR(Data_Items!AJ479="",Data_Importance!O479=""),"",Data_Items!AJ479*Data_Importance!O479)</f>
        <v/>
      </c>
      <c r="H479" s="6" t="str">
        <f t="shared" si="7"/>
        <v/>
      </c>
    </row>
    <row r="480" spans="1:8" x14ac:dyDescent="0.2">
      <c r="A480" s="6" t="str">
        <f>IF(OR(Data_Items!AD480="",Data_Importance!I480=""),"",Data_Items!AD480*Data_Importance!I480)</f>
        <v/>
      </c>
      <c r="B480" s="6" t="str">
        <f>IF(OR(Data_Items!AE480="",Data_Importance!J480=""),"",Data_Items!AE480*Data_Importance!J480)</f>
        <v/>
      </c>
      <c r="C480" s="6" t="str">
        <f>IF(OR(Data_Items!AF480="",Data_Importance!K480=""),"",Data_Items!AF480*Data_Importance!K480)</f>
        <v/>
      </c>
      <c r="D480" s="6" t="str">
        <f>IF(OR(Data_Items!AG480="",Data_Importance!L480=""),"",Data_Items!AG480*Data_Importance!L480)</f>
        <v/>
      </c>
      <c r="E480" s="6" t="str">
        <f>IF(OR(Data_Items!AH480="",Data_Importance!M480=""),"",Data_Items!AH480*Data_Importance!M480)</f>
        <v/>
      </c>
      <c r="F480" s="6" t="str">
        <f>IF(OR(Data_Items!AI480="",Data_Importance!N480=""),"",Data_Items!AI480*Data_Importance!N480)</f>
        <v/>
      </c>
      <c r="G480" s="6" t="str">
        <f>IF(OR(Data_Items!AJ480="",Data_Importance!O480=""),"",Data_Items!AJ480*Data_Importance!O480)</f>
        <v/>
      </c>
      <c r="H480" s="6" t="str">
        <f t="shared" si="7"/>
        <v/>
      </c>
    </row>
    <row r="481" spans="1:8" x14ac:dyDescent="0.2">
      <c r="A481" s="6" t="str">
        <f>IF(OR(Data_Items!AD481="",Data_Importance!I481=""),"",Data_Items!AD481*Data_Importance!I481)</f>
        <v/>
      </c>
      <c r="B481" s="6" t="str">
        <f>IF(OR(Data_Items!AE481="",Data_Importance!J481=""),"",Data_Items!AE481*Data_Importance!J481)</f>
        <v/>
      </c>
      <c r="C481" s="6" t="str">
        <f>IF(OR(Data_Items!AF481="",Data_Importance!K481=""),"",Data_Items!AF481*Data_Importance!K481)</f>
        <v/>
      </c>
      <c r="D481" s="6" t="str">
        <f>IF(OR(Data_Items!AG481="",Data_Importance!L481=""),"",Data_Items!AG481*Data_Importance!L481)</f>
        <v/>
      </c>
      <c r="E481" s="6" t="str">
        <f>IF(OR(Data_Items!AH481="",Data_Importance!M481=""),"",Data_Items!AH481*Data_Importance!M481)</f>
        <v/>
      </c>
      <c r="F481" s="6" t="str">
        <f>IF(OR(Data_Items!AI481="",Data_Importance!N481=""),"",Data_Items!AI481*Data_Importance!N481)</f>
        <v/>
      </c>
      <c r="G481" s="6" t="str">
        <f>IF(OR(Data_Items!AJ481="",Data_Importance!O481=""),"",Data_Items!AJ481*Data_Importance!O481)</f>
        <v/>
      </c>
      <c r="H481" s="6" t="str">
        <f t="shared" si="7"/>
        <v/>
      </c>
    </row>
    <row r="482" spans="1:8" x14ac:dyDescent="0.2">
      <c r="A482" s="6" t="str">
        <f>IF(OR(Data_Items!AD482="",Data_Importance!I482=""),"",Data_Items!AD482*Data_Importance!I482)</f>
        <v/>
      </c>
      <c r="B482" s="6" t="str">
        <f>IF(OR(Data_Items!AE482="",Data_Importance!J482=""),"",Data_Items!AE482*Data_Importance!J482)</f>
        <v/>
      </c>
      <c r="C482" s="6" t="str">
        <f>IF(OR(Data_Items!AF482="",Data_Importance!K482=""),"",Data_Items!AF482*Data_Importance!K482)</f>
        <v/>
      </c>
      <c r="D482" s="6" t="str">
        <f>IF(OR(Data_Items!AG482="",Data_Importance!L482=""),"",Data_Items!AG482*Data_Importance!L482)</f>
        <v/>
      </c>
      <c r="E482" s="6" t="str">
        <f>IF(OR(Data_Items!AH482="",Data_Importance!M482=""),"",Data_Items!AH482*Data_Importance!M482)</f>
        <v/>
      </c>
      <c r="F482" s="6" t="str">
        <f>IF(OR(Data_Items!AI482="",Data_Importance!N482=""),"",Data_Items!AI482*Data_Importance!N482)</f>
        <v/>
      </c>
      <c r="G482" s="6" t="str">
        <f>IF(OR(Data_Items!AJ482="",Data_Importance!O482=""),"",Data_Items!AJ482*Data_Importance!O482)</f>
        <v/>
      </c>
      <c r="H482" s="6" t="str">
        <f t="shared" si="7"/>
        <v/>
      </c>
    </row>
    <row r="483" spans="1:8" x14ac:dyDescent="0.2">
      <c r="A483" s="6" t="str">
        <f>IF(OR(Data_Items!AD483="",Data_Importance!I483=""),"",Data_Items!AD483*Data_Importance!I483)</f>
        <v/>
      </c>
      <c r="B483" s="6" t="str">
        <f>IF(OR(Data_Items!AE483="",Data_Importance!J483=""),"",Data_Items!AE483*Data_Importance!J483)</f>
        <v/>
      </c>
      <c r="C483" s="6" t="str">
        <f>IF(OR(Data_Items!AF483="",Data_Importance!K483=""),"",Data_Items!AF483*Data_Importance!K483)</f>
        <v/>
      </c>
      <c r="D483" s="6" t="str">
        <f>IF(OR(Data_Items!AG483="",Data_Importance!L483=""),"",Data_Items!AG483*Data_Importance!L483)</f>
        <v/>
      </c>
      <c r="E483" s="6" t="str">
        <f>IF(OR(Data_Items!AH483="",Data_Importance!M483=""),"",Data_Items!AH483*Data_Importance!M483)</f>
        <v/>
      </c>
      <c r="F483" s="6" t="str">
        <f>IF(OR(Data_Items!AI483="",Data_Importance!N483=""),"",Data_Items!AI483*Data_Importance!N483)</f>
        <v/>
      </c>
      <c r="G483" s="6" t="str">
        <f>IF(OR(Data_Items!AJ483="",Data_Importance!O483=""),"",Data_Items!AJ483*Data_Importance!O483)</f>
        <v/>
      </c>
      <c r="H483" s="6" t="str">
        <f t="shared" si="7"/>
        <v/>
      </c>
    </row>
    <row r="484" spans="1:8" x14ac:dyDescent="0.2">
      <c r="A484" s="6" t="str">
        <f>IF(OR(Data_Items!AD484="",Data_Importance!I484=""),"",Data_Items!AD484*Data_Importance!I484)</f>
        <v/>
      </c>
      <c r="B484" s="6" t="str">
        <f>IF(OR(Data_Items!AE484="",Data_Importance!J484=""),"",Data_Items!AE484*Data_Importance!J484)</f>
        <v/>
      </c>
      <c r="C484" s="6" t="str">
        <f>IF(OR(Data_Items!AF484="",Data_Importance!K484=""),"",Data_Items!AF484*Data_Importance!K484)</f>
        <v/>
      </c>
      <c r="D484" s="6" t="str">
        <f>IF(OR(Data_Items!AG484="",Data_Importance!L484=""),"",Data_Items!AG484*Data_Importance!L484)</f>
        <v/>
      </c>
      <c r="E484" s="6" t="str">
        <f>IF(OR(Data_Items!AH484="",Data_Importance!M484=""),"",Data_Items!AH484*Data_Importance!M484)</f>
        <v/>
      </c>
      <c r="F484" s="6" t="str">
        <f>IF(OR(Data_Items!AI484="",Data_Importance!N484=""),"",Data_Items!AI484*Data_Importance!N484)</f>
        <v/>
      </c>
      <c r="G484" s="6" t="str">
        <f>IF(OR(Data_Items!AJ484="",Data_Importance!O484=""),"",Data_Items!AJ484*Data_Importance!O484)</f>
        <v/>
      </c>
      <c r="H484" s="6" t="str">
        <f t="shared" si="7"/>
        <v/>
      </c>
    </row>
    <row r="485" spans="1:8" x14ac:dyDescent="0.2">
      <c r="A485" s="6" t="str">
        <f>IF(OR(Data_Items!AD485="",Data_Importance!I485=""),"",Data_Items!AD485*Data_Importance!I485)</f>
        <v/>
      </c>
      <c r="B485" s="6" t="str">
        <f>IF(OR(Data_Items!AE485="",Data_Importance!J485=""),"",Data_Items!AE485*Data_Importance!J485)</f>
        <v/>
      </c>
      <c r="C485" s="6" t="str">
        <f>IF(OR(Data_Items!AF485="",Data_Importance!K485=""),"",Data_Items!AF485*Data_Importance!K485)</f>
        <v/>
      </c>
      <c r="D485" s="6" t="str">
        <f>IF(OR(Data_Items!AG485="",Data_Importance!L485=""),"",Data_Items!AG485*Data_Importance!L485)</f>
        <v/>
      </c>
      <c r="E485" s="6" t="str">
        <f>IF(OR(Data_Items!AH485="",Data_Importance!M485=""),"",Data_Items!AH485*Data_Importance!M485)</f>
        <v/>
      </c>
      <c r="F485" s="6" t="str">
        <f>IF(OR(Data_Items!AI485="",Data_Importance!N485=""),"",Data_Items!AI485*Data_Importance!N485)</f>
        <v/>
      </c>
      <c r="G485" s="6" t="str">
        <f>IF(OR(Data_Items!AJ485="",Data_Importance!O485=""),"",Data_Items!AJ485*Data_Importance!O485)</f>
        <v/>
      </c>
      <c r="H485" s="6" t="str">
        <f t="shared" si="7"/>
        <v/>
      </c>
    </row>
    <row r="486" spans="1:8" x14ac:dyDescent="0.2">
      <c r="A486" s="6" t="str">
        <f>IF(OR(Data_Items!AD486="",Data_Importance!I486=""),"",Data_Items!AD486*Data_Importance!I486)</f>
        <v/>
      </c>
      <c r="B486" s="6" t="str">
        <f>IF(OR(Data_Items!AE486="",Data_Importance!J486=""),"",Data_Items!AE486*Data_Importance!J486)</f>
        <v/>
      </c>
      <c r="C486" s="6" t="str">
        <f>IF(OR(Data_Items!AF486="",Data_Importance!K486=""),"",Data_Items!AF486*Data_Importance!K486)</f>
        <v/>
      </c>
      <c r="D486" s="6" t="str">
        <f>IF(OR(Data_Items!AG486="",Data_Importance!L486=""),"",Data_Items!AG486*Data_Importance!L486)</f>
        <v/>
      </c>
      <c r="E486" s="6" t="str">
        <f>IF(OR(Data_Items!AH486="",Data_Importance!M486=""),"",Data_Items!AH486*Data_Importance!M486)</f>
        <v/>
      </c>
      <c r="F486" s="6" t="str">
        <f>IF(OR(Data_Items!AI486="",Data_Importance!N486=""),"",Data_Items!AI486*Data_Importance!N486)</f>
        <v/>
      </c>
      <c r="G486" s="6" t="str">
        <f>IF(OR(Data_Items!AJ486="",Data_Importance!O486=""),"",Data_Items!AJ486*Data_Importance!O486)</f>
        <v/>
      </c>
      <c r="H486" s="6" t="str">
        <f t="shared" si="7"/>
        <v/>
      </c>
    </row>
    <row r="487" spans="1:8" x14ac:dyDescent="0.2">
      <c r="A487" s="6" t="str">
        <f>IF(OR(Data_Items!AD487="",Data_Importance!I487=""),"",Data_Items!AD487*Data_Importance!I487)</f>
        <v/>
      </c>
      <c r="B487" s="6" t="str">
        <f>IF(OR(Data_Items!AE487="",Data_Importance!J487=""),"",Data_Items!AE487*Data_Importance!J487)</f>
        <v/>
      </c>
      <c r="C487" s="6" t="str">
        <f>IF(OR(Data_Items!AF487="",Data_Importance!K487=""),"",Data_Items!AF487*Data_Importance!K487)</f>
        <v/>
      </c>
      <c r="D487" s="6" t="str">
        <f>IF(OR(Data_Items!AG487="",Data_Importance!L487=""),"",Data_Items!AG487*Data_Importance!L487)</f>
        <v/>
      </c>
      <c r="E487" s="6" t="str">
        <f>IF(OR(Data_Items!AH487="",Data_Importance!M487=""),"",Data_Items!AH487*Data_Importance!M487)</f>
        <v/>
      </c>
      <c r="F487" s="6" t="str">
        <f>IF(OR(Data_Items!AI487="",Data_Importance!N487=""),"",Data_Items!AI487*Data_Importance!N487)</f>
        <v/>
      </c>
      <c r="G487" s="6" t="str">
        <f>IF(OR(Data_Items!AJ487="",Data_Importance!O487=""),"",Data_Items!AJ487*Data_Importance!O487)</f>
        <v/>
      </c>
      <c r="H487" s="6" t="str">
        <f t="shared" si="7"/>
        <v/>
      </c>
    </row>
    <row r="488" spans="1:8" x14ac:dyDescent="0.2">
      <c r="A488" s="6" t="str">
        <f>IF(OR(Data_Items!AD488="",Data_Importance!I488=""),"",Data_Items!AD488*Data_Importance!I488)</f>
        <v/>
      </c>
      <c r="B488" s="6" t="str">
        <f>IF(OR(Data_Items!AE488="",Data_Importance!J488=""),"",Data_Items!AE488*Data_Importance!J488)</f>
        <v/>
      </c>
      <c r="C488" s="6" t="str">
        <f>IF(OR(Data_Items!AF488="",Data_Importance!K488=""),"",Data_Items!AF488*Data_Importance!K488)</f>
        <v/>
      </c>
      <c r="D488" s="6" t="str">
        <f>IF(OR(Data_Items!AG488="",Data_Importance!L488=""),"",Data_Items!AG488*Data_Importance!L488)</f>
        <v/>
      </c>
      <c r="E488" s="6" t="str">
        <f>IF(OR(Data_Items!AH488="",Data_Importance!M488=""),"",Data_Items!AH488*Data_Importance!M488)</f>
        <v/>
      </c>
      <c r="F488" s="6" t="str">
        <f>IF(OR(Data_Items!AI488="",Data_Importance!N488=""),"",Data_Items!AI488*Data_Importance!N488)</f>
        <v/>
      </c>
      <c r="G488" s="6" t="str">
        <f>IF(OR(Data_Items!AJ488="",Data_Importance!O488=""),"",Data_Items!AJ488*Data_Importance!O488)</f>
        <v/>
      </c>
      <c r="H488" s="6" t="str">
        <f t="shared" si="7"/>
        <v/>
      </c>
    </row>
    <row r="489" spans="1:8" x14ac:dyDescent="0.2">
      <c r="A489" s="6" t="str">
        <f>IF(OR(Data_Items!AD489="",Data_Importance!I489=""),"",Data_Items!AD489*Data_Importance!I489)</f>
        <v/>
      </c>
      <c r="B489" s="6" t="str">
        <f>IF(OR(Data_Items!AE489="",Data_Importance!J489=""),"",Data_Items!AE489*Data_Importance!J489)</f>
        <v/>
      </c>
      <c r="C489" s="6" t="str">
        <f>IF(OR(Data_Items!AF489="",Data_Importance!K489=""),"",Data_Items!AF489*Data_Importance!K489)</f>
        <v/>
      </c>
      <c r="D489" s="6" t="str">
        <f>IF(OR(Data_Items!AG489="",Data_Importance!L489=""),"",Data_Items!AG489*Data_Importance!L489)</f>
        <v/>
      </c>
      <c r="E489" s="6" t="str">
        <f>IF(OR(Data_Items!AH489="",Data_Importance!M489=""),"",Data_Items!AH489*Data_Importance!M489)</f>
        <v/>
      </c>
      <c r="F489" s="6" t="str">
        <f>IF(OR(Data_Items!AI489="",Data_Importance!N489=""),"",Data_Items!AI489*Data_Importance!N489)</f>
        <v/>
      </c>
      <c r="G489" s="6" t="str">
        <f>IF(OR(Data_Items!AJ489="",Data_Importance!O489=""),"",Data_Items!AJ489*Data_Importance!O489)</f>
        <v/>
      </c>
      <c r="H489" s="6" t="str">
        <f t="shared" si="7"/>
        <v/>
      </c>
    </row>
    <row r="490" spans="1:8" x14ac:dyDescent="0.2">
      <c r="A490" s="6" t="str">
        <f>IF(OR(Data_Items!AD490="",Data_Importance!I490=""),"",Data_Items!AD490*Data_Importance!I490)</f>
        <v/>
      </c>
      <c r="B490" s="6" t="str">
        <f>IF(OR(Data_Items!AE490="",Data_Importance!J490=""),"",Data_Items!AE490*Data_Importance!J490)</f>
        <v/>
      </c>
      <c r="C490" s="6" t="str">
        <f>IF(OR(Data_Items!AF490="",Data_Importance!K490=""),"",Data_Items!AF490*Data_Importance!K490)</f>
        <v/>
      </c>
      <c r="D490" s="6" t="str">
        <f>IF(OR(Data_Items!AG490="",Data_Importance!L490=""),"",Data_Items!AG490*Data_Importance!L490)</f>
        <v/>
      </c>
      <c r="E490" s="6" t="str">
        <f>IF(OR(Data_Items!AH490="",Data_Importance!M490=""),"",Data_Items!AH490*Data_Importance!M490)</f>
        <v/>
      </c>
      <c r="F490" s="6" t="str">
        <f>IF(OR(Data_Items!AI490="",Data_Importance!N490=""),"",Data_Items!AI490*Data_Importance!N490)</f>
        <v/>
      </c>
      <c r="G490" s="6" t="str">
        <f>IF(OR(Data_Items!AJ490="",Data_Importance!O490=""),"",Data_Items!AJ490*Data_Importance!O490)</f>
        <v/>
      </c>
      <c r="H490" s="6" t="str">
        <f t="shared" si="7"/>
        <v/>
      </c>
    </row>
    <row r="491" spans="1:8" x14ac:dyDescent="0.2">
      <c r="A491" s="6" t="str">
        <f>IF(OR(Data_Items!AD491="",Data_Importance!I491=""),"",Data_Items!AD491*Data_Importance!I491)</f>
        <v/>
      </c>
      <c r="B491" s="6" t="str">
        <f>IF(OR(Data_Items!AE491="",Data_Importance!J491=""),"",Data_Items!AE491*Data_Importance!J491)</f>
        <v/>
      </c>
      <c r="C491" s="6" t="str">
        <f>IF(OR(Data_Items!AF491="",Data_Importance!K491=""),"",Data_Items!AF491*Data_Importance!K491)</f>
        <v/>
      </c>
      <c r="D491" s="6" t="str">
        <f>IF(OR(Data_Items!AG491="",Data_Importance!L491=""),"",Data_Items!AG491*Data_Importance!L491)</f>
        <v/>
      </c>
      <c r="E491" s="6" t="str">
        <f>IF(OR(Data_Items!AH491="",Data_Importance!M491=""),"",Data_Items!AH491*Data_Importance!M491)</f>
        <v/>
      </c>
      <c r="F491" s="6" t="str">
        <f>IF(OR(Data_Items!AI491="",Data_Importance!N491=""),"",Data_Items!AI491*Data_Importance!N491)</f>
        <v/>
      </c>
      <c r="G491" s="6" t="str">
        <f>IF(OR(Data_Items!AJ491="",Data_Importance!O491=""),"",Data_Items!AJ491*Data_Importance!O491)</f>
        <v/>
      </c>
      <c r="H491" s="6" t="str">
        <f t="shared" si="7"/>
        <v/>
      </c>
    </row>
    <row r="492" spans="1:8" x14ac:dyDescent="0.2">
      <c r="A492" s="6" t="str">
        <f>IF(OR(Data_Items!AD492="",Data_Importance!I492=""),"",Data_Items!AD492*Data_Importance!I492)</f>
        <v/>
      </c>
      <c r="B492" s="6" t="str">
        <f>IF(OR(Data_Items!AE492="",Data_Importance!J492=""),"",Data_Items!AE492*Data_Importance!J492)</f>
        <v/>
      </c>
      <c r="C492" s="6" t="str">
        <f>IF(OR(Data_Items!AF492="",Data_Importance!K492=""),"",Data_Items!AF492*Data_Importance!K492)</f>
        <v/>
      </c>
      <c r="D492" s="6" t="str">
        <f>IF(OR(Data_Items!AG492="",Data_Importance!L492=""),"",Data_Items!AG492*Data_Importance!L492)</f>
        <v/>
      </c>
      <c r="E492" s="6" t="str">
        <f>IF(OR(Data_Items!AH492="",Data_Importance!M492=""),"",Data_Items!AH492*Data_Importance!M492)</f>
        <v/>
      </c>
      <c r="F492" s="6" t="str">
        <f>IF(OR(Data_Items!AI492="",Data_Importance!N492=""),"",Data_Items!AI492*Data_Importance!N492)</f>
        <v/>
      </c>
      <c r="G492" s="6" t="str">
        <f>IF(OR(Data_Items!AJ492="",Data_Importance!O492=""),"",Data_Items!AJ492*Data_Importance!O492)</f>
        <v/>
      </c>
      <c r="H492" s="6" t="str">
        <f t="shared" si="7"/>
        <v/>
      </c>
    </row>
    <row r="493" spans="1:8" x14ac:dyDescent="0.2">
      <c r="A493" s="6" t="str">
        <f>IF(OR(Data_Items!AD493="",Data_Importance!I493=""),"",Data_Items!AD493*Data_Importance!I493)</f>
        <v/>
      </c>
      <c r="B493" s="6" t="str">
        <f>IF(OR(Data_Items!AE493="",Data_Importance!J493=""),"",Data_Items!AE493*Data_Importance!J493)</f>
        <v/>
      </c>
      <c r="C493" s="6" t="str">
        <f>IF(OR(Data_Items!AF493="",Data_Importance!K493=""),"",Data_Items!AF493*Data_Importance!K493)</f>
        <v/>
      </c>
      <c r="D493" s="6" t="str">
        <f>IF(OR(Data_Items!AG493="",Data_Importance!L493=""),"",Data_Items!AG493*Data_Importance!L493)</f>
        <v/>
      </c>
      <c r="E493" s="6" t="str">
        <f>IF(OR(Data_Items!AH493="",Data_Importance!M493=""),"",Data_Items!AH493*Data_Importance!M493)</f>
        <v/>
      </c>
      <c r="F493" s="6" t="str">
        <f>IF(OR(Data_Items!AI493="",Data_Importance!N493=""),"",Data_Items!AI493*Data_Importance!N493)</f>
        <v/>
      </c>
      <c r="G493" s="6" t="str">
        <f>IF(OR(Data_Items!AJ493="",Data_Importance!O493=""),"",Data_Items!AJ493*Data_Importance!O493)</f>
        <v/>
      </c>
      <c r="H493" s="6" t="str">
        <f t="shared" si="7"/>
        <v/>
      </c>
    </row>
    <row r="494" spans="1:8" x14ac:dyDescent="0.2">
      <c r="A494" s="6" t="str">
        <f>IF(OR(Data_Items!AD494="",Data_Importance!I494=""),"",Data_Items!AD494*Data_Importance!I494)</f>
        <v/>
      </c>
      <c r="B494" s="6" t="str">
        <f>IF(OR(Data_Items!AE494="",Data_Importance!J494=""),"",Data_Items!AE494*Data_Importance!J494)</f>
        <v/>
      </c>
      <c r="C494" s="6" t="str">
        <f>IF(OR(Data_Items!AF494="",Data_Importance!K494=""),"",Data_Items!AF494*Data_Importance!K494)</f>
        <v/>
      </c>
      <c r="D494" s="6" t="str">
        <f>IF(OR(Data_Items!AG494="",Data_Importance!L494=""),"",Data_Items!AG494*Data_Importance!L494)</f>
        <v/>
      </c>
      <c r="E494" s="6" t="str">
        <f>IF(OR(Data_Items!AH494="",Data_Importance!M494=""),"",Data_Items!AH494*Data_Importance!M494)</f>
        <v/>
      </c>
      <c r="F494" s="6" t="str">
        <f>IF(OR(Data_Items!AI494="",Data_Importance!N494=""),"",Data_Items!AI494*Data_Importance!N494)</f>
        <v/>
      </c>
      <c r="G494" s="6" t="str">
        <f>IF(OR(Data_Items!AJ494="",Data_Importance!O494=""),"",Data_Items!AJ494*Data_Importance!O494)</f>
        <v/>
      </c>
      <c r="H494" s="6" t="str">
        <f t="shared" si="7"/>
        <v/>
      </c>
    </row>
    <row r="495" spans="1:8" x14ac:dyDescent="0.2">
      <c r="A495" s="6" t="str">
        <f>IF(OR(Data_Items!AD495="",Data_Importance!I495=""),"",Data_Items!AD495*Data_Importance!I495)</f>
        <v/>
      </c>
      <c r="B495" s="6" t="str">
        <f>IF(OR(Data_Items!AE495="",Data_Importance!J495=""),"",Data_Items!AE495*Data_Importance!J495)</f>
        <v/>
      </c>
      <c r="C495" s="6" t="str">
        <f>IF(OR(Data_Items!AF495="",Data_Importance!K495=""),"",Data_Items!AF495*Data_Importance!K495)</f>
        <v/>
      </c>
      <c r="D495" s="6" t="str">
        <f>IF(OR(Data_Items!AG495="",Data_Importance!L495=""),"",Data_Items!AG495*Data_Importance!L495)</f>
        <v/>
      </c>
      <c r="E495" s="6" t="str">
        <f>IF(OR(Data_Items!AH495="",Data_Importance!M495=""),"",Data_Items!AH495*Data_Importance!M495)</f>
        <v/>
      </c>
      <c r="F495" s="6" t="str">
        <f>IF(OR(Data_Items!AI495="",Data_Importance!N495=""),"",Data_Items!AI495*Data_Importance!N495)</f>
        <v/>
      </c>
      <c r="G495" s="6" t="str">
        <f>IF(OR(Data_Items!AJ495="",Data_Importance!O495=""),"",Data_Items!AJ495*Data_Importance!O495)</f>
        <v/>
      </c>
      <c r="H495" s="6" t="str">
        <f t="shared" si="7"/>
        <v/>
      </c>
    </row>
    <row r="496" spans="1:8" x14ac:dyDescent="0.2">
      <c r="A496" s="6" t="str">
        <f>IF(OR(Data_Items!AD496="",Data_Importance!I496=""),"",Data_Items!AD496*Data_Importance!I496)</f>
        <v/>
      </c>
      <c r="B496" s="6" t="str">
        <f>IF(OR(Data_Items!AE496="",Data_Importance!J496=""),"",Data_Items!AE496*Data_Importance!J496)</f>
        <v/>
      </c>
      <c r="C496" s="6" t="str">
        <f>IF(OR(Data_Items!AF496="",Data_Importance!K496=""),"",Data_Items!AF496*Data_Importance!K496)</f>
        <v/>
      </c>
      <c r="D496" s="6" t="str">
        <f>IF(OR(Data_Items!AG496="",Data_Importance!L496=""),"",Data_Items!AG496*Data_Importance!L496)</f>
        <v/>
      </c>
      <c r="E496" s="6" t="str">
        <f>IF(OR(Data_Items!AH496="",Data_Importance!M496=""),"",Data_Items!AH496*Data_Importance!M496)</f>
        <v/>
      </c>
      <c r="F496" s="6" t="str">
        <f>IF(OR(Data_Items!AI496="",Data_Importance!N496=""),"",Data_Items!AI496*Data_Importance!N496)</f>
        <v/>
      </c>
      <c r="G496" s="6" t="str">
        <f>IF(OR(Data_Items!AJ496="",Data_Importance!O496=""),"",Data_Items!AJ496*Data_Importance!O496)</f>
        <v/>
      </c>
      <c r="H496" s="6" t="str">
        <f t="shared" si="7"/>
        <v/>
      </c>
    </row>
    <row r="497" spans="1:8" x14ac:dyDescent="0.2">
      <c r="A497" s="6" t="str">
        <f>IF(OR(Data_Items!AD497="",Data_Importance!I497=""),"",Data_Items!AD497*Data_Importance!I497)</f>
        <v/>
      </c>
      <c r="B497" s="6" t="str">
        <f>IF(OR(Data_Items!AE497="",Data_Importance!J497=""),"",Data_Items!AE497*Data_Importance!J497)</f>
        <v/>
      </c>
      <c r="C497" s="6" t="str">
        <f>IF(OR(Data_Items!AF497="",Data_Importance!K497=""),"",Data_Items!AF497*Data_Importance!K497)</f>
        <v/>
      </c>
      <c r="D497" s="6" t="str">
        <f>IF(OR(Data_Items!AG497="",Data_Importance!L497=""),"",Data_Items!AG497*Data_Importance!L497)</f>
        <v/>
      </c>
      <c r="E497" s="6" t="str">
        <f>IF(OR(Data_Items!AH497="",Data_Importance!M497=""),"",Data_Items!AH497*Data_Importance!M497)</f>
        <v/>
      </c>
      <c r="F497" s="6" t="str">
        <f>IF(OR(Data_Items!AI497="",Data_Importance!N497=""),"",Data_Items!AI497*Data_Importance!N497)</f>
        <v/>
      </c>
      <c r="G497" s="6" t="str">
        <f>IF(OR(Data_Items!AJ497="",Data_Importance!O497=""),"",Data_Items!AJ497*Data_Importance!O497)</f>
        <v/>
      </c>
      <c r="H497" s="6" t="str">
        <f t="shared" si="7"/>
        <v/>
      </c>
    </row>
    <row r="498" spans="1:8" x14ac:dyDescent="0.2">
      <c r="A498" s="6" t="str">
        <f>IF(OR(Data_Items!AD498="",Data_Importance!I498=""),"",Data_Items!AD498*Data_Importance!I498)</f>
        <v/>
      </c>
      <c r="B498" s="6" t="str">
        <f>IF(OR(Data_Items!AE498="",Data_Importance!J498=""),"",Data_Items!AE498*Data_Importance!J498)</f>
        <v/>
      </c>
      <c r="C498" s="6" t="str">
        <f>IF(OR(Data_Items!AF498="",Data_Importance!K498=""),"",Data_Items!AF498*Data_Importance!K498)</f>
        <v/>
      </c>
      <c r="D498" s="6" t="str">
        <f>IF(OR(Data_Items!AG498="",Data_Importance!L498=""),"",Data_Items!AG498*Data_Importance!L498)</f>
        <v/>
      </c>
      <c r="E498" s="6" t="str">
        <f>IF(OR(Data_Items!AH498="",Data_Importance!M498=""),"",Data_Items!AH498*Data_Importance!M498)</f>
        <v/>
      </c>
      <c r="F498" s="6" t="str">
        <f>IF(OR(Data_Items!AI498="",Data_Importance!N498=""),"",Data_Items!AI498*Data_Importance!N498)</f>
        <v/>
      </c>
      <c r="G498" s="6" t="str">
        <f>IF(OR(Data_Items!AJ498="",Data_Importance!O498=""),"",Data_Items!AJ498*Data_Importance!O498)</f>
        <v/>
      </c>
      <c r="H498" s="6" t="str">
        <f t="shared" si="7"/>
        <v/>
      </c>
    </row>
    <row r="499" spans="1:8" x14ac:dyDescent="0.2">
      <c r="A499" s="6" t="str">
        <f>IF(OR(Data_Items!AD499="",Data_Importance!I499=""),"",Data_Items!AD499*Data_Importance!I499)</f>
        <v/>
      </c>
      <c r="B499" s="6" t="str">
        <f>IF(OR(Data_Items!AE499="",Data_Importance!J499=""),"",Data_Items!AE499*Data_Importance!J499)</f>
        <v/>
      </c>
      <c r="C499" s="6" t="str">
        <f>IF(OR(Data_Items!AF499="",Data_Importance!K499=""),"",Data_Items!AF499*Data_Importance!K499)</f>
        <v/>
      </c>
      <c r="D499" s="6" t="str">
        <f>IF(OR(Data_Items!AG499="",Data_Importance!L499=""),"",Data_Items!AG499*Data_Importance!L499)</f>
        <v/>
      </c>
      <c r="E499" s="6" t="str">
        <f>IF(OR(Data_Items!AH499="",Data_Importance!M499=""),"",Data_Items!AH499*Data_Importance!M499)</f>
        <v/>
      </c>
      <c r="F499" s="6" t="str">
        <f>IF(OR(Data_Items!AI499="",Data_Importance!N499=""),"",Data_Items!AI499*Data_Importance!N499)</f>
        <v/>
      </c>
      <c r="G499" s="6" t="str">
        <f>IF(OR(Data_Items!AJ499="",Data_Importance!O499=""),"",Data_Items!AJ499*Data_Importance!O499)</f>
        <v/>
      </c>
      <c r="H499" s="6" t="str">
        <f t="shared" si="7"/>
        <v/>
      </c>
    </row>
    <row r="500" spans="1:8" x14ac:dyDescent="0.2">
      <c r="A500" s="6" t="str">
        <f>IF(OR(Data_Items!AD500="",Data_Importance!I500=""),"",Data_Items!AD500*Data_Importance!I500)</f>
        <v/>
      </c>
      <c r="B500" s="6" t="str">
        <f>IF(OR(Data_Items!AE500="",Data_Importance!J500=""),"",Data_Items!AE500*Data_Importance!J500)</f>
        <v/>
      </c>
      <c r="C500" s="6" t="str">
        <f>IF(OR(Data_Items!AF500="",Data_Importance!K500=""),"",Data_Items!AF500*Data_Importance!K500)</f>
        <v/>
      </c>
      <c r="D500" s="6" t="str">
        <f>IF(OR(Data_Items!AG500="",Data_Importance!L500=""),"",Data_Items!AG500*Data_Importance!L500)</f>
        <v/>
      </c>
      <c r="E500" s="6" t="str">
        <f>IF(OR(Data_Items!AH500="",Data_Importance!M500=""),"",Data_Items!AH500*Data_Importance!M500)</f>
        <v/>
      </c>
      <c r="F500" s="6" t="str">
        <f>IF(OR(Data_Items!AI500="",Data_Importance!N500=""),"",Data_Items!AI500*Data_Importance!N500)</f>
        <v/>
      </c>
      <c r="G500" s="6" t="str">
        <f>IF(OR(Data_Items!AJ500="",Data_Importance!O500=""),"",Data_Items!AJ500*Data_Importance!O500)</f>
        <v/>
      </c>
      <c r="H500" s="6" t="str">
        <f t="shared" si="7"/>
        <v/>
      </c>
    </row>
    <row r="501" spans="1:8" x14ac:dyDescent="0.2">
      <c r="A501" s="6" t="str">
        <f>IF(OR(Data_Items!AD501="",Data_Importance!I501=""),"",Data_Items!AD501*Data_Importance!I501)</f>
        <v/>
      </c>
      <c r="B501" s="6" t="str">
        <f>IF(OR(Data_Items!AE501="",Data_Importance!J501=""),"",Data_Items!AE501*Data_Importance!J501)</f>
        <v/>
      </c>
      <c r="C501" s="6" t="str">
        <f>IF(OR(Data_Items!AF501="",Data_Importance!K501=""),"",Data_Items!AF501*Data_Importance!K501)</f>
        <v/>
      </c>
      <c r="D501" s="6" t="str">
        <f>IF(OR(Data_Items!AG501="",Data_Importance!L501=""),"",Data_Items!AG501*Data_Importance!L501)</f>
        <v/>
      </c>
      <c r="E501" s="6" t="str">
        <f>IF(OR(Data_Items!AH501="",Data_Importance!M501=""),"",Data_Items!AH501*Data_Importance!M501)</f>
        <v/>
      </c>
      <c r="F501" s="6" t="str">
        <f>IF(OR(Data_Items!AI501="",Data_Importance!N501=""),"",Data_Items!AI501*Data_Importance!N501)</f>
        <v/>
      </c>
      <c r="G501" s="6" t="str">
        <f>IF(OR(Data_Items!AJ501="",Data_Importance!O501=""),"",Data_Items!AJ501*Data_Importance!O501)</f>
        <v/>
      </c>
      <c r="H501" s="6" t="str">
        <f t="shared" si="7"/>
        <v/>
      </c>
    </row>
    <row r="502" spans="1:8" x14ac:dyDescent="0.2">
      <c r="A502" s="6" t="str">
        <f>IF(OR(Data_Items!AD502="",Data_Importance!I502=""),"",Data_Items!AD502*Data_Importance!I502)</f>
        <v/>
      </c>
      <c r="B502" s="6" t="str">
        <f>IF(OR(Data_Items!AE502="",Data_Importance!J502=""),"",Data_Items!AE502*Data_Importance!J502)</f>
        <v/>
      </c>
      <c r="C502" s="6" t="str">
        <f>IF(OR(Data_Items!AF502="",Data_Importance!K502=""),"",Data_Items!AF502*Data_Importance!K502)</f>
        <v/>
      </c>
      <c r="D502" s="6" t="str">
        <f>IF(OR(Data_Items!AG502="",Data_Importance!L502=""),"",Data_Items!AG502*Data_Importance!L502)</f>
        <v/>
      </c>
      <c r="E502" s="6" t="str">
        <f>IF(OR(Data_Items!AH502="",Data_Importance!M502=""),"",Data_Items!AH502*Data_Importance!M502)</f>
        <v/>
      </c>
      <c r="F502" s="6" t="str">
        <f>IF(OR(Data_Items!AI502="",Data_Importance!N502=""),"",Data_Items!AI502*Data_Importance!N502)</f>
        <v/>
      </c>
      <c r="G502" s="6" t="str">
        <f>IF(OR(Data_Items!AJ502="",Data_Importance!O502=""),"",Data_Items!AJ502*Data_Importance!O502)</f>
        <v/>
      </c>
      <c r="H502" s="6" t="str">
        <f t="shared" si="7"/>
        <v/>
      </c>
    </row>
    <row r="503" spans="1:8" x14ac:dyDescent="0.2">
      <c r="A503" s="6" t="str">
        <f>IF(OR(Data_Items!AD503="",Data_Importance!I503=""),"",Data_Items!AD503*Data_Importance!I503)</f>
        <v/>
      </c>
      <c r="B503" s="6" t="str">
        <f>IF(OR(Data_Items!AE503="",Data_Importance!J503=""),"",Data_Items!AE503*Data_Importance!J503)</f>
        <v/>
      </c>
      <c r="C503" s="6" t="str">
        <f>IF(OR(Data_Items!AF503="",Data_Importance!K503=""),"",Data_Items!AF503*Data_Importance!K503)</f>
        <v/>
      </c>
      <c r="D503" s="6" t="str">
        <f>IF(OR(Data_Items!AG503="",Data_Importance!L503=""),"",Data_Items!AG503*Data_Importance!L503)</f>
        <v/>
      </c>
      <c r="E503" s="6" t="str">
        <f>IF(OR(Data_Items!AH503="",Data_Importance!M503=""),"",Data_Items!AH503*Data_Importance!M503)</f>
        <v/>
      </c>
      <c r="F503" s="6" t="str">
        <f>IF(OR(Data_Items!AI503="",Data_Importance!N503=""),"",Data_Items!AI503*Data_Importance!N503)</f>
        <v/>
      </c>
      <c r="G503" s="6" t="str">
        <f>IF(OR(Data_Items!AJ503="",Data_Importance!O503=""),"",Data_Items!AJ503*Data_Importance!O503)</f>
        <v/>
      </c>
      <c r="H503" s="6" t="str">
        <f t="shared" si="7"/>
        <v/>
      </c>
    </row>
    <row r="504" spans="1:8" x14ac:dyDescent="0.2">
      <c r="A504" s="6" t="str">
        <f>IF(OR(Data_Items!AD504="",Data_Importance!I504=""),"",Data_Items!AD504*Data_Importance!I504)</f>
        <v/>
      </c>
      <c r="B504" s="6" t="str">
        <f>IF(OR(Data_Items!AE504="",Data_Importance!J504=""),"",Data_Items!AE504*Data_Importance!J504)</f>
        <v/>
      </c>
      <c r="C504" s="6" t="str">
        <f>IF(OR(Data_Items!AF504="",Data_Importance!K504=""),"",Data_Items!AF504*Data_Importance!K504)</f>
        <v/>
      </c>
      <c r="D504" s="6" t="str">
        <f>IF(OR(Data_Items!AG504="",Data_Importance!L504=""),"",Data_Items!AG504*Data_Importance!L504)</f>
        <v/>
      </c>
      <c r="E504" s="6" t="str">
        <f>IF(OR(Data_Items!AH504="",Data_Importance!M504=""),"",Data_Items!AH504*Data_Importance!M504)</f>
        <v/>
      </c>
      <c r="F504" s="6" t="str">
        <f>IF(OR(Data_Items!AI504="",Data_Importance!N504=""),"",Data_Items!AI504*Data_Importance!N504)</f>
        <v/>
      </c>
      <c r="G504" s="6" t="str">
        <f>IF(OR(Data_Items!AJ504="",Data_Importance!O504=""),"",Data_Items!AJ504*Data_Importance!O504)</f>
        <v/>
      </c>
      <c r="H504" s="6" t="str">
        <f t="shared" si="7"/>
        <v/>
      </c>
    </row>
    <row r="505" spans="1:8" x14ac:dyDescent="0.2">
      <c r="A505" s="6" t="str">
        <f>IF(OR(Data_Items!AD505="",Data_Importance!I505=""),"",Data_Items!AD505*Data_Importance!I505)</f>
        <v/>
      </c>
      <c r="B505" s="6" t="str">
        <f>IF(OR(Data_Items!AE505="",Data_Importance!J505=""),"",Data_Items!AE505*Data_Importance!J505)</f>
        <v/>
      </c>
      <c r="C505" s="6" t="str">
        <f>IF(OR(Data_Items!AF505="",Data_Importance!K505=""),"",Data_Items!AF505*Data_Importance!K505)</f>
        <v/>
      </c>
      <c r="D505" s="6" t="str">
        <f>IF(OR(Data_Items!AG505="",Data_Importance!L505=""),"",Data_Items!AG505*Data_Importance!L505)</f>
        <v/>
      </c>
      <c r="E505" s="6" t="str">
        <f>IF(OR(Data_Items!AH505="",Data_Importance!M505=""),"",Data_Items!AH505*Data_Importance!M505)</f>
        <v/>
      </c>
      <c r="F505" s="6" t="str">
        <f>IF(OR(Data_Items!AI505="",Data_Importance!N505=""),"",Data_Items!AI505*Data_Importance!N505)</f>
        <v/>
      </c>
      <c r="G505" s="6" t="str">
        <f>IF(OR(Data_Items!AJ505="",Data_Importance!O505=""),"",Data_Items!AJ505*Data_Importance!O505)</f>
        <v/>
      </c>
      <c r="H505" s="6" t="str">
        <f t="shared" si="7"/>
        <v/>
      </c>
    </row>
    <row r="506" spans="1:8" x14ac:dyDescent="0.2">
      <c r="A506" s="6" t="str">
        <f>IF(OR(Data_Items!AD506="",Data_Importance!I506=""),"",Data_Items!AD506*Data_Importance!I506)</f>
        <v/>
      </c>
      <c r="B506" s="6" t="str">
        <f>IF(OR(Data_Items!AE506="",Data_Importance!J506=""),"",Data_Items!AE506*Data_Importance!J506)</f>
        <v/>
      </c>
      <c r="C506" s="6" t="str">
        <f>IF(OR(Data_Items!AF506="",Data_Importance!K506=""),"",Data_Items!AF506*Data_Importance!K506)</f>
        <v/>
      </c>
      <c r="D506" s="6" t="str">
        <f>IF(OR(Data_Items!AG506="",Data_Importance!L506=""),"",Data_Items!AG506*Data_Importance!L506)</f>
        <v/>
      </c>
      <c r="E506" s="6" t="str">
        <f>IF(OR(Data_Items!AH506="",Data_Importance!M506=""),"",Data_Items!AH506*Data_Importance!M506)</f>
        <v/>
      </c>
      <c r="F506" s="6" t="str">
        <f>IF(OR(Data_Items!AI506="",Data_Importance!N506=""),"",Data_Items!AI506*Data_Importance!N506)</f>
        <v/>
      </c>
      <c r="G506" s="6" t="str">
        <f>IF(OR(Data_Items!AJ506="",Data_Importance!O506=""),"",Data_Items!AJ506*Data_Importance!O506)</f>
        <v/>
      </c>
      <c r="H506" s="6" t="str">
        <f t="shared" si="7"/>
        <v/>
      </c>
    </row>
    <row r="507" spans="1:8" x14ac:dyDescent="0.2">
      <c r="A507" s="6" t="str">
        <f>IF(OR(Data_Items!AD507="",Data_Importance!I507=""),"",Data_Items!AD507*Data_Importance!I507)</f>
        <v/>
      </c>
      <c r="B507" s="6" t="str">
        <f>IF(OR(Data_Items!AE507="",Data_Importance!J507=""),"",Data_Items!AE507*Data_Importance!J507)</f>
        <v/>
      </c>
      <c r="C507" s="6" t="str">
        <f>IF(OR(Data_Items!AF507="",Data_Importance!K507=""),"",Data_Items!AF507*Data_Importance!K507)</f>
        <v/>
      </c>
      <c r="D507" s="6" t="str">
        <f>IF(OR(Data_Items!AG507="",Data_Importance!L507=""),"",Data_Items!AG507*Data_Importance!L507)</f>
        <v/>
      </c>
      <c r="E507" s="6" t="str">
        <f>IF(OR(Data_Items!AH507="",Data_Importance!M507=""),"",Data_Items!AH507*Data_Importance!M507)</f>
        <v/>
      </c>
      <c r="F507" s="6" t="str">
        <f>IF(OR(Data_Items!AI507="",Data_Importance!N507=""),"",Data_Items!AI507*Data_Importance!N507)</f>
        <v/>
      </c>
      <c r="G507" s="6" t="str">
        <f>IF(OR(Data_Items!AJ507="",Data_Importance!O507=""),"",Data_Items!AJ507*Data_Importance!O507)</f>
        <v/>
      </c>
      <c r="H507" s="6" t="str">
        <f t="shared" si="7"/>
        <v/>
      </c>
    </row>
    <row r="508" spans="1:8" x14ac:dyDescent="0.2">
      <c r="A508" s="6" t="str">
        <f>IF(OR(Data_Items!AD508="",Data_Importance!I508=""),"",Data_Items!AD508*Data_Importance!I508)</f>
        <v/>
      </c>
      <c r="B508" s="6" t="str">
        <f>IF(OR(Data_Items!AE508="",Data_Importance!J508=""),"",Data_Items!AE508*Data_Importance!J508)</f>
        <v/>
      </c>
      <c r="C508" s="6" t="str">
        <f>IF(OR(Data_Items!AF508="",Data_Importance!K508=""),"",Data_Items!AF508*Data_Importance!K508)</f>
        <v/>
      </c>
      <c r="D508" s="6" t="str">
        <f>IF(OR(Data_Items!AG508="",Data_Importance!L508=""),"",Data_Items!AG508*Data_Importance!L508)</f>
        <v/>
      </c>
      <c r="E508" s="6" t="str">
        <f>IF(OR(Data_Items!AH508="",Data_Importance!M508=""),"",Data_Items!AH508*Data_Importance!M508)</f>
        <v/>
      </c>
      <c r="F508" s="6" t="str">
        <f>IF(OR(Data_Items!AI508="",Data_Importance!N508=""),"",Data_Items!AI508*Data_Importance!N508)</f>
        <v/>
      </c>
      <c r="G508" s="6" t="str">
        <f>IF(OR(Data_Items!AJ508="",Data_Importance!O508=""),"",Data_Items!AJ508*Data_Importance!O508)</f>
        <v/>
      </c>
      <c r="H508" s="6" t="str">
        <f t="shared" si="7"/>
        <v/>
      </c>
    </row>
    <row r="509" spans="1:8" x14ac:dyDescent="0.2">
      <c r="A509" s="6" t="str">
        <f>IF(OR(Data_Items!AD509="",Data_Importance!I509=""),"",Data_Items!AD509*Data_Importance!I509)</f>
        <v/>
      </c>
      <c r="B509" s="6" t="str">
        <f>IF(OR(Data_Items!AE509="",Data_Importance!J509=""),"",Data_Items!AE509*Data_Importance!J509)</f>
        <v/>
      </c>
      <c r="C509" s="6" t="str">
        <f>IF(OR(Data_Items!AF509="",Data_Importance!K509=""),"",Data_Items!AF509*Data_Importance!K509)</f>
        <v/>
      </c>
      <c r="D509" s="6" t="str">
        <f>IF(OR(Data_Items!AG509="",Data_Importance!L509=""),"",Data_Items!AG509*Data_Importance!L509)</f>
        <v/>
      </c>
      <c r="E509" s="6" t="str">
        <f>IF(OR(Data_Items!AH509="",Data_Importance!M509=""),"",Data_Items!AH509*Data_Importance!M509)</f>
        <v/>
      </c>
      <c r="F509" s="6" t="str">
        <f>IF(OR(Data_Items!AI509="",Data_Importance!N509=""),"",Data_Items!AI509*Data_Importance!N509)</f>
        <v/>
      </c>
      <c r="G509" s="6" t="str">
        <f>IF(OR(Data_Items!AJ509="",Data_Importance!O509=""),"",Data_Items!AJ509*Data_Importance!O509)</f>
        <v/>
      </c>
      <c r="H509" s="6" t="str">
        <f t="shared" si="7"/>
        <v/>
      </c>
    </row>
    <row r="510" spans="1:8" x14ac:dyDescent="0.2">
      <c r="A510" s="6" t="str">
        <f>IF(OR(Data_Items!AD510="",Data_Importance!I510=""),"",Data_Items!AD510*Data_Importance!I510)</f>
        <v/>
      </c>
      <c r="B510" s="6" t="str">
        <f>IF(OR(Data_Items!AE510="",Data_Importance!J510=""),"",Data_Items!AE510*Data_Importance!J510)</f>
        <v/>
      </c>
      <c r="C510" s="6" t="str">
        <f>IF(OR(Data_Items!AF510="",Data_Importance!K510=""),"",Data_Items!AF510*Data_Importance!K510)</f>
        <v/>
      </c>
      <c r="D510" s="6" t="str">
        <f>IF(OR(Data_Items!AG510="",Data_Importance!L510=""),"",Data_Items!AG510*Data_Importance!L510)</f>
        <v/>
      </c>
      <c r="E510" s="6" t="str">
        <f>IF(OR(Data_Items!AH510="",Data_Importance!M510=""),"",Data_Items!AH510*Data_Importance!M510)</f>
        <v/>
      </c>
      <c r="F510" s="6" t="str">
        <f>IF(OR(Data_Items!AI510="",Data_Importance!N510=""),"",Data_Items!AI510*Data_Importance!N510)</f>
        <v/>
      </c>
      <c r="G510" s="6" t="str">
        <f>IF(OR(Data_Items!AJ510="",Data_Importance!O510=""),"",Data_Items!AJ510*Data_Importance!O510)</f>
        <v/>
      </c>
      <c r="H510" s="6" t="str">
        <f t="shared" si="7"/>
        <v/>
      </c>
    </row>
    <row r="511" spans="1:8" x14ac:dyDescent="0.2">
      <c r="A511" s="6" t="str">
        <f>IF(OR(Data_Items!AD511="",Data_Importance!I511=""),"",Data_Items!AD511*Data_Importance!I511)</f>
        <v/>
      </c>
      <c r="B511" s="6" t="str">
        <f>IF(OR(Data_Items!AE511="",Data_Importance!J511=""),"",Data_Items!AE511*Data_Importance!J511)</f>
        <v/>
      </c>
      <c r="C511" s="6" t="str">
        <f>IF(OR(Data_Items!AF511="",Data_Importance!K511=""),"",Data_Items!AF511*Data_Importance!K511)</f>
        <v/>
      </c>
      <c r="D511" s="6" t="str">
        <f>IF(OR(Data_Items!AG511="",Data_Importance!L511=""),"",Data_Items!AG511*Data_Importance!L511)</f>
        <v/>
      </c>
      <c r="E511" s="6" t="str">
        <f>IF(OR(Data_Items!AH511="",Data_Importance!M511=""),"",Data_Items!AH511*Data_Importance!M511)</f>
        <v/>
      </c>
      <c r="F511" s="6" t="str">
        <f>IF(OR(Data_Items!AI511="",Data_Importance!N511=""),"",Data_Items!AI511*Data_Importance!N511)</f>
        <v/>
      </c>
      <c r="G511" s="6" t="str">
        <f>IF(OR(Data_Items!AJ511="",Data_Importance!O511=""),"",Data_Items!AJ511*Data_Importance!O511)</f>
        <v/>
      </c>
      <c r="H511" s="6" t="str">
        <f t="shared" si="7"/>
        <v/>
      </c>
    </row>
    <row r="512" spans="1:8" x14ac:dyDescent="0.2">
      <c r="A512" s="6" t="str">
        <f>IF(OR(Data_Items!AD512="",Data_Importance!I512=""),"",Data_Items!AD512*Data_Importance!I512)</f>
        <v/>
      </c>
      <c r="B512" s="6" t="str">
        <f>IF(OR(Data_Items!AE512="",Data_Importance!J512=""),"",Data_Items!AE512*Data_Importance!J512)</f>
        <v/>
      </c>
      <c r="C512" s="6" t="str">
        <f>IF(OR(Data_Items!AF512="",Data_Importance!K512=""),"",Data_Items!AF512*Data_Importance!K512)</f>
        <v/>
      </c>
      <c r="D512" s="6" t="str">
        <f>IF(OR(Data_Items!AG512="",Data_Importance!L512=""),"",Data_Items!AG512*Data_Importance!L512)</f>
        <v/>
      </c>
      <c r="E512" s="6" t="str">
        <f>IF(OR(Data_Items!AH512="",Data_Importance!M512=""),"",Data_Items!AH512*Data_Importance!M512)</f>
        <v/>
      </c>
      <c r="F512" s="6" t="str">
        <f>IF(OR(Data_Items!AI512="",Data_Importance!N512=""),"",Data_Items!AI512*Data_Importance!N512)</f>
        <v/>
      </c>
      <c r="G512" s="6" t="str">
        <f>IF(OR(Data_Items!AJ512="",Data_Importance!O512=""),"",Data_Items!AJ512*Data_Importance!O512)</f>
        <v/>
      </c>
      <c r="H512" s="6" t="str">
        <f t="shared" si="7"/>
        <v/>
      </c>
    </row>
    <row r="513" spans="1:8" x14ac:dyDescent="0.2">
      <c r="A513" s="6" t="str">
        <f>IF(OR(Data_Items!AD513="",Data_Importance!I513=""),"",Data_Items!AD513*Data_Importance!I513)</f>
        <v/>
      </c>
      <c r="B513" s="6" t="str">
        <f>IF(OR(Data_Items!AE513="",Data_Importance!J513=""),"",Data_Items!AE513*Data_Importance!J513)</f>
        <v/>
      </c>
      <c r="C513" s="6" t="str">
        <f>IF(OR(Data_Items!AF513="",Data_Importance!K513=""),"",Data_Items!AF513*Data_Importance!K513)</f>
        <v/>
      </c>
      <c r="D513" s="6" t="str">
        <f>IF(OR(Data_Items!AG513="",Data_Importance!L513=""),"",Data_Items!AG513*Data_Importance!L513)</f>
        <v/>
      </c>
      <c r="E513" s="6" t="str">
        <f>IF(OR(Data_Items!AH513="",Data_Importance!M513=""),"",Data_Items!AH513*Data_Importance!M513)</f>
        <v/>
      </c>
      <c r="F513" s="6" t="str">
        <f>IF(OR(Data_Items!AI513="",Data_Importance!N513=""),"",Data_Items!AI513*Data_Importance!N513)</f>
        <v/>
      </c>
      <c r="G513" s="6" t="str">
        <f>IF(OR(Data_Items!AJ513="",Data_Importance!O513=""),"",Data_Items!AJ513*Data_Importance!O513)</f>
        <v/>
      </c>
      <c r="H513" s="6" t="str">
        <f t="shared" si="7"/>
        <v/>
      </c>
    </row>
    <row r="514" spans="1:8" x14ac:dyDescent="0.2">
      <c r="A514" s="6" t="str">
        <f>IF(OR(Data_Items!AD514="",Data_Importance!I514=""),"",Data_Items!AD514*Data_Importance!I514)</f>
        <v/>
      </c>
      <c r="B514" s="6" t="str">
        <f>IF(OR(Data_Items!AE514="",Data_Importance!J514=""),"",Data_Items!AE514*Data_Importance!J514)</f>
        <v/>
      </c>
      <c r="C514" s="6" t="str">
        <f>IF(OR(Data_Items!AF514="",Data_Importance!K514=""),"",Data_Items!AF514*Data_Importance!K514)</f>
        <v/>
      </c>
      <c r="D514" s="6" t="str">
        <f>IF(OR(Data_Items!AG514="",Data_Importance!L514=""),"",Data_Items!AG514*Data_Importance!L514)</f>
        <v/>
      </c>
      <c r="E514" s="6" t="str">
        <f>IF(OR(Data_Items!AH514="",Data_Importance!M514=""),"",Data_Items!AH514*Data_Importance!M514)</f>
        <v/>
      </c>
      <c r="F514" s="6" t="str">
        <f>IF(OR(Data_Items!AI514="",Data_Importance!N514=""),"",Data_Items!AI514*Data_Importance!N514)</f>
        <v/>
      </c>
      <c r="G514" s="6" t="str">
        <f>IF(OR(Data_Items!AJ514="",Data_Importance!O514=""),"",Data_Items!AJ514*Data_Importance!O514)</f>
        <v/>
      </c>
      <c r="H514" s="6" t="str">
        <f t="shared" si="7"/>
        <v/>
      </c>
    </row>
    <row r="515" spans="1:8" x14ac:dyDescent="0.2">
      <c r="A515" s="6" t="str">
        <f>IF(OR(Data_Items!AD515="",Data_Importance!I515=""),"",Data_Items!AD515*Data_Importance!I515)</f>
        <v/>
      </c>
      <c r="B515" s="6" t="str">
        <f>IF(OR(Data_Items!AE515="",Data_Importance!J515=""),"",Data_Items!AE515*Data_Importance!J515)</f>
        <v/>
      </c>
      <c r="C515" s="6" t="str">
        <f>IF(OR(Data_Items!AF515="",Data_Importance!K515=""),"",Data_Items!AF515*Data_Importance!K515)</f>
        <v/>
      </c>
      <c r="D515" s="6" t="str">
        <f>IF(OR(Data_Items!AG515="",Data_Importance!L515=""),"",Data_Items!AG515*Data_Importance!L515)</f>
        <v/>
      </c>
      <c r="E515" s="6" t="str">
        <f>IF(OR(Data_Items!AH515="",Data_Importance!M515=""),"",Data_Items!AH515*Data_Importance!M515)</f>
        <v/>
      </c>
      <c r="F515" s="6" t="str">
        <f>IF(OR(Data_Items!AI515="",Data_Importance!N515=""),"",Data_Items!AI515*Data_Importance!N515)</f>
        <v/>
      </c>
      <c r="G515" s="6" t="str">
        <f>IF(OR(Data_Items!AJ515="",Data_Importance!O515=""),"",Data_Items!AJ515*Data_Importance!O515)</f>
        <v/>
      </c>
      <c r="H515" s="6" t="str">
        <f t="shared" si="7"/>
        <v/>
      </c>
    </row>
    <row r="516" spans="1:8" x14ac:dyDescent="0.2">
      <c r="A516" s="6" t="str">
        <f>IF(OR(Data_Items!AD516="",Data_Importance!I516=""),"",Data_Items!AD516*Data_Importance!I516)</f>
        <v/>
      </c>
      <c r="B516" s="6" t="str">
        <f>IF(OR(Data_Items!AE516="",Data_Importance!J516=""),"",Data_Items!AE516*Data_Importance!J516)</f>
        <v/>
      </c>
      <c r="C516" s="6" t="str">
        <f>IF(OR(Data_Items!AF516="",Data_Importance!K516=""),"",Data_Items!AF516*Data_Importance!K516)</f>
        <v/>
      </c>
      <c r="D516" s="6" t="str">
        <f>IF(OR(Data_Items!AG516="",Data_Importance!L516=""),"",Data_Items!AG516*Data_Importance!L516)</f>
        <v/>
      </c>
      <c r="E516" s="6" t="str">
        <f>IF(OR(Data_Items!AH516="",Data_Importance!M516=""),"",Data_Items!AH516*Data_Importance!M516)</f>
        <v/>
      </c>
      <c r="F516" s="6" t="str">
        <f>IF(OR(Data_Items!AI516="",Data_Importance!N516=""),"",Data_Items!AI516*Data_Importance!N516)</f>
        <v/>
      </c>
      <c r="G516" s="6" t="str">
        <f>IF(OR(Data_Items!AJ516="",Data_Importance!O516=""),"",Data_Items!AJ516*Data_Importance!O516)</f>
        <v/>
      </c>
      <c r="H516" s="6" t="str">
        <f t="shared" ref="H516:H579" si="8">IF(SUM(A516:G516)&gt;0,SUM(A516:G516)-4,"")</f>
        <v/>
      </c>
    </row>
    <row r="517" spans="1:8" x14ac:dyDescent="0.2">
      <c r="A517" s="6" t="str">
        <f>IF(OR(Data_Items!AD517="",Data_Importance!I517=""),"",Data_Items!AD517*Data_Importance!I517)</f>
        <v/>
      </c>
      <c r="B517" s="6" t="str">
        <f>IF(OR(Data_Items!AE517="",Data_Importance!J517=""),"",Data_Items!AE517*Data_Importance!J517)</f>
        <v/>
      </c>
      <c r="C517" s="6" t="str">
        <f>IF(OR(Data_Items!AF517="",Data_Importance!K517=""),"",Data_Items!AF517*Data_Importance!K517)</f>
        <v/>
      </c>
      <c r="D517" s="6" t="str">
        <f>IF(OR(Data_Items!AG517="",Data_Importance!L517=""),"",Data_Items!AG517*Data_Importance!L517)</f>
        <v/>
      </c>
      <c r="E517" s="6" t="str">
        <f>IF(OR(Data_Items!AH517="",Data_Importance!M517=""),"",Data_Items!AH517*Data_Importance!M517)</f>
        <v/>
      </c>
      <c r="F517" s="6" t="str">
        <f>IF(OR(Data_Items!AI517="",Data_Importance!N517=""),"",Data_Items!AI517*Data_Importance!N517)</f>
        <v/>
      </c>
      <c r="G517" s="6" t="str">
        <f>IF(OR(Data_Items!AJ517="",Data_Importance!O517=""),"",Data_Items!AJ517*Data_Importance!O517)</f>
        <v/>
      </c>
      <c r="H517" s="6" t="str">
        <f t="shared" si="8"/>
        <v/>
      </c>
    </row>
    <row r="518" spans="1:8" x14ac:dyDescent="0.2">
      <c r="A518" s="6" t="str">
        <f>IF(OR(Data_Items!AD518="",Data_Importance!I518=""),"",Data_Items!AD518*Data_Importance!I518)</f>
        <v/>
      </c>
      <c r="B518" s="6" t="str">
        <f>IF(OR(Data_Items!AE518="",Data_Importance!J518=""),"",Data_Items!AE518*Data_Importance!J518)</f>
        <v/>
      </c>
      <c r="C518" s="6" t="str">
        <f>IF(OR(Data_Items!AF518="",Data_Importance!K518=""),"",Data_Items!AF518*Data_Importance!K518)</f>
        <v/>
      </c>
      <c r="D518" s="6" t="str">
        <f>IF(OR(Data_Items!AG518="",Data_Importance!L518=""),"",Data_Items!AG518*Data_Importance!L518)</f>
        <v/>
      </c>
      <c r="E518" s="6" t="str">
        <f>IF(OR(Data_Items!AH518="",Data_Importance!M518=""),"",Data_Items!AH518*Data_Importance!M518)</f>
        <v/>
      </c>
      <c r="F518" s="6" t="str">
        <f>IF(OR(Data_Items!AI518="",Data_Importance!N518=""),"",Data_Items!AI518*Data_Importance!N518)</f>
        <v/>
      </c>
      <c r="G518" s="6" t="str">
        <f>IF(OR(Data_Items!AJ518="",Data_Importance!O518=""),"",Data_Items!AJ518*Data_Importance!O518)</f>
        <v/>
      </c>
      <c r="H518" s="6" t="str">
        <f t="shared" si="8"/>
        <v/>
      </c>
    </row>
    <row r="519" spans="1:8" x14ac:dyDescent="0.2">
      <c r="A519" s="6" t="str">
        <f>IF(OR(Data_Items!AD519="",Data_Importance!I519=""),"",Data_Items!AD519*Data_Importance!I519)</f>
        <v/>
      </c>
      <c r="B519" s="6" t="str">
        <f>IF(OR(Data_Items!AE519="",Data_Importance!J519=""),"",Data_Items!AE519*Data_Importance!J519)</f>
        <v/>
      </c>
      <c r="C519" s="6" t="str">
        <f>IF(OR(Data_Items!AF519="",Data_Importance!K519=""),"",Data_Items!AF519*Data_Importance!K519)</f>
        <v/>
      </c>
      <c r="D519" s="6" t="str">
        <f>IF(OR(Data_Items!AG519="",Data_Importance!L519=""),"",Data_Items!AG519*Data_Importance!L519)</f>
        <v/>
      </c>
      <c r="E519" s="6" t="str">
        <f>IF(OR(Data_Items!AH519="",Data_Importance!M519=""),"",Data_Items!AH519*Data_Importance!M519)</f>
        <v/>
      </c>
      <c r="F519" s="6" t="str">
        <f>IF(OR(Data_Items!AI519="",Data_Importance!N519=""),"",Data_Items!AI519*Data_Importance!N519)</f>
        <v/>
      </c>
      <c r="G519" s="6" t="str">
        <f>IF(OR(Data_Items!AJ519="",Data_Importance!O519=""),"",Data_Items!AJ519*Data_Importance!O519)</f>
        <v/>
      </c>
      <c r="H519" s="6" t="str">
        <f t="shared" si="8"/>
        <v/>
      </c>
    </row>
    <row r="520" spans="1:8" x14ac:dyDescent="0.2">
      <c r="A520" s="6" t="str">
        <f>IF(OR(Data_Items!AD520="",Data_Importance!I520=""),"",Data_Items!AD520*Data_Importance!I520)</f>
        <v/>
      </c>
      <c r="B520" s="6" t="str">
        <f>IF(OR(Data_Items!AE520="",Data_Importance!J520=""),"",Data_Items!AE520*Data_Importance!J520)</f>
        <v/>
      </c>
      <c r="C520" s="6" t="str">
        <f>IF(OR(Data_Items!AF520="",Data_Importance!K520=""),"",Data_Items!AF520*Data_Importance!K520)</f>
        <v/>
      </c>
      <c r="D520" s="6" t="str">
        <f>IF(OR(Data_Items!AG520="",Data_Importance!L520=""),"",Data_Items!AG520*Data_Importance!L520)</f>
        <v/>
      </c>
      <c r="E520" s="6" t="str">
        <f>IF(OR(Data_Items!AH520="",Data_Importance!M520=""),"",Data_Items!AH520*Data_Importance!M520)</f>
        <v/>
      </c>
      <c r="F520" s="6" t="str">
        <f>IF(OR(Data_Items!AI520="",Data_Importance!N520=""),"",Data_Items!AI520*Data_Importance!N520)</f>
        <v/>
      </c>
      <c r="G520" s="6" t="str">
        <f>IF(OR(Data_Items!AJ520="",Data_Importance!O520=""),"",Data_Items!AJ520*Data_Importance!O520)</f>
        <v/>
      </c>
      <c r="H520" s="6" t="str">
        <f t="shared" si="8"/>
        <v/>
      </c>
    </row>
    <row r="521" spans="1:8" x14ac:dyDescent="0.2">
      <c r="A521" s="6" t="str">
        <f>IF(OR(Data_Items!AD521="",Data_Importance!I521=""),"",Data_Items!AD521*Data_Importance!I521)</f>
        <v/>
      </c>
      <c r="B521" s="6" t="str">
        <f>IF(OR(Data_Items!AE521="",Data_Importance!J521=""),"",Data_Items!AE521*Data_Importance!J521)</f>
        <v/>
      </c>
      <c r="C521" s="6" t="str">
        <f>IF(OR(Data_Items!AF521="",Data_Importance!K521=""),"",Data_Items!AF521*Data_Importance!K521)</f>
        <v/>
      </c>
      <c r="D521" s="6" t="str">
        <f>IF(OR(Data_Items!AG521="",Data_Importance!L521=""),"",Data_Items!AG521*Data_Importance!L521)</f>
        <v/>
      </c>
      <c r="E521" s="6" t="str">
        <f>IF(OR(Data_Items!AH521="",Data_Importance!M521=""),"",Data_Items!AH521*Data_Importance!M521)</f>
        <v/>
      </c>
      <c r="F521" s="6" t="str">
        <f>IF(OR(Data_Items!AI521="",Data_Importance!N521=""),"",Data_Items!AI521*Data_Importance!N521)</f>
        <v/>
      </c>
      <c r="G521" s="6" t="str">
        <f>IF(OR(Data_Items!AJ521="",Data_Importance!O521=""),"",Data_Items!AJ521*Data_Importance!O521)</f>
        <v/>
      </c>
      <c r="H521" s="6" t="str">
        <f t="shared" si="8"/>
        <v/>
      </c>
    </row>
    <row r="522" spans="1:8" x14ac:dyDescent="0.2">
      <c r="A522" s="6" t="str">
        <f>IF(OR(Data_Items!AD522="",Data_Importance!I522=""),"",Data_Items!AD522*Data_Importance!I522)</f>
        <v/>
      </c>
      <c r="B522" s="6" t="str">
        <f>IF(OR(Data_Items!AE522="",Data_Importance!J522=""),"",Data_Items!AE522*Data_Importance!J522)</f>
        <v/>
      </c>
      <c r="C522" s="6" t="str">
        <f>IF(OR(Data_Items!AF522="",Data_Importance!K522=""),"",Data_Items!AF522*Data_Importance!K522)</f>
        <v/>
      </c>
      <c r="D522" s="6" t="str">
        <f>IF(OR(Data_Items!AG522="",Data_Importance!L522=""),"",Data_Items!AG522*Data_Importance!L522)</f>
        <v/>
      </c>
      <c r="E522" s="6" t="str">
        <f>IF(OR(Data_Items!AH522="",Data_Importance!M522=""),"",Data_Items!AH522*Data_Importance!M522)</f>
        <v/>
      </c>
      <c r="F522" s="6" t="str">
        <f>IF(OR(Data_Items!AI522="",Data_Importance!N522=""),"",Data_Items!AI522*Data_Importance!N522)</f>
        <v/>
      </c>
      <c r="G522" s="6" t="str">
        <f>IF(OR(Data_Items!AJ522="",Data_Importance!O522=""),"",Data_Items!AJ522*Data_Importance!O522)</f>
        <v/>
      </c>
      <c r="H522" s="6" t="str">
        <f t="shared" si="8"/>
        <v/>
      </c>
    </row>
    <row r="523" spans="1:8" x14ac:dyDescent="0.2">
      <c r="A523" s="6" t="str">
        <f>IF(OR(Data_Items!AD523="",Data_Importance!I523=""),"",Data_Items!AD523*Data_Importance!I523)</f>
        <v/>
      </c>
      <c r="B523" s="6" t="str">
        <f>IF(OR(Data_Items!AE523="",Data_Importance!J523=""),"",Data_Items!AE523*Data_Importance!J523)</f>
        <v/>
      </c>
      <c r="C523" s="6" t="str">
        <f>IF(OR(Data_Items!AF523="",Data_Importance!K523=""),"",Data_Items!AF523*Data_Importance!K523)</f>
        <v/>
      </c>
      <c r="D523" s="6" t="str">
        <f>IF(OR(Data_Items!AG523="",Data_Importance!L523=""),"",Data_Items!AG523*Data_Importance!L523)</f>
        <v/>
      </c>
      <c r="E523" s="6" t="str">
        <f>IF(OR(Data_Items!AH523="",Data_Importance!M523=""),"",Data_Items!AH523*Data_Importance!M523)</f>
        <v/>
      </c>
      <c r="F523" s="6" t="str">
        <f>IF(OR(Data_Items!AI523="",Data_Importance!N523=""),"",Data_Items!AI523*Data_Importance!N523)</f>
        <v/>
      </c>
      <c r="G523" s="6" t="str">
        <f>IF(OR(Data_Items!AJ523="",Data_Importance!O523=""),"",Data_Items!AJ523*Data_Importance!O523)</f>
        <v/>
      </c>
      <c r="H523" s="6" t="str">
        <f t="shared" si="8"/>
        <v/>
      </c>
    </row>
    <row r="524" spans="1:8" x14ac:dyDescent="0.2">
      <c r="A524" s="6" t="str">
        <f>IF(OR(Data_Items!AD524="",Data_Importance!I524=""),"",Data_Items!AD524*Data_Importance!I524)</f>
        <v/>
      </c>
      <c r="B524" s="6" t="str">
        <f>IF(OR(Data_Items!AE524="",Data_Importance!J524=""),"",Data_Items!AE524*Data_Importance!J524)</f>
        <v/>
      </c>
      <c r="C524" s="6" t="str">
        <f>IF(OR(Data_Items!AF524="",Data_Importance!K524=""),"",Data_Items!AF524*Data_Importance!K524)</f>
        <v/>
      </c>
      <c r="D524" s="6" t="str">
        <f>IF(OR(Data_Items!AG524="",Data_Importance!L524=""),"",Data_Items!AG524*Data_Importance!L524)</f>
        <v/>
      </c>
      <c r="E524" s="6" t="str">
        <f>IF(OR(Data_Items!AH524="",Data_Importance!M524=""),"",Data_Items!AH524*Data_Importance!M524)</f>
        <v/>
      </c>
      <c r="F524" s="6" t="str">
        <f>IF(OR(Data_Items!AI524="",Data_Importance!N524=""),"",Data_Items!AI524*Data_Importance!N524)</f>
        <v/>
      </c>
      <c r="G524" s="6" t="str">
        <f>IF(OR(Data_Items!AJ524="",Data_Importance!O524=""),"",Data_Items!AJ524*Data_Importance!O524)</f>
        <v/>
      </c>
      <c r="H524" s="6" t="str">
        <f t="shared" si="8"/>
        <v/>
      </c>
    </row>
    <row r="525" spans="1:8" x14ac:dyDescent="0.2">
      <c r="A525" s="6" t="str">
        <f>IF(OR(Data_Items!AD525="",Data_Importance!I525=""),"",Data_Items!AD525*Data_Importance!I525)</f>
        <v/>
      </c>
      <c r="B525" s="6" t="str">
        <f>IF(OR(Data_Items!AE525="",Data_Importance!J525=""),"",Data_Items!AE525*Data_Importance!J525)</f>
        <v/>
      </c>
      <c r="C525" s="6" t="str">
        <f>IF(OR(Data_Items!AF525="",Data_Importance!K525=""),"",Data_Items!AF525*Data_Importance!K525)</f>
        <v/>
      </c>
      <c r="D525" s="6" t="str">
        <f>IF(OR(Data_Items!AG525="",Data_Importance!L525=""),"",Data_Items!AG525*Data_Importance!L525)</f>
        <v/>
      </c>
      <c r="E525" s="6" t="str">
        <f>IF(OR(Data_Items!AH525="",Data_Importance!M525=""),"",Data_Items!AH525*Data_Importance!M525)</f>
        <v/>
      </c>
      <c r="F525" s="6" t="str">
        <f>IF(OR(Data_Items!AI525="",Data_Importance!N525=""),"",Data_Items!AI525*Data_Importance!N525)</f>
        <v/>
      </c>
      <c r="G525" s="6" t="str">
        <f>IF(OR(Data_Items!AJ525="",Data_Importance!O525=""),"",Data_Items!AJ525*Data_Importance!O525)</f>
        <v/>
      </c>
      <c r="H525" s="6" t="str">
        <f t="shared" si="8"/>
        <v/>
      </c>
    </row>
    <row r="526" spans="1:8" x14ac:dyDescent="0.2">
      <c r="A526" s="6" t="str">
        <f>IF(OR(Data_Items!AD526="",Data_Importance!I526=""),"",Data_Items!AD526*Data_Importance!I526)</f>
        <v/>
      </c>
      <c r="B526" s="6" t="str">
        <f>IF(OR(Data_Items!AE526="",Data_Importance!J526=""),"",Data_Items!AE526*Data_Importance!J526)</f>
        <v/>
      </c>
      <c r="C526" s="6" t="str">
        <f>IF(OR(Data_Items!AF526="",Data_Importance!K526=""),"",Data_Items!AF526*Data_Importance!K526)</f>
        <v/>
      </c>
      <c r="D526" s="6" t="str">
        <f>IF(OR(Data_Items!AG526="",Data_Importance!L526=""),"",Data_Items!AG526*Data_Importance!L526)</f>
        <v/>
      </c>
      <c r="E526" s="6" t="str">
        <f>IF(OR(Data_Items!AH526="",Data_Importance!M526=""),"",Data_Items!AH526*Data_Importance!M526)</f>
        <v/>
      </c>
      <c r="F526" s="6" t="str">
        <f>IF(OR(Data_Items!AI526="",Data_Importance!N526=""),"",Data_Items!AI526*Data_Importance!N526)</f>
        <v/>
      </c>
      <c r="G526" s="6" t="str">
        <f>IF(OR(Data_Items!AJ526="",Data_Importance!O526=""),"",Data_Items!AJ526*Data_Importance!O526)</f>
        <v/>
      </c>
      <c r="H526" s="6" t="str">
        <f t="shared" si="8"/>
        <v/>
      </c>
    </row>
    <row r="527" spans="1:8" x14ac:dyDescent="0.2">
      <c r="A527" s="6" t="str">
        <f>IF(OR(Data_Items!AD527="",Data_Importance!I527=""),"",Data_Items!AD527*Data_Importance!I527)</f>
        <v/>
      </c>
      <c r="B527" s="6" t="str">
        <f>IF(OR(Data_Items!AE527="",Data_Importance!J527=""),"",Data_Items!AE527*Data_Importance!J527)</f>
        <v/>
      </c>
      <c r="C527" s="6" t="str">
        <f>IF(OR(Data_Items!AF527="",Data_Importance!K527=""),"",Data_Items!AF527*Data_Importance!K527)</f>
        <v/>
      </c>
      <c r="D527" s="6" t="str">
        <f>IF(OR(Data_Items!AG527="",Data_Importance!L527=""),"",Data_Items!AG527*Data_Importance!L527)</f>
        <v/>
      </c>
      <c r="E527" s="6" t="str">
        <f>IF(OR(Data_Items!AH527="",Data_Importance!M527=""),"",Data_Items!AH527*Data_Importance!M527)</f>
        <v/>
      </c>
      <c r="F527" s="6" t="str">
        <f>IF(OR(Data_Items!AI527="",Data_Importance!N527=""),"",Data_Items!AI527*Data_Importance!N527)</f>
        <v/>
      </c>
      <c r="G527" s="6" t="str">
        <f>IF(OR(Data_Items!AJ527="",Data_Importance!O527=""),"",Data_Items!AJ527*Data_Importance!O527)</f>
        <v/>
      </c>
      <c r="H527" s="6" t="str">
        <f t="shared" si="8"/>
        <v/>
      </c>
    </row>
    <row r="528" spans="1:8" x14ac:dyDescent="0.2">
      <c r="A528" s="6" t="str">
        <f>IF(OR(Data_Items!AD528="",Data_Importance!I528=""),"",Data_Items!AD528*Data_Importance!I528)</f>
        <v/>
      </c>
      <c r="B528" s="6" t="str">
        <f>IF(OR(Data_Items!AE528="",Data_Importance!J528=""),"",Data_Items!AE528*Data_Importance!J528)</f>
        <v/>
      </c>
      <c r="C528" s="6" t="str">
        <f>IF(OR(Data_Items!AF528="",Data_Importance!K528=""),"",Data_Items!AF528*Data_Importance!K528)</f>
        <v/>
      </c>
      <c r="D528" s="6" t="str">
        <f>IF(OR(Data_Items!AG528="",Data_Importance!L528=""),"",Data_Items!AG528*Data_Importance!L528)</f>
        <v/>
      </c>
      <c r="E528" s="6" t="str">
        <f>IF(OR(Data_Items!AH528="",Data_Importance!M528=""),"",Data_Items!AH528*Data_Importance!M528)</f>
        <v/>
      </c>
      <c r="F528" s="6" t="str">
        <f>IF(OR(Data_Items!AI528="",Data_Importance!N528=""),"",Data_Items!AI528*Data_Importance!N528)</f>
        <v/>
      </c>
      <c r="G528" s="6" t="str">
        <f>IF(OR(Data_Items!AJ528="",Data_Importance!O528=""),"",Data_Items!AJ528*Data_Importance!O528)</f>
        <v/>
      </c>
      <c r="H528" s="6" t="str">
        <f t="shared" si="8"/>
        <v/>
      </c>
    </row>
    <row r="529" spans="1:8" x14ac:dyDescent="0.2">
      <c r="A529" s="6" t="str">
        <f>IF(OR(Data_Items!AD529="",Data_Importance!I529=""),"",Data_Items!AD529*Data_Importance!I529)</f>
        <v/>
      </c>
      <c r="B529" s="6" t="str">
        <f>IF(OR(Data_Items!AE529="",Data_Importance!J529=""),"",Data_Items!AE529*Data_Importance!J529)</f>
        <v/>
      </c>
      <c r="C529" s="6" t="str">
        <f>IF(OR(Data_Items!AF529="",Data_Importance!K529=""),"",Data_Items!AF529*Data_Importance!K529)</f>
        <v/>
      </c>
      <c r="D529" s="6" t="str">
        <f>IF(OR(Data_Items!AG529="",Data_Importance!L529=""),"",Data_Items!AG529*Data_Importance!L529)</f>
        <v/>
      </c>
      <c r="E529" s="6" t="str">
        <f>IF(OR(Data_Items!AH529="",Data_Importance!M529=""),"",Data_Items!AH529*Data_Importance!M529)</f>
        <v/>
      </c>
      <c r="F529" s="6" t="str">
        <f>IF(OR(Data_Items!AI529="",Data_Importance!N529=""),"",Data_Items!AI529*Data_Importance!N529)</f>
        <v/>
      </c>
      <c r="G529" s="6" t="str">
        <f>IF(OR(Data_Items!AJ529="",Data_Importance!O529=""),"",Data_Items!AJ529*Data_Importance!O529)</f>
        <v/>
      </c>
      <c r="H529" s="6" t="str">
        <f t="shared" si="8"/>
        <v/>
      </c>
    </row>
    <row r="530" spans="1:8" x14ac:dyDescent="0.2">
      <c r="A530" s="6" t="str">
        <f>IF(OR(Data_Items!AD530="",Data_Importance!I530=""),"",Data_Items!AD530*Data_Importance!I530)</f>
        <v/>
      </c>
      <c r="B530" s="6" t="str">
        <f>IF(OR(Data_Items!AE530="",Data_Importance!J530=""),"",Data_Items!AE530*Data_Importance!J530)</f>
        <v/>
      </c>
      <c r="C530" s="6" t="str">
        <f>IF(OR(Data_Items!AF530="",Data_Importance!K530=""),"",Data_Items!AF530*Data_Importance!K530)</f>
        <v/>
      </c>
      <c r="D530" s="6" t="str">
        <f>IF(OR(Data_Items!AG530="",Data_Importance!L530=""),"",Data_Items!AG530*Data_Importance!L530)</f>
        <v/>
      </c>
      <c r="E530" s="6" t="str">
        <f>IF(OR(Data_Items!AH530="",Data_Importance!M530=""),"",Data_Items!AH530*Data_Importance!M530)</f>
        <v/>
      </c>
      <c r="F530" s="6" t="str">
        <f>IF(OR(Data_Items!AI530="",Data_Importance!N530=""),"",Data_Items!AI530*Data_Importance!N530)</f>
        <v/>
      </c>
      <c r="G530" s="6" t="str">
        <f>IF(OR(Data_Items!AJ530="",Data_Importance!O530=""),"",Data_Items!AJ530*Data_Importance!O530)</f>
        <v/>
      </c>
      <c r="H530" s="6" t="str">
        <f t="shared" si="8"/>
        <v/>
      </c>
    </row>
    <row r="531" spans="1:8" x14ac:dyDescent="0.2">
      <c r="A531" s="6" t="str">
        <f>IF(OR(Data_Items!AD531="",Data_Importance!I531=""),"",Data_Items!AD531*Data_Importance!I531)</f>
        <v/>
      </c>
      <c r="B531" s="6" t="str">
        <f>IF(OR(Data_Items!AE531="",Data_Importance!J531=""),"",Data_Items!AE531*Data_Importance!J531)</f>
        <v/>
      </c>
      <c r="C531" s="6" t="str">
        <f>IF(OR(Data_Items!AF531="",Data_Importance!K531=""),"",Data_Items!AF531*Data_Importance!K531)</f>
        <v/>
      </c>
      <c r="D531" s="6" t="str">
        <f>IF(OR(Data_Items!AG531="",Data_Importance!L531=""),"",Data_Items!AG531*Data_Importance!L531)</f>
        <v/>
      </c>
      <c r="E531" s="6" t="str">
        <f>IF(OR(Data_Items!AH531="",Data_Importance!M531=""),"",Data_Items!AH531*Data_Importance!M531)</f>
        <v/>
      </c>
      <c r="F531" s="6" t="str">
        <f>IF(OR(Data_Items!AI531="",Data_Importance!N531=""),"",Data_Items!AI531*Data_Importance!N531)</f>
        <v/>
      </c>
      <c r="G531" s="6" t="str">
        <f>IF(OR(Data_Items!AJ531="",Data_Importance!O531=""),"",Data_Items!AJ531*Data_Importance!O531)</f>
        <v/>
      </c>
      <c r="H531" s="6" t="str">
        <f t="shared" si="8"/>
        <v/>
      </c>
    </row>
    <row r="532" spans="1:8" x14ac:dyDescent="0.2">
      <c r="A532" s="6" t="str">
        <f>IF(OR(Data_Items!AD532="",Data_Importance!I532=""),"",Data_Items!AD532*Data_Importance!I532)</f>
        <v/>
      </c>
      <c r="B532" s="6" t="str">
        <f>IF(OR(Data_Items!AE532="",Data_Importance!J532=""),"",Data_Items!AE532*Data_Importance!J532)</f>
        <v/>
      </c>
      <c r="C532" s="6" t="str">
        <f>IF(OR(Data_Items!AF532="",Data_Importance!K532=""),"",Data_Items!AF532*Data_Importance!K532)</f>
        <v/>
      </c>
      <c r="D532" s="6" t="str">
        <f>IF(OR(Data_Items!AG532="",Data_Importance!L532=""),"",Data_Items!AG532*Data_Importance!L532)</f>
        <v/>
      </c>
      <c r="E532" s="6" t="str">
        <f>IF(OR(Data_Items!AH532="",Data_Importance!M532=""),"",Data_Items!AH532*Data_Importance!M532)</f>
        <v/>
      </c>
      <c r="F532" s="6" t="str">
        <f>IF(OR(Data_Items!AI532="",Data_Importance!N532=""),"",Data_Items!AI532*Data_Importance!N532)</f>
        <v/>
      </c>
      <c r="G532" s="6" t="str">
        <f>IF(OR(Data_Items!AJ532="",Data_Importance!O532=""),"",Data_Items!AJ532*Data_Importance!O532)</f>
        <v/>
      </c>
      <c r="H532" s="6" t="str">
        <f t="shared" si="8"/>
        <v/>
      </c>
    </row>
    <row r="533" spans="1:8" x14ac:dyDescent="0.2">
      <c r="A533" s="6" t="str">
        <f>IF(OR(Data_Items!AD533="",Data_Importance!I533=""),"",Data_Items!AD533*Data_Importance!I533)</f>
        <v/>
      </c>
      <c r="B533" s="6" t="str">
        <f>IF(OR(Data_Items!AE533="",Data_Importance!J533=""),"",Data_Items!AE533*Data_Importance!J533)</f>
        <v/>
      </c>
      <c r="C533" s="6" t="str">
        <f>IF(OR(Data_Items!AF533="",Data_Importance!K533=""),"",Data_Items!AF533*Data_Importance!K533)</f>
        <v/>
      </c>
      <c r="D533" s="6" t="str">
        <f>IF(OR(Data_Items!AG533="",Data_Importance!L533=""),"",Data_Items!AG533*Data_Importance!L533)</f>
        <v/>
      </c>
      <c r="E533" s="6" t="str">
        <f>IF(OR(Data_Items!AH533="",Data_Importance!M533=""),"",Data_Items!AH533*Data_Importance!M533)</f>
        <v/>
      </c>
      <c r="F533" s="6" t="str">
        <f>IF(OR(Data_Items!AI533="",Data_Importance!N533=""),"",Data_Items!AI533*Data_Importance!N533)</f>
        <v/>
      </c>
      <c r="G533" s="6" t="str">
        <f>IF(OR(Data_Items!AJ533="",Data_Importance!O533=""),"",Data_Items!AJ533*Data_Importance!O533)</f>
        <v/>
      </c>
      <c r="H533" s="6" t="str">
        <f t="shared" si="8"/>
        <v/>
      </c>
    </row>
    <row r="534" spans="1:8" x14ac:dyDescent="0.2">
      <c r="A534" s="6" t="str">
        <f>IF(OR(Data_Items!AD534="",Data_Importance!I534=""),"",Data_Items!AD534*Data_Importance!I534)</f>
        <v/>
      </c>
      <c r="B534" s="6" t="str">
        <f>IF(OR(Data_Items!AE534="",Data_Importance!J534=""),"",Data_Items!AE534*Data_Importance!J534)</f>
        <v/>
      </c>
      <c r="C534" s="6" t="str">
        <f>IF(OR(Data_Items!AF534="",Data_Importance!K534=""),"",Data_Items!AF534*Data_Importance!K534)</f>
        <v/>
      </c>
      <c r="D534" s="6" t="str">
        <f>IF(OR(Data_Items!AG534="",Data_Importance!L534=""),"",Data_Items!AG534*Data_Importance!L534)</f>
        <v/>
      </c>
      <c r="E534" s="6" t="str">
        <f>IF(OR(Data_Items!AH534="",Data_Importance!M534=""),"",Data_Items!AH534*Data_Importance!M534)</f>
        <v/>
      </c>
      <c r="F534" s="6" t="str">
        <f>IF(OR(Data_Items!AI534="",Data_Importance!N534=""),"",Data_Items!AI534*Data_Importance!N534)</f>
        <v/>
      </c>
      <c r="G534" s="6" t="str">
        <f>IF(OR(Data_Items!AJ534="",Data_Importance!O534=""),"",Data_Items!AJ534*Data_Importance!O534)</f>
        <v/>
      </c>
      <c r="H534" s="6" t="str">
        <f t="shared" si="8"/>
        <v/>
      </c>
    </row>
    <row r="535" spans="1:8" x14ac:dyDescent="0.2">
      <c r="A535" s="6" t="str">
        <f>IF(OR(Data_Items!AD535="",Data_Importance!I535=""),"",Data_Items!AD535*Data_Importance!I535)</f>
        <v/>
      </c>
      <c r="B535" s="6" t="str">
        <f>IF(OR(Data_Items!AE535="",Data_Importance!J535=""),"",Data_Items!AE535*Data_Importance!J535)</f>
        <v/>
      </c>
      <c r="C535" s="6" t="str">
        <f>IF(OR(Data_Items!AF535="",Data_Importance!K535=""),"",Data_Items!AF535*Data_Importance!K535)</f>
        <v/>
      </c>
      <c r="D535" s="6" t="str">
        <f>IF(OR(Data_Items!AG535="",Data_Importance!L535=""),"",Data_Items!AG535*Data_Importance!L535)</f>
        <v/>
      </c>
      <c r="E535" s="6" t="str">
        <f>IF(OR(Data_Items!AH535="",Data_Importance!M535=""),"",Data_Items!AH535*Data_Importance!M535)</f>
        <v/>
      </c>
      <c r="F535" s="6" t="str">
        <f>IF(OR(Data_Items!AI535="",Data_Importance!N535=""),"",Data_Items!AI535*Data_Importance!N535)</f>
        <v/>
      </c>
      <c r="G535" s="6" t="str">
        <f>IF(OR(Data_Items!AJ535="",Data_Importance!O535=""),"",Data_Items!AJ535*Data_Importance!O535)</f>
        <v/>
      </c>
      <c r="H535" s="6" t="str">
        <f t="shared" si="8"/>
        <v/>
      </c>
    </row>
    <row r="536" spans="1:8" x14ac:dyDescent="0.2">
      <c r="A536" s="6" t="str">
        <f>IF(OR(Data_Items!AD536="",Data_Importance!I536=""),"",Data_Items!AD536*Data_Importance!I536)</f>
        <v/>
      </c>
      <c r="B536" s="6" t="str">
        <f>IF(OR(Data_Items!AE536="",Data_Importance!J536=""),"",Data_Items!AE536*Data_Importance!J536)</f>
        <v/>
      </c>
      <c r="C536" s="6" t="str">
        <f>IF(OR(Data_Items!AF536="",Data_Importance!K536=""),"",Data_Items!AF536*Data_Importance!K536)</f>
        <v/>
      </c>
      <c r="D536" s="6" t="str">
        <f>IF(OR(Data_Items!AG536="",Data_Importance!L536=""),"",Data_Items!AG536*Data_Importance!L536)</f>
        <v/>
      </c>
      <c r="E536" s="6" t="str">
        <f>IF(OR(Data_Items!AH536="",Data_Importance!M536=""),"",Data_Items!AH536*Data_Importance!M536)</f>
        <v/>
      </c>
      <c r="F536" s="6" t="str">
        <f>IF(OR(Data_Items!AI536="",Data_Importance!N536=""),"",Data_Items!AI536*Data_Importance!N536)</f>
        <v/>
      </c>
      <c r="G536" s="6" t="str">
        <f>IF(OR(Data_Items!AJ536="",Data_Importance!O536=""),"",Data_Items!AJ536*Data_Importance!O536)</f>
        <v/>
      </c>
      <c r="H536" s="6" t="str">
        <f t="shared" si="8"/>
        <v/>
      </c>
    </row>
    <row r="537" spans="1:8" x14ac:dyDescent="0.2">
      <c r="A537" s="6" t="str">
        <f>IF(OR(Data_Items!AD537="",Data_Importance!I537=""),"",Data_Items!AD537*Data_Importance!I537)</f>
        <v/>
      </c>
      <c r="B537" s="6" t="str">
        <f>IF(OR(Data_Items!AE537="",Data_Importance!J537=""),"",Data_Items!AE537*Data_Importance!J537)</f>
        <v/>
      </c>
      <c r="C537" s="6" t="str">
        <f>IF(OR(Data_Items!AF537="",Data_Importance!K537=""),"",Data_Items!AF537*Data_Importance!K537)</f>
        <v/>
      </c>
      <c r="D537" s="6" t="str">
        <f>IF(OR(Data_Items!AG537="",Data_Importance!L537=""),"",Data_Items!AG537*Data_Importance!L537)</f>
        <v/>
      </c>
      <c r="E537" s="6" t="str">
        <f>IF(OR(Data_Items!AH537="",Data_Importance!M537=""),"",Data_Items!AH537*Data_Importance!M537)</f>
        <v/>
      </c>
      <c r="F537" s="6" t="str">
        <f>IF(OR(Data_Items!AI537="",Data_Importance!N537=""),"",Data_Items!AI537*Data_Importance!N537)</f>
        <v/>
      </c>
      <c r="G537" s="6" t="str">
        <f>IF(OR(Data_Items!AJ537="",Data_Importance!O537=""),"",Data_Items!AJ537*Data_Importance!O537)</f>
        <v/>
      </c>
      <c r="H537" s="6" t="str">
        <f t="shared" si="8"/>
        <v/>
      </c>
    </row>
    <row r="538" spans="1:8" x14ac:dyDescent="0.2">
      <c r="A538" s="6" t="str">
        <f>IF(OR(Data_Items!AD538="",Data_Importance!I538=""),"",Data_Items!AD538*Data_Importance!I538)</f>
        <v/>
      </c>
      <c r="B538" s="6" t="str">
        <f>IF(OR(Data_Items!AE538="",Data_Importance!J538=""),"",Data_Items!AE538*Data_Importance!J538)</f>
        <v/>
      </c>
      <c r="C538" s="6" t="str">
        <f>IF(OR(Data_Items!AF538="",Data_Importance!K538=""),"",Data_Items!AF538*Data_Importance!K538)</f>
        <v/>
      </c>
      <c r="D538" s="6" t="str">
        <f>IF(OR(Data_Items!AG538="",Data_Importance!L538=""),"",Data_Items!AG538*Data_Importance!L538)</f>
        <v/>
      </c>
      <c r="E538" s="6" t="str">
        <f>IF(OR(Data_Items!AH538="",Data_Importance!M538=""),"",Data_Items!AH538*Data_Importance!M538)</f>
        <v/>
      </c>
      <c r="F538" s="6" t="str">
        <f>IF(OR(Data_Items!AI538="",Data_Importance!N538=""),"",Data_Items!AI538*Data_Importance!N538)</f>
        <v/>
      </c>
      <c r="G538" s="6" t="str">
        <f>IF(OR(Data_Items!AJ538="",Data_Importance!O538=""),"",Data_Items!AJ538*Data_Importance!O538)</f>
        <v/>
      </c>
      <c r="H538" s="6" t="str">
        <f t="shared" si="8"/>
        <v/>
      </c>
    </row>
    <row r="539" spans="1:8" x14ac:dyDescent="0.2">
      <c r="A539" s="6" t="str">
        <f>IF(OR(Data_Items!AD539="",Data_Importance!I539=""),"",Data_Items!AD539*Data_Importance!I539)</f>
        <v/>
      </c>
      <c r="B539" s="6" t="str">
        <f>IF(OR(Data_Items!AE539="",Data_Importance!J539=""),"",Data_Items!AE539*Data_Importance!J539)</f>
        <v/>
      </c>
      <c r="C539" s="6" t="str">
        <f>IF(OR(Data_Items!AF539="",Data_Importance!K539=""),"",Data_Items!AF539*Data_Importance!K539)</f>
        <v/>
      </c>
      <c r="D539" s="6" t="str">
        <f>IF(OR(Data_Items!AG539="",Data_Importance!L539=""),"",Data_Items!AG539*Data_Importance!L539)</f>
        <v/>
      </c>
      <c r="E539" s="6" t="str">
        <f>IF(OR(Data_Items!AH539="",Data_Importance!M539=""),"",Data_Items!AH539*Data_Importance!M539)</f>
        <v/>
      </c>
      <c r="F539" s="6" t="str">
        <f>IF(OR(Data_Items!AI539="",Data_Importance!N539=""),"",Data_Items!AI539*Data_Importance!N539)</f>
        <v/>
      </c>
      <c r="G539" s="6" t="str">
        <f>IF(OR(Data_Items!AJ539="",Data_Importance!O539=""),"",Data_Items!AJ539*Data_Importance!O539)</f>
        <v/>
      </c>
      <c r="H539" s="6" t="str">
        <f t="shared" si="8"/>
        <v/>
      </c>
    </row>
    <row r="540" spans="1:8" x14ac:dyDescent="0.2">
      <c r="A540" s="6" t="str">
        <f>IF(OR(Data_Items!AD540="",Data_Importance!I540=""),"",Data_Items!AD540*Data_Importance!I540)</f>
        <v/>
      </c>
      <c r="B540" s="6" t="str">
        <f>IF(OR(Data_Items!AE540="",Data_Importance!J540=""),"",Data_Items!AE540*Data_Importance!J540)</f>
        <v/>
      </c>
      <c r="C540" s="6" t="str">
        <f>IF(OR(Data_Items!AF540="",Data_Importance!K540=""),"",Data_Items!AF540*Data_Importance!K540)</f>
        <v/>
      </c>
      <c r="D540" s="6" t="str">
        <f>IF(OR(Data_Items!AG540="",Data_Importance!L540=""),"",Data_Items!AG540*Data_Importance!L540)</f>
        <v/>
      </c>
      <c r="E540" s="6" t="str">
        <f>IF(OR(Data_Items!AH540="",Data_Importance!M540=""),"",Data_Items!AH540*Data_Importance!M540)</f>
        <v/>
      </c>
      <c r="F540" s="6" t="str">
        <f>IF(OR(Data_Items!AI540="",Data_Importance!N540=""),"",Data_Items!AI540*Data_Importance!N540)</f>
        <v/>
      </c>
      <c r="G540" s="6" t="str">
        <f>IF(OR(Data_Items!AJ540="",Data_Importance!O540=""),"",Data_Items!AJ540*Data_Importance!O540)</f>
        <v/>
      </c>
      <c r="H540" s="6" t="str">
        <f t="shared" si="8"/>
        <v/>
      </c>
    </row>
    <row r="541" spans="1:8" x14ac:dyDescent="0.2">
      <c r="A541" s="6" t="str">
        <f>IF(OR(Data_Items!AD541="",Data_Importance!I541=""),"",Data_Items!AD541*Data_Importance!I541)</f>
        <v/>
      </c>
      <c r="B541" s="6" t="str">
        <f>IF(OR(Data_Items!AE541="",Data_Importance!J541=""),"",Data_Items!AE541*Data_Importance!J541)</f>
        <v/>
      </c>
      <c r="C541" s="6" t="str">
        <f>IF(OR(Data_Items!AF541="",Data_Importance!K541=""),"",Data_Items!AF541*Data_Importance!K541)</f>
        <v/>
      </c>
      <c r="D541" s="6" t="str">
        <f>IF(OR(Data_Items!AG541="",Data_Importance!L541=""),"",Data_Items!AG541*Data_Importance!L541)</f>
        <v/>
      </c>
      <c r="E541" s="6" t="str">
        <f>IF(OR(Data_Items!AH541="",Data_Importance!M541=""),"",Data_Items!AH541*Data_Importance!M541)</f>
        <v/>
      </c>
      <c r="F541" s="6" t="str">
        <f>IF(OR(Data_Items!AI541="",Data_Importance!N541=""),"",Data_Items!AI541*Data_Importance!N541)</f>
        <v/>
      </c>
      <c r="G541" s="6" t="str">
        <f>IF(OR(Data_Items!AJ541="",Data_Importance!O541=""),"",Data_Items!AJ541*Data_Importance!O541)</f>
        <v/>
      </c>
      <c r="H541" s="6" t="str">
        <f t="shared" si="8"/>
        <v/>
      </c>
    </row>
    <row r="542" spans="1:8" x14ac:dyDescent="0.2">
      <c r="A542" s="6" t="str">
        <f>IF(OR(Data_Items!AD542="",Data_Importance!I542=""),"",Data_Items!AD542*Data_Importance!I542)</f>
        <v/>
      </c>
      <c r="B542" s="6" t="str">
        <f>IF(OR(Data_Items!AE542="",Data_Importance!J542=""),"",Data_Items!AE542*Data_Importance!J542)</f>
        <v/>
      </c>
      <c r="C542" s="6" t="str">
        <f>IF(OR(Data_Items!AF542="",Data_Importance!K542=""),"",Data_Items!AF542*Data_Importance!K542)</f>
        <v/>
      </c>
      <c r="D542" s="6" t="str">
        <f>IF(OR(Data_Items!AG542="",Data_Importance!L542=""),"",Data_Items!AG542*Data_Importance!L542)</f>
        <v/>
      </c>
      <c r="E542" s="6" t="str">
        <f>IF(OR(Data_Items!AH542="",Data_Importance!M542=""),"",Data_Items!AH542*Data_Importance!M542)</f>
        <v/>
      </c>
      <c r="F542" s="6" t="str">
        <f>IF(OR(Data_Items!AI542="",Data_Importance!N542=""),"",Data_Items!AI542*Data_Importance!N542)</f>
        <v/>
      </c>
      <c r="G542" s="6" t="str">
        <f>IF(OR(Data_Items!AJ542="",Data_Importance!O542=""),"",Data_Items!AJ542*Data_Importance!O542)</f>
        <v/>
      </c>
      <c r="H542" s="6" t="str">
        <f t="shared" si="8"/>
        <v/>
      </c>
    </row>
    <row r="543" spans="1:8" x14ac:dyDescent="0.2">
      <c r="A543" s="6" t="str">
        <f>IF(OR(Data_Items!AD543="",Data_Importance!I543=""),"",Data_Items!AD543*Data_Importance!I543)</f>
        <v/>
      </c>
      <c r="B543" s="6" t="str">
        <f>IF(OR(Data_Items!AE543="",Data_Importance!J543=""),"",Data_Items!AE543*Data_Importance!J543)</f>
        <v/>
      </c>
      <c r="C543" s="6" t="str">
        <f>IF(OR(Data_Items!AF543="",Data_Importance!K543=""),"",Data_Items!AF543*Data_Importance!K543)</f>
        <v/>
      </c>
      <c r="D543" s="6" t="str">
        <f>IF(OR(Data_Items!AG543="",Data_Importance!L543=""),"",Data_Items!AG543*Data_Importance!L543)</f>
        <v/>
      </c>
      <c r="E543" s="6" t="str">
        <f>IF(OR(Data_Items!AH543="",Data_Importance!M543=""),"",Data_Items!AH543*Data_Importance!M543)</f>
        <v/>
      </c>
      <c r="F543" s="6" t="str">
        <f>IF(OR(Data_Items!AI543="",Data_Importance!N543=""),"",Data_Items!AI543*Data_Importance!N543)</f>
        <v/>
      </c>
      <c r="G543" s="6" t="str">
        <f>IF(OR(Data_Items!AJ543="",Data_Importance!O543=""),"",Data_Items!AJ543*Data_Importance!O543)</f>
        <v/>
      </c>
      <c r="H543" s="6" t="str">
        <f t="shared" si="8"/>
        <v/>
      </c>
    </row>
    <row r="544" spans="1:8" x14ac:dyDescent="0.2">
      <c r="A544" s="6" t="str">
        <f>IF(OR(Data_Items!AD544="",Data_Importance!I544=""),"",Data_Items!AD544*Data_Importance!I544)</f>
        <v/>
      </c>
      <c r="B544" s="6" t="str">
        <f>IF(OR(Data_Items!AE544="",Data_Importance!J544=""),"",Data_Items!AE544*Data_Importance!J544)</f>
        <v/>
      </c>
      <c r="C544" s="6" t="str">
        <f>IF(OR(Data_Items!AF544="",Data_Importance!K544=""),"",Data_Items!AF544*Data_Importance!K544)</f>
        <v/>
      </c>
      <c r="D544" s="6" t="str">
        <f>IF(OR(Data_Items!AG544="",Data_Importance!L544=""),"",Data_Items!AG544*Data_Importance!L544)</f>
        <v/>
      </c>
      <c r="E544" s="6" t="str">
        <f>IF(OR(Data_Items!AH544="",Data_Importance!M544=""),"",Data_Items!AH544*Data_Importance!M544)</f>
        <v/>
      </c>
      <c r="F544" s="6" t="str">
        <f>IF(OR(Data_Items!AI544="",Data_Importance!N544=""),"",Data_Items!AI544*Data_Importance!N544)</f>
        <v/>
      </c>
      <c r="G544" s="6" t="str">
        <f>IF(OR(Data_Items!AJ544="",Data_Importance!O544=""),"",Data_Items!AJ544*Data_Importance!O544)</f>
        <v/>
      </c>
      <c r="H544" s="6" t="str">
        <f t="shared" si="8"/>
        <v/>
      </c>
    </row>
    <row r="545" spans="1:8" x14ac:dyDescent="0.2">
      <c r="A545" s="6" t="str">
        <f>IF(OR(Data_Items!AD545="",Data_Importance!I545=""),"",Data_Items!AD545*Data_Importance!I545)</f>
        <v/>
      </c>
      <c r="B545" s="6" t="str">
        <f>IF(OR(Data_Items!AE545="",Data_Importance!J545=""),"",Data_Items!AE545*Data_Importance!J545)</f>
        <v/>
      </c>
      <c r="C545" s="6" t="str">
        <f>IF(OR(Data_Items!AF545="",Data_Importance!K545=""),"",Data_Items!AF545*Data_Importance!K545)</f>
        <v/>
      </c>
      <c r="D545" s="6" t="str">
        <f>IF(OR(Data_Items!AG545="",Data_Importance!L545=""),"",Data_Items!AG545*Data_Importance!L545)</f>
        <v/>
      </c>
      <c r="E545" s="6" t="str">
        <f>IF(OR(Data_Items!AH545="",Data_Importance!M545=""),"",Data_Items!AH545*Data_Importance!M545)</f>
        <v/>
      </c>
      <c r="F545" s="6" t="str">
        <f>IF(OR(Data_Items!AI545="",Data_Importance!N545=""),"",Data_Items!AI545*Data_Importance!N545)</f>
        <v/>
      </c>
      <c r="G545" s="6" t="str">
        <f>IF(OR(Data_Items!AJ545="",Data_Importance!O545=""),"",Data_Items!AJ545*Data_Importance!O545)</f>
        <v/>
      </c>
      <c r="H545" s="6" t="str">
        <f t="shared" si="8"/>
        <v/>
      </c>
    </row>
    <row r="546" spans="1:8" x14ac:dyDescent="0.2">
      <c r="A546" s="6" t="str">
        <f>IF(OR(Data_Items!AD546="",Data_Importance!I546=""),"",Data_Items!AD546*Data_Importance!I546)</f>
        <v/>
      </c>
      <c r="B546" s="6" t="str">
        <f>IF(OR(Data_Items!AE546="",Data_Importance!J546=""),"",Data_Items!AE546*Data_Importance!J546)</f>
        <v/>
      </c>
      <c r="C546" s="6" t="str">
        <f>IF(OR(Data_Items!AF546="",Data_Importance!K546=""),"",Data_Items!AF546*Data_Importance!K546)</f>
        <v/>
      </c>
      <c r="D546" s="6" t="str">
        <f>IF(OR(Data_Items!AG546="",Data_Importance!L546=""),"",Data_Items!AG546*Data_Importance!L546)</f>
        <v/>
      </c>
      <c r="E546" s="6" t="str">
        <f>IF(OR(Data_Items!AH546="",Data_Importance!M546=""),"",Data_Items!AH546*Data_Importance!M546)</f>
        <v/>
      </c>
      <c r="F546" s="6" t="str">
        <f>IF(OR(Data_Items!AI546="",Data_Importance!N546=""),"",Data_Items!AI546*Data_Importance!N546)</f>
        <v/>
      </c>
      <c r="G546" s="6" t="str">
        <f>IF(OR(Data_Items!AJ546="",Data_Importance!O546=""),"",Data_Items!AJ546*Data_Importance!O546)</f>
        <v/>
      </c>
      <c r="H546" s="6" t="str">
        <f t="shared" si="8"/>
        <v/>
      </c>
    </row>
    <row r="547" spans="1:8" x14ac:dyDescent="0.2">
      <c r="A547" s="6" t="str">
        <f>IF(OR(Data_Items!AD547="",Data_Importance!I547=""),"",Data_Items!AD547*Data_Importance!I547)</f>
        <v/>
      </c>
      <c r="B547" s="6" t="str">
        <f>IF(OR(Data_Items!AE547="",Data_Importance!J547=""),"",Data_Items!AE547*Data_Importance!J547)</f>
        <v/>
      </c>
      <c r="C547" s="6" t="str">
        <f>IF(OR(Data_Items!AF547="",Data_Importance!K547=""),"",Data_Items!AF547*Data_Importance!K547)</f>
        <v/>
      </c>
      <c r="D547" s="6" t="str">
        <f>IF(OR(Data_Items!AG547="",Data_Importance!L547=""),"",Data_Items!AG547*Data_Importance!L547)</f>
        <v/>
      </c>
      <c r="E547" s="6" t="str">
        <f>IF(OR(Data_Items!AH547="",Data_Importance!M547=""),"",Data_Items!AH547*Data_Importance!M547)</f>
        <v/>
      </c>
      <c r="F547" s="6" t="str">
        <f>IF(OR(Data_Items!AI547="",Data_Importance!N547=""),"",Data_Items!AI547*Data_Importance!N547)</f>
        <v/>
      </c>
      <c r="G547" s="6" t="str">
        <f>IF(OR(Data_Items!AJ547="",Data_Importance!O547=""),"",Data_Items!AJ547*Data_Importance!O547)</f>
        <v/>
      </c>
      <c r="H547" s="6" t="str">
        <f t="shared" si="8"/>
        <v/>
      </c>
    </row>
    <row r="548" spans="1:8" x14ac:dyDescent="0.2">
      <c r="A548" s="6" t="str">
        <f>IF(OR(Data_Items!AD548="",Data_Importance!I548=""),"",Data_Items!AD548*Data_Importance!I548)</f>
        <v/>
      </c>
      <c r="B548" s="6" t="str">
        <f>IF(OR(Data_Items!AE548="",Data_Importance!J548=""),"",Data_Items!AE548*Data_Importance!J548)</f>
        <v/>
      </c>
      <c r="C548" s="6" t="str">
        <f>IF(OR(Data_Items!AF548="",Data_Importance!K548=""),"",Data_Items!AF548*Data_Importance!K548)</f>
        <v/>
      </c>
      <c r="D548" s="6" t="str">
        <f>IF(OR(Data_Items!AG548="",Data_Importance!L548=""),"",Data_Items!AG548*Data_Importance!L548)</f>
        <v/>
      </c>
      <c r="E548" s="6" t="str">
        <f>IF(OR(Data_Items!AH548="",Data_Importance!M548=""),"",Data_Items!AH548*Data_Importance!M548)</f>
        <v/>
      </c>
      <c r="F548" s="6" t="str">
        <f>IF(OR(Data_Items!AI548="",Data_Importance!N548=""),"",Data_Items!AI548*Data_Importance!N548)</f>
        <v/>
      </c>
      <c r="G548" s="6" t="str">
        <f>IF(OR(Data_Items!AJ548="",Data_Importance!O548=""),"",Data_Items!AJ548*Data_Importance!O548)</f>
        <v/>
      </c>
      <c r="H548" s="6" t="str">
        <f t="shared" si="8"/>
        <v/>
      </c>
    </row>
    <row r="549" spans="1:8" x14ac:dyDescent="0.2">
      <c r="A549" s="6" t="str">
        <f>IF(OR(Data_Items!AD549="",Data_Importance!I549=""),"",Data_Items!AD549*Data_Importance!I549)</f>
        <v/>
      </c>
      <c r="B549" s="6" t="str">
        <f>IF(OR(Data_Items!AE549="",Data_Importance!J549=""),"",Data_Items!AE549*Data_Importance!J549)</f>
        <v/>
      </c>
      <c r="C549" s="6" t="str">
        <f>IF(OR(Data_Items!AF549="",Data_Importance!K549=""),"",Data_Items!AF549*Data_Importance!K549)</f>
        <v/>
      </c>
      <c r="D549" s="6" t="str">
        <f>IF(OR(Data_Items!AG549="",Data_Importance!L549=""),"",Data_Items!AG549*Data_Importance!L549)</f>
        <v/>
      </c>
      <c r="E549" s="6" t="str">
        <f>IF(OR(Data_Items!AH549="",Data_Importance!M549=""),"",Data_Items!AH549*Data_Importance!M549)</f>
        <v/>
      </c>
      <c r="F549" s="6" t="str">
        <f>IF(OR(Data_Items!AI549="",Data_Importance!N549=""),"",Data_Items!AI549*Data_Importance!N549)</f>
        <v/>
      </c>
      <c r="G549" s="6" t="str">
        <f>IF(OR(Data_Items!AJ549="",Data_Importance!O549=""),"",Data_Items!AJ549*Data_Importance!O549)</f>
        <v/>
      </c>
      <c r="H549" s="6" t="str">
        <f t="shared" si="8"/>
        <v/>
      </c>
    </row>
    <row r="550" spans="1:8" x14ac:dyDescent="0.2">
      <c r="A550" s="6" t="str">
        <f>IF(OR(Data_Items!AD550="",Data_Importance!I550=""),"",Data_Items!AD550*Data_Importance!I550)</f>
        <v/>
      </c>
      <c r="B550" s="6" t="str">
        <f>IF(OR(Data_Items!AE550="",Data_Importance!J550=""),"",Data_Items!AE550*Data_Importance!J550)</f>
        <v/>
      </c>
      <c r="C550" s="6" t="str">
        <f>IF(OR(Data_Items!AF550="",Data_Importance!K550=""),"",Data_Items!AF550*Data_Importance!K550)</f>
        <v/>
      </c>
      <c r="D550" s="6" t="str">
        <f>IF(OR(Data_Items!AG550="",Data_Importance!L550=""),"",Data_Items!AG550*Data_Importance!L550)</f>
        <v/>
      </c>
      <c r="E550" s="6" t="str">
        <f>IF(OR(Data_Items!AH550="",Data_Importance!M550=""),"",Data_Items!AH550*Data_Importance!M550)</f>
        <v/>
      </c>
      <c r="F550" s="6" t="str">
        <f>IF(OR(Data_Items!AI550="",Data_Importance!N550=""),"",Data_Items!AI550*Data_Importance!N550)</f>
        <v/>
      </c>
      <c r="G550" s="6" t="str">
        <f>IF(OR(Data_Items!AJ550="",Data_Importance!O550=""),"",Data_Items!AJ550*Data_Importance!O550)</f>
        <v/>
      </c>
      <c r="H550" s="6" t="str">
        <f t="shared" si="8"/>
        <v/>
      </c>
    </row>
    <row r="551" spans="1:8" x14ac:dyDescent="0.2">
      <c r="A551" s="6" t="str">
        <f>IF(OR(Data_Items!AD551="",Data_Importance!I551=""),"",Data_Items!AD551*Data_Importance!I551)</f>
        <v/>
      </c>
      <c r="B551" s="6" t="str">
        <f>IF(OR(Data_Items!AE551="",Data_Importance!J551=""),"",Data_Items!AE551*Data_Importance!J551)</f>
        <v/>
      </c>
      <c r="C551" s="6" t="str">
        <f>IF(OR(Data_Items!AF551="",Data_Importance!K551=""),"",Data_Items!AF551*Data_Importance!K551)</f>
        <v/>
      </c>
      <c r="D551" s="6" t="str">
        <f>IF(OR(Data_Items!AG551="",Data_Importance!L551=""),"",Data_Items!AG551*Data_Importance!L551)</f>
        <v/>
      </c>
      <c r="E551" s="6" t="str">
        <f>IF(OR(Data_Items!AH551="",Data_Importance!M551=""),"",Data_Items!AH551*Data_Importance!M551)</f>
        <v/>
      </c>
      <c r="F551" s="6" t="str">
        <f>IF(OR(Data_Items!AI551="",Data_Importance!N551=""),"",Data_Items!AI551*Data_Importance!N551)</f>
        <v/>
      </c>
      <c r="G551" s="6" t="str">
        <f>IF(OR(Data_Items!AJ551="",Data_Importance!O551=""),"",Data_Items!AJ551*Data_Importance!O551)</f>
        <v/>
      </c>
      <c r="H551" s="6" t="str">
        <f t="shared" si="8"/>
        <v/>
      </c>
    </row>
    <row r="552" spans="1:8" x14ac:dyDescent="0.2">
      <c r="A552" s="6" t="str">
        <f>IF(OR(Data_Items!AD552="",Data_Importance!I552=""),"",Data_Items!AD552*Data_Importance!I552)</f>
        <v/>
      </c>
      <c r="B552" s="6" t="str">
        <f>IF(OR(Data_Items!AE552="",Data_Importance!J552=""),"",Data_Items!AE552*Data_Importance!J552)</f>
        <v/>
      </c>
      <c r="C552" s="6" t="str">
        <f>IF(OR(Data_Items!AF552="",Data_Importance!K552=""),"",Data_Items!AF552*Data_Importance!K552)</f>
        <v/>
      </c>
      <c r="D552" s="6" t="str">
        <f>IF(OR(Data_Items!AG552="",Data_Importance!L552=""),"",Data_Items!AG552*Data_Importance!L552)</f>
        <v/>
      </c>
      <c r="E552" s="6" t="str">
        <f>IF(OR(Data_Items!AH552="",Data_Importance!M552=""),"",Data_Items!AH552*Data_Importance!M552)</f>
        <v/>
      </c>
      <c r="F552" s="6" t="str">
        <f>IF(OR(Data_Items!AI552="",Data_Importance!N552=""),"",Data_Items!AI552*Data_Importance!N552)</f>
        <v/>
      </c>
      <c r="G552" s="6" t="str">
        <f>IF(OR(Data_Items!AJ552="",Data_Importance!O552=""),"",Data_Items!AJ552*Data_Importance!O552)</f>
        <v/>
      </c>
      <c r="H552" s="6" t="str">
        <f t="shared" si="8"/>
        <v/>
      </c>
    </row>
    <row r="553" spans="1:8" x14ac:dyDescent="0.2">
      <c r="A553" s="6" t="str">
        <f>IF(OR(Data_Items!AD553="",Data_Importance!I553=""),"",Data_Items!AD553*Data_Importance!I553)</f>
        <v/>
      </c>
      <c r="B553" s="6" t="str">
        <f>IF(OR(Data_Items!AE553="",Data_Importance!J553=""),"",Data_Items!AE553*Data_Importance!J553)</f>
        <v/>
      </c>
      <c r="C553" s="6" t="str">
        <f>IF(OR(Data_Items!AF553="",Data_Importance!K553=""),"",Data_Items!AF553*Data_Importance!K553)</f>
        <v/>
      </c>
      <c r="D553" s="6" t="str">
        <f>IF(OR(Data_Items!AG553="",Data_Importance!L553=""),"",Data_Items!AG553*Data_Importance!L553)</f>
        <v/>
      </c>
      <c r="E553" s="6" t="str">
        <f>IF(OR(Data_Items!AH553="",Data_Importance!M553=""),"",Data_Items!AH553*Data_Importance!M553)</f>
        <v/>
      </c>
      <c r="F553" s="6" t="str">
        <f>IF(OR(Data_Items!AI553="",Data_Importance!N553=""),"",Data_Items!AI553*Data_Importance!N553)</f>
        <v/>
      </c>
      <c r="G553" s="6" t="str">
        <f>IF(OR(Data_Items!AJ553="",Data_Importance!O553=""),"",Data_Items!AJ553*Data_Importance!O553)</f>
        <v/>
      </c>
      <c r="H553" s="6" t="str">
        <f t="shared" si="8"/>
        <v/>
      </c>
    </row>
    <row r="554" spans="1:8" x14ac:dyDescent="0.2">
      <c r="A554" s="6" t="str">
        <f>IF(OR(Data_Items!AD554="",Data_Importance!I554=""),"",Data_Items!AD554*Data_Importance!I554)</f>
        <v/>
      </c>
      <c r="B554" s="6" t="str">
        <f>IF(OR(Data_Items!AE554="",Data_Importance!J554=""),"",Data_Items!AE554*Data_Importance!J554)</f>
        <v/>
      </c>
      <c r="C554" s="6" t="str">
        <f>IF(OR(Data_Items!AF554="",Data_Importance!K554=""),"",Data_Items!AF554*Data_Importance!K554)</f>
        <v/>
      </c>
      <c r="D554" s="6" t="str">
        <f>IF(OR(Data_Items!AG554="",Data_Importance!L554=""),"",Data_Items!AG554*Data_Importance!L554)</f>
        <v/>
      </c>
      <c r="E554" s="6" t="str">
        <f>IF(OR(Data_Items!AH554="",Data_Importance!M554=""),"",Data_Items!AH554*Data_Importance!M554)</f>
        <v/>
      </c>
      <c r="F554" s="6" t="str">
        <f>IF(OR(Data_Items!AI554="",Data_Importance!N554=""),"",Data_Items!AI554*Data_Importance!N554)</f>
        <v/>
      </c>
      <c r="G554" s="6" t="str">
        <f>IF(OR(Data_Items!AJ554="",Data_Importance!O554=""),"",Data_Items!AJ554*Data_Importance!O554)</f>
        <v/>
      </c>
      <c r="H554" s="6" t="str">
        <f t="shared" si="8"/>
        <v/>
      </c>
    </row>
    <row r="555" spans="1:8" x14ac:dyDescent="0.2">
      <c r="A555" s="6" t="str">
        <f>IF(OR(Data_Items!AD555="",Data_Importance!I555=""),"",Data_Items!AD555*Data_Importance!I555)</f>
        <v/>
      </c>
      <c r="B555" s="6" t="str">
        <f>IF(OR(Data_Items!AE555="",Data_Importance!J555=""),"",Data_Items!AE555*Data_Importance!J555)</f>
        <v/>
      </c>
      <c r="C555" s="6" t="str">
        <f>IF(OR(Data_Items!AF555="",Data_Importance!K555=""),"",Data_Items!AF555*Data_Importance!K555)</f>
        <v/>
      </c>
      <c r="D555" s="6" t="str">
        <f>IF(OR(Data_Items!AG555="",Data_Importance!L555=""),"",Data_Items!AG555*Data_Importance!L555)</f>
        <v/>
      </c>
      <c r="E555" s="6" t="str">
        <f>IF(OR(Data_Items!AH555="",Data_Importance!M555=""),"",Data_Items!AH555*Data_Importance!M555)</f>
        <v/>
      </c>
      <c r="F555" s="6" t="str">
        <f>IF(OR(Data_Items!AI555="",Data_Importance!N555=""),"",Data_Items!AI555*Data_Importance!N555)</f>
        <v/>
      </c>
      <c r="G555" s="6" t="str">
        <f>IF(OR(Data_Items!AJ555="",Data_Importance!O555=""),"",Data_Items!AJ555*Data_Importance!O555)</f>
        <v/>
      </c>
      <c r="H555" s="6" t="str">
        <f t="shared" si="8"/>
        <v/>
      </c>
    </row>
    <row r="556" spans="1:8" x14ac:dyDescent="0.2">
      <c r="A556" s="6" t="str">
        <f>IF(OR(Data_Items!AD556="",Data_Importance!I556=""),"",Data_Items!AD556*Data_Importance!I556)</f>
        <v/>
      </c>
      <c r="B556" s="6" t="str">
        <f>IF(OR(Data_Items!AE556="",Data_Importance!J556=""),"",Data_Items!AE556*Data_Importance!J556)</f>
        <v/>
      </c>
      <c r="C556" s="6" t="str">
        <f>IF(OR(Data_Items!AF556="",Data_Importance!K556=""),"",Data_Items!AF556*Data_Importance!K556)</f>
        <v/>
      </c>
      <c r="D556" s="6" t="str">
        <f>IF(OR(Data_Items!AG556="",Data_Importance!L556=""),"",Data_Items!AG556*Data_Importance!L556)</f>
        <v/>
      </c>
      <c r="E556" s="6" t="str">
        <f>IF(OR(Data_Items!AH556="",Data_Importance!M556=""),"",Data_Items!AH556*Data_Importance!M556)</f>
        <v/>
      </c>
      <c r="F556" s="6" t="str">
        <f>IF(OR(Data_Items!AI556="",Data_Importance!N556=""),"",Data_Items!AI556*Data_Importance!N556)</f>
        <v/>
      </c>
      <c r="G556" s="6" t="str">
        <f>IF(OR(Data_Items!AJ556="",Data_Importance!O556=""),"",Data_Items!AJ556*Data_Importance!O556)</f>
        <v/>
      </c>
      <c r="H556" s="6" t="str">
        <f t="shared" si="8"/>
        <v/>
      </c>
    </row>
    <row r="557" spans="1:8" x14ac:dyDescent="0.2">
      <c r="A557" s="6" t="str">
        <f>IF(OR(Data_Items!AD557="",Data_Importance!I557=""),"",Data_Items!AD557*Data_Importance!I557)</f>
        <v/>
      </c>
      <c r="B557" s="6" t="str">
        <f>IF(OR(Data_Items!AE557="",Data_Importance!J557=""),"",Data_Items!AE557*Data_Importance!J557)</f>
        <v/>
      </c>
      <c r="C557" s="6" t="str">
        <f>IF(OR(Data_Items!AF557="",Data_Importance!K557=""),"",Data_Items!AF557*Data_Importance!K557)</f>
        <v/>
      </c>
      <c r="D557" s="6" t="str">
        <f>IF(OR(Data_Items!AG557="",Data_Importance!L557=""),"",Data_Items!AG557*Data_Importance!L557)</f>
        <v/>
      </c>
      <c r="E557" s="6" t="str">
        <f>IF(OR(Data_Items!AH557="",Data_Importance!M557=""),"",Data_Items!AH557*Data_Importance!M557)</f>
        <v/>
      </c>
      <c r="F557" s="6" t="str">
        <f>IF(OR(Data_Items!AI557="",Data_Importance!N557=""),"",Data_Items!AI557*Data_Importance!N557)</f>
        <v/>
      </c>
      <c r="G557" s="6" t="str">
        <f>IF(OR(Data_Items!AJ557="",Data_Importance!O557=""),"",Data_Items!AJ557*Data_Importance!O557)</f>
        <v/>
      </c>
      <c r="H557" s="6" t="str">
        <f t="shared" si="8"/>
        <v/>
      </c>
    </row>
    <row r="558" spans="1:8" x14ac:dyDescent="0.2">
      <c r="A558" s="6" t="str">
        <f>IF(OR(Data_Items!AD558="",Data_Importance!I558=""),"",Data_Items!AD558*Data_Importance!I558)</f>
        <v/>
      </c>
      <c r="B558" s="6" t="str">
        <f>IF(OR(Data_Items!AE558="",Data_Importance!J558=""),"",Data_Items!AE558*Data_Importance!J558)</f>
        <v/>
      </c>
      <c r="C558" s="6" t="str">
        <f>IF(OR(Data_Items!AF558="",Data_Importance!K558=""),"",Data_Items!AF558*Data_Importance!K558)</f>
        <v/>
      </c>
      <c r="D558" s="6" t="str">
        <f>IF(OR(Data_Items!AG558="",Data_Importance!L558=""),"",Data_Items!AG558*Data_Importance!L558)</f>
        <v/>
      </c>
      <c r="E558" s="6" t="str">
        <f>IF(OR(Data_Items!AH558="",Data_Importance!M558=""),"",Data_Items!AH558*Data_Importance!M558)</f>
        <v/>
      </c>
      <c r="F558" s="6" t="str">
        <f>IF(OR(Data_Items!AI558="",Data_Importance!N558=""),"",Data_Items!AI558*Data_Importance!N558)</f>
        <v/>
      </c>
      <c r="G558" s="6" t="str">
        <f>IF(OR(Data_Items!AJ558="",Data_Importance!O558=""),"",Data_Items!AJ558*Data_Importance!O558)</f>
        <v/>
      </c>
      <c r="H558" s="6" t="str">
        <f t="shared" si="8"/>
        <v/>
      </c>
    </row>
    <row r="559" spans="1:8" x14ac:dyDescent="0.2">
      <c r="A559" s="6" t="str">
        <f>IF(OR(Data_Items!AD559="",Data_Importance!I559=""),"",Data_Items!AD559*Data_Importance!I559)</f>
        <v/>
      </c>
      <c r="B559" s="6" t="str">
        <f>IF(OR(Data_Items!AE559="",Data_Importance!J559=""),"",Data_Items!AE559*Data_Importance!J559)</f>
        <v/>
      </c>
      <c r="C559" s="6" t="str">
        <f>IF(OR(Data_Items!AF559="",Data_Importance!K559=""),"",Data_Items!AF559*Data_Importance!K559)</f>
        <v/>
      </c>
      <c r="D559" s="6" t="str">
        <f>IF(OR(Data_Items!AG559="",Data_Importance!L559=""),"",Data_Items!AG559*Data_Importance!L559)</f>
        <v/>
      </c>
      <c r="E559" s="6" t="str">
        <f>IF(OR(Data_Items!AH559="",Data_Importance!M559=""),"",Data_Items!AH559*Data_Importance!M559)</f>
        <v/>
      </c>
      <c r="F559" s="6" t="str">
        <f>IF(OR(Data_Items!AI559="",Data_Importance!N559=""),"",Data_Items!AI559*Data_Importance!N559)</f>
        <v/>
      </c>
      <c r="G559" s="6" t="str">
        <f>IF(OR(Data_Items!AJ559="",Data_Importance!O559=""),"",Data_Items!AJ559*Data_Importance!O559)</f>
        <v/>
      </c>
      <c r="H559" s="6" t="str">
        <f t="shared" si="8"/>
        <v/>
      </c>
    </row>
    <row r="560" spans="1:8" x14ac:dyDescent="0.2">
      <c r="A560" s="6" t="str">
        <f>IF(OR(Data_Items!AD560="",Data_Importance!I560=""),"",Data_Items!AD560*Data_Importance!I560)</f>
        <v/>
      </c>
      <c r="B560" s="6" t="str">
        <f>IF(OR(Data_Items!AE560="",Data_Importance!J560=""),"",Data_Items!AE560*Data_Importance!J560)</f>
        <v/>
      </c>
      <c r="C560" s="6" t="str">
        <f>IF(OR(Data_Items!AF560="",Data_Importance!K560=""),"",Data_Items!AF560*Data_Importance!K560)</f>
        <v/>
      </c>
      <c r="D560" s="6" t="str">
        <f>IF(OR(Data_Items!AG560="",Data_Importance!L560=""),"",Data_Items!AG560*Data_Importance!L560)</f>
        <v/>
      </c>
      <c r="E560" s="6" t="str">
        <f>IF(OR(Data_Items!AH560="",Data_Importance!M560=""),"",Data_Items!AH560*Data_Importance!M560)</f>
        <v/>
      </c>
      <c r="F560" s="6" t="str">
        <f>IF(OR(Data_Items!AI560="",Data_Importance!N560=""),"",Data_Items!AI560*Data_Importance!N560)</f>
        <v/>
      </c>
      <c r="G560" s="6" t="str">
        <f>IF(OR(Data_Items!AJ560="",Data_Importance!O560=""),"",Data_Items!AJ560*Data_Importance!O560)</f>
        <v/>
      </c>
      <c r="H560" s="6" t="str">
        <f t="shared" si="8"/>
        <v/>
      </c>
    </row>
    <row r="561" spans="1:8" x14ac:dyDescent="0.2">
      <c r="A561" s="6" t="str">
        <f>IF(OR(Data_Items!AD561="",Data_Importance!I561=""),"",Data_Items!AD561*Data_Importance!I561)</f>
        <v/>
      </c>
      <c r="B561" s="6" t="str">
        <f>IF(OR(Data_Items!AE561="",Data_Importance!J561=""),"",Data_Items!AE561*Data_Importance!J561)</f>
        <v/>
      </c>
      <c r="C561" s="6" t="str">
        <f>IF(OR(Data_Items!AF561="",Data_Importance!K561=""),"",Data_Items!AF561*Data_Importance!K561)</f>
        <v/>
      </c>
      <c r="D561" s="6" t="str">
        <f>IF(OR(Data_Items!AG561="",Data_Importance!L561=""),"",Data_Items!AG561*Data_Importance!L561)</f>
        <v/>
      </c>
      <c r="E561" s="6" t="str">
        <f>IF(OR(Data_Items!AH561="",Data_Importance!M561=""),"",Data_Items!AH561*Data_Importance!M561)</f>
        <v/>
      </c>
      <c r="F561" s="6" t="str">
        <f>IF(OR(Data_Items!AI561="",Data_Importance!N561=""),"",Data_Items!AI561*Data_Importance!N561)</f>
        <v/>
      </c>
      <c r="G561" s="6" t="str">
        <f>IF(OR(Data_Items!AJ561="",Data_Importance!O561=""),"",Data_Items!AJ561*Data_Importance!O561)</f>
        <v/>
      </c>
      <c r="H561" s="6" t="str">
        <f t="shared" si="8"/>
        <v/>
      </c>
    </row>
    <row r="562" spans="1:8" x14ac:dyDescent="0.2">
      <c r="A562" s="6" t="str">
        <f>IF(OR(Data_Items!AD562="",Data_Importance!I562=""),"",Data_Items!AD562*Data_Importance!I562)</f>
        <v/>
      </c>
      <c r="B562" s="6" t="str">
        <f>IF(OR(Data_Items!AE562="",Data_Importance!J562=""),"",Data_Items!AE562*Data_Importance!J562)</f>
        <v/>
      </c>
      <c r="C562" s="6" t="str">
        <f>IF(OR(Data_Items!AF562="",Data_Importance!K562=""),"",Data_Items!AF562*Data_Importance!K562)</f>
        <v/>
      </c>
      <c r="D562" s="6" t="str">
        <f>IF(OR(Data_Items!AG562="",Data_Importance!L562=""),"",Data_Items!AG562*Data_Importance!L562)</f>
        <v/>
      </c>
      <c r="E562" s="6" t="str">
        <f>IF(OR(Data_Items!AH562="",Data_Importance!M562=""),"",Data_Items!AH562*Data_Importance!M562)</f>
        <v/>
      </c>
      <c r="F562" s="6" t="str">
        <f>IF(OR(Data_Items!AI562="",Data_Importance!N562=""),"",Data_Items!AI562*Data_Importance!N562)</f>
        <v/>
      </c>
      <c r="G562" s="6" t="str">
        <f>IF(OR(Data_Items!AJ562="",Data_Importance!O562=""),"",Data_Items!AJ562*Data_Importance!O562)</f>
        <v/>
      </c>
      <c r="H562" s="6" t="str">
        <f t="shared" si="8"/>
        <v/>
      </c>
    </row>
    <row r="563" spans="1:8" x14ac:dyDescent="0.2">
      <c r="A563" s="6" t="str">
        <f>IF(OR(Data_Items!AD563="",Data_Importance!I563=""),"",Data_Items!AD563*Data_Importance!I563)</f>
        <v/>
      </c>
      <c r="B563" s="6" t="str">
        <f>IF(OR(Data_Items!AE563="",Data_Importance!J563=""),"",Data_Items!AE563*Data_Importance!J563)</f>
        <v/>
      </c>
      <c r="C563" s="6" t="str">
        <f>IF(OR(Data_Items!AF563="",Data_Importance!K563=""),"",Data_Items!AF563*Data_Importance!K563)</f>
        <v/>
      </c>
      <c r="D563" s="6" t="str">
        <f>IF(OR(Data_Items!AG563="",Data_Importance!L563=""),"",Data_Items!AG563*Data_Importance!L563)</f>
        <v/>
      </c>
      <c r="E563" s="6" t="str">
        <f>IF(OR(Data_Items!AH563="",Data_Importance!M563=""),"",Data_Items!AH563*Data_Importance!M563)</f>
        <v/>
      </c>
      <c r="F563" s="6" t="str">
        <f>IF(OR(Data_Items!AI563="",Data_Importance!N563=""),"",Data_Items!AI563*Data_Importance!N563)</f>
        <v/>
      </c>
      <c r="G563" s="6" t="str">
        <f>IF(OR(Data_Items!AJ563="",Data_Importance!O563=""),"",Data_Items!AJ563*Data_Importance!O563)</f>
        <v/>
      </c>
      <c r="H563" s="6" t="str">
        <f t="shared" si="8"/>
        <v/>
      </c>
    </row>
    <row r="564" spans="1:8" x14ac:dyDescent="0.2">
      <c r="A564" s="6" t="str">
        <f>IF(OR(Data_Items!AD564="",Data_Importance!I564=""),"",Data_Items!AD564*Data_Importance!I564)</f>
        <v/>
      </c>
      <c r="B564" s="6" t="str">
        <f>IF(OR(Data_Items!AE564="",Data_Importance!J564=""),"",Data_Items!AE564*Data_Importance!J564)</f>
        <v/>
      </c>
      <c r="C564" s="6" t="str">
        <f>IF(OR(Data_Items!AF564="",Data_Importance!K564=""),"",Data_Items!AF564*Data_Importance!K564)</f>
        <v/>
      </c>
      <c r="D564" s="6" t="str">
        <f>IF(OR(Data_Items!AG564="",Data_Importance!L564=""),"",Data_Items!AG564*Data_Importance!L564)</f>
        <v/>
      </c>
      <c r="E564" s="6" t="str">
        <f>IF(OR(Data_Items!AH564="",Data_Importance!M564=""),"",Data_Items!AH564*Data_Importance!M564)</f>
        <v/>
      </c>
      <c r="F564" s="6" t="str">
        <f>IF(OR(Data_Items!AI564="",Data_Importance!N564=""),"",Data_Items!AI564*Data_Importance!N564)</f>
        <v/>
      </c>
      <c r="G564" s="6" t="str">
        <f>IF(OR(Data_Items!AJ564="",Data_Importance!O564=""),"",Data_Items!AJ564*Data_Importance!O564)</f>
        <v/>
      </c>
      <c r="H564" s="6" t="str">
        <f t="shared" si="8"/>
        <v/>
      </c>
    </row>
    <row r="565" spans="1:8" x14ac:dyDescent="0.2">
      <c r="A565" s="6" t="str">
        <f>IF(OR(Data_Items!AD565="",Data_Importance!I565=""),"",Data_Items!AD565*Data_Importance!I565)</f>
        <v/>
      </c>
      <c r="B565" s="6" t="str">
        <f>IF(OR(Data_Items!AE565="",Data_Importance!J565=""),"",Data_Items!AE565*Data_Importance!J565)</f>
        <v/>
      </c>
      <c r="C565" s="6" t="str">
        <f>IF(OR(Data_Items!AF565="",Data_Importance!K565=""),"",Data_Items!AF565*Data_Importance!K565)</f>
        <v/>
      </c>
      <c r="D565" s="6" t="str">
        <f>IF(OR(Data_Items!AG565="",Data_Importance!L565=""),"",Data_Items!AG565*Data_Importance!L565)</f>
        <v/>
      </c>
      <c r="E565" s="6" t="str">
        <f>IF(OR(Data_Items!AH565="",Data_Importance!M565=""),"",Data_Items!AH565*Data_Importance!M565)</f>
        <v/>
      </c>
      <c r="F565" s="6" t="str">
        <f>IF(OR(Data_Items!AI565="",Data_Importance!N565=""),"",Data_Items!AI565*Data_Importance!N565)</f>
        <v/>
      </c>
      <c r="G565" s="6" t="str">
        <f>IF(OR(Data_Items!AJ565="",Data_Importance!O565=""),"",Data_Items!AJ565*Data_Importance!O565)</f>
        <v/>
      </c>
      <c r="H565" s="6" t="str">
        <f t="shared" si="8"/>
        <v/>
      </c>
    </row>
    <row r="566" spans="1:8" x14ac:dyDescent="0.2">
      <c r="A566" s="6" t="str">
        <f>IF(OR(Data_Items!AD566="",Data_Importance!I566=""),"",Data_Items!AD566*Data_Importance!I566)</f>
        <v/>
      </c>
      <c r="B566" s="6" t="str">
        <f>IF(OR(Data_Items!AE566="",Data_Importance!J566=""),"",Data_Items!AE566*Data_Importance!J566)</f>
        <v/>
      </c>
      <c r="C566" s="6" t="str">
        <f>IF(OR(Data_Items!AF566="",Data_Importance!K566=""),"",Data_Items!AF566*Data_Importance!K566)</f>
        <v/>
      </c>
      <c r="D566" s="6" t="str">
        <f>IF(OR(Data_Items!AG566="",Data_Importance!L566=""),"",Data_Items!AG566*Data_Importance!L566)</f>
        <v/>
      </c>
      <c r="E566" s="6" t="str">
        <f>IF(OR(Data_Items!AH566="",Data_Importance!M566=""),"",Data_Items!AH566*Data_Importance!M566)</f>
        <v/>
      </c>
      <c r="F566" s="6" t="str">
        <f>IF(OR(Data_Items!AI566="",Data_Importance!N566=""),"",Data_Items!AI566*Data_Importance!N566)</f>
        <v/>
      </c>
      <c r="G566" s="6" t="str">
        <f>IF(OR(Data_Items!AJ566="",Data_Importance!O566=""),"",Data_Items!AJ566*Data_Importance!O566)</f>
        <v/>
      </c>
      <c r="H566" s="6" t="str">
        <f t="shared" si="8"/>
        <v/>
      </c>
    </row>
    <row r="567" spans="1:8" x14ac:dyDescent="0.2">
      <c r="A567" s="6" t="str">
        <f>IF(OR(Data_Items!AD567="",Data_Importance!I567=""),"",Data_Items!AD567*Data_Importance!I567)</f>
        <v/>
      </c>
      <c r="B567" s="6" t="str">
        <f>IF(OR(Data_Items!AE567="",Data_Importance!J567=""),"",Data_Items!AE567*Data_Importance!J567)</f>
        <v/>
      </c>
      <c r="C567" s="6" t="str">
        <f>IF(OR(Data_Items!AF567="",Data_Importance!K567=""),"",Data_Items!AF567*Data_Importance!K567)</f>
        <v/>
      </c>
      <c r="D567" s="6" t="str">
        <f>IF(OR(Data_Items!AG567="",Data_Importance!L567=""),"",Data_Items!AG567*Data_Importance!L567)</f>
        <v/>
      </c>
      <c r="E567" s="6" t="str">
        <f>IF(OR(Data_Items!AH567="",Data_Importance!M567=""),"",Data_Items!AH567*Data_Importance!M567)</f>
        <v/>
      </c>
      <c r="F567" s="6" t="str">
        <f>IF(OR(Data_Items!AI567="",Data_Importance!N567=""),"",Data_Items!AI567*Data_Importance!N567)</f>
        <v/>
      </c>
      <c r="G567" s="6" t="str">
        <f>IF(OR(Data_Items!AJ567="",Data_Importance!O567=""),"",Data_Items!AJ567*Data_Importance!O567)</f>
        <v/>
      </c>
      <c r="H567" s="6" t="str">
        <f t="shared" si="8"/>
        <v/>
      </c>
    </row>
    <row r="568" spans="1:8" x14ac:dyDescent="0.2">
      <c r="A568" s="6" t="str">
        <f>IF(OR(Data_Items!AD568="",Data_Importance!I568=""),"",Data_Items!AD568*Data_Importance!I568)</f>
        <v/>
      </c>
      <c r="B568" s="6" t="str">
        <f>IF(OR(Data_Items!AE568="",Data_Importance!J568=""),"",Data_Items!AE568*Data_Importance!J568)</f>
        <v/>
      </c>
      <c r="C568" s="6" t="str">
        <f>IF(OR(Data_Items!AF568="",Data_Importance!K568=""),"",Data_Items!AF568*Data_Importance!K568)</f>
        <v/>
      </c>
      <c r="D568" s="6" t="str">
        <f>IF(OR(Data_Items!AG568="",Data_Importance!L568=""),"",Data_Items!AG568*Data_Importance!L568)</f>
        <v/>
      </c>
      <c r="E568" s="6" t="str">
        <f>IF(OR(Data_Items!AH568="",Data_Importance!M568=""),"",Data_Items!AH568*Data_Importance!M568)</f>
        <v/>
      </c>
      <c r="F568" s="6" t="str">
        <f>IF(OR(Data_Items!AI568="",Data_Importance!N568=""),"",Data_Items!AI568*Data_Importance!N568)</f>
        <v/>
      </c>
      <c r="G568" s="6" t="str">
        <f>IF(OR(Data_Items!AJ568="",Data_Importance!O568=""),"",Data_Items!AJ568*Data_Importance!O568)</f>
        <v/>
      </c>
      <c r="H568" s="6" t="str">
        <f t="shared" si="8"/>
        <v/>
      </c>
    </row>
    <row r="569" spans="1:8" x14ac:dyDescent="0.2">
      <c r="A569" s="6" t="str">
        <f>IF(OR(Data_Items!AD569="",Data_Importance!I569=""),"",Data_Items!AD569*Data_Importance!I569)</f>
        <v/>
      </c>
      <c r="B569" s="6" t="str">
        <f>IF(OR(Data_Items!AE569="",Data_Importance!J569=""),"",Data_Items!AE569*Data_Importance!J569)</f>
        <v/>
      </c>
      <c r="C569" s="6" t="str">
        <f>IF(OR(Data_Items!AF569="",Data_Importance!K569=""),"",Data_Items!AF569*Data_Importance!K569)</f>
        <v/>
      </c>
      <c r="D569" s="6" t="str">
        <f>IF(OR(Data_Items!AG569="",Data_Importance!L569=""),"",Data_Items!AG569*Data_Importance!L569)</f>
        <v/>
      </c>
      <c r="E569" s="6" t="str">
        <f>IF(OR(Data_Items!AH569="",Data_Importance!M569=""),"",Data_Items!AH569*Data_Importance!M569)</f>
        <v/>
      </c>
      <c r="F569" s="6" t="str">
        <f>IF(OR(Data_Items!AI569="",Data_Importance!N569=""),"",Data_Items!AI569*Data_Importance!N569)</f>
        <v/>
      </c>
      <c r="G569" s="6" t="str">
        <f>IF(OR(Data_Items!AJ569="",Data_Importance!O569=""),"",Data_Items!AJ569*Data_Importance!O569)</f>
        <v/>
      </c>
      <c r="H569" s="6" t="str">
        <f t="shared" si="8"/>
        <v/>
      </c>
    </row>
    <row r="570" spans="1:8" x14ac:dyDescent="0.2">
      <c r="A570" s="6" t="str">
        <f>IF(OR(Data_Items!AD570="",Data_Importance!I570=""),"",Data_Items!AD570*Data_Importance!I570)</f>
        <v/>
      </c>
      <c r="B570" s="6" t="str">
        <f>IF(OR(Data_Items!AE570="",Data_Importance!J570=""),"",Data_Items!AE570*Data_Importance!J570)</f>
        <v/>
      </c>
      <c r="C570" s="6" t="str">
        <f>IF(OR(Data_Items!AF570="",Data_Importance!K570=""),"",Data_Items!AF570*Data_Importance!K570)</f>
        <v/>
      </c>
      <c r="D570" s="6" t="str">
        <f>IF(OR(Data_Items!AG570="",Data_Importance!L570=""),"",Data_Items!AG570*Data_Importance!L570)</f>
        <v/>
      </c>
      <c r="E570" s="6" t="str">
        <f>IF(OR(Data_Items!AH570="",Data_Importance!M570=""),"",Data_Items!AH570*Data_Importance!M570)</f>
        <v/>
      </c>
      <c r="F570" s="6" t="str">
        <f>IF(OR(Data_Items!AI570="",Data_Importance!N570=""),"",Data_Items!AI570*Data_Importance!N570)</f>
        <v/>
      </c>
      <c r="G570" s="6" t="str">
        <f>IF(OR(Data_Items!AJ570="",Data_Importance!O570=""),"",Data_Items!AJ570*Data_Importance!O570)</f>
        <v/>
      </c>
      <c r="H570" s="6" t="str">
        <f t="shared" si="8"/>
        <v/>
      </c>
    </row>
    <row r="571" spans="1:8" x14ac:dyDescent="0.2">
      <c r="A571" s="6" t="str">
        <f>IF(OR(Data_Items!AD571="",Data_Importance!I571=""),"",Data_Items!AD571*Data_Importance!I571)</f>
        <v/>
      </c>
      <c r="B571" s="6" t="str">
        <f>IF(OR(Data_Items!AE571="",Data_Importance!J571=""),"",Data_Items!AE571*Data_Importance!J571)</f>
        <v/>
      </c>
      <c r="C571" s="6" t="str">
        <f>IF(OR(Data_Items!AF571="",Data_Importance!K571=""),"",Data_Items!AF571*Data_Importance!K571)</f>
        <v/>
      </c>
      <c r="D571" s="6" t="str">
        <f>IF(OR(Data_Items!AG571="",Data_Importance!L571=""),"",Data_Items!AG571*Data_Importance!L571)</f>
        <v/>
      </c>
      <c r="E571" s="6" t="str">
        <f>IF(OR(Data_Items!AH571="",Data_Importance!M571=""),"",Data_Items!AH571*Data_Importance!M571)</f>
        <v/>
      </c>
      <c r="F571" s="6" t="str">
        <f>IF(OR(Data_Items!AI571="",Data_Importance!N571=""),"",Data_Items!AI571*Data_Importance!N571)</f>
        <v/>
      </c>
      <c r="G571" s="6" t="str">
        <f>IF(OR(Data_Items!AJ571="",Data_Importance!O571=""),"",Data_Items!AJ571*Data_Importance!O571)</f>
        <v/>
      </c>
      <c r="H571" s="6" t="str">
        <f t="shared" si="8"/>
        <v/>
      </c>
    </row>
    <row r="572" spans="1:8" x14ac:dyDescent="0.2">
      <c r="A572" s="6" t="str">
        <f>IF(OR(Data_Items!AD572="",Data_Importance!I572=""),"",Data_Items!AD572*Data_Importance!I572)</f>
        <v/>
      </c>
      <c r="B572" s="6" t="str">
        <f>IF(OR(Data_Items!AE572="",Data_Importance!J572=""),"",Data_Items!AE572*Data_Importance!J572)</f>
        <v/>
      </c>
      <c r="C572" s="6" t="str">
        <f>IF(OR(Data_Items!AF572="",Data_Importance!K572=""),"",Data_Items!AF572*Data_Importance!K572)</f>
        <v/>
      </c>
      <c r="D572" s="6" t="str">
        <f>IF(OR(Data_Items!AG572="",Data_Importance!L572=""),"",Data_Items!AG572*Data_Importance!L572)</f>
        <v/>
      </c>
      <c r="E572" s="6" t="str">
        <f>IF(OR(Data_Items!AH572="",Data_Importance!M572=""),"",Data_Items!AH572*Data_Importance!M572)</f>
        <v/>
      </c>
      <c r="F572" s="6" t="str">
        <f>IF(OR(Data_Items!AI572="",Data_Importance!N572=""),"",Data_Items!AI572*Data_Importance!N572)</f>
        <v/>
      </c>
      <c r="G572" s="6" t="str">
        <f>IF(OR(Data_Items!AJ572="",Data_Importance!O572=""),"",Data_Items!AJ572*Data_Importance!O572)</f>
        <v/>
      </c>
      <c r="H572" s="6" t="str">
        <f t="shared" si="8"/>
        <v/>
      </c>
    </row>
    <row r="573" spans="1:8" x14ac:dyDescent="0.2">
      <c r="A573" s="6" t="str">
        <f>IF(OR(Data_Items!AD573="",Data_Importance!I573=""),"",Data_Items!AD573*Data_Importance!I573)</f>
        <v/>
      </c>
      <c r="B573" s="6" t="str">
        <f>IF(OR(Data_Items!AE573="",Data_Importance!J573=""),"",Data_Items!AE573*Data_Importance!J573)</f>
        <v/>
      </c>
      <c r="C573" s="6" t="str">
        <f>IF(OR(Data_Items!AF573="",Data_Importance!K573=""),"",Data_Items!AF573*Data_Importance!K573)</f>
        <v/>
      </c>
      <c r="D573" s="6" t="str">
        <f>IF(OR(Data_Items!AG573="",Data_Importance!L573=""),"",Data_Items!AG573*Data_Importance!L573)</f>
        <v/>
      </c>
      <c r="E573" s="6" t="str">
        <f>IF(OR(Data_Items!AH573="",Data_Importance!M573=""),"",Data_Items!AH573*Data_Importance!M573)</f>
        <v/>
      </c>
      <c r="F573" s="6" t="str">
        <f>IF(OR(Data_Items!AI573="",Data_Importance!N573=""),"",Data_Items!AI573*Data_Importance!N573)</f>
        <v/>
      </c>
      <c r="G573" s="6" t="str">
        <f>IF(OR(Data_Items!AJ573="",Data_Importance!O573=""),"",Data_Items!AJ573*Data_Importance!O573)</f>
        <v/>
      </c>
      <c r="H573" s="6" t="str">
        <f t="shared" si="8"/>
        <v/>
      </c>
    </row>
    <row r="574" spans="1:8" x14ac:dyDescent="0.2">
      <c r="A574" s="6" t="str">
        <f>IF(OR(Data_Items!AD574="",Data_Importance!I574=""),"",Data_Items!AD574*Data_Importance!I574)</f>
        <v/>
      </c>
      <c r="B574" s="6" t="str">
        <f>IF(OR(Data_Items!AE574="",Data_Importance!J574=""),"",Data_Items!AE574*Data_Importance!J574)</f>
        <v/>
      </c>
      <c r="C574" s="6" t="str">
        <f>IF(OR(Data_Items!AF574="",Data_Importance!K574=""),"",Data_Items!AF574*Data_Importance!K574)</f>
        <v/>
      </c>
      <c r="D574" s="6" t="str">
        <f>IF(OR(Data_Items!AG574="",Data_Importance!L574=""),"",Data_Items!AG574*Data_Importance!L574)</f>
        <v/>
      </c>
      <c r="E574" s="6" t="str">
        <f>IF(OR(Data_Items!AH574="",Data_Importance!M574=""),"",Data_Items!AH574*Data_Importance!M574)</f>
        <v/>
      </c>
      <c r="F574" s="6" t="str">
        <f>IF(OR(Data_Items!AI574="",Data_Importance!N574=""),"",Data_Items!AI574*Data_Importance!N574)</f>
        <v/>
      </c>
      <c r="G574" s="6" t="str">
        <f>IF(OR(Data_Items!AJ574="",Data_Importance!O574=""),"",Data_Items!AJ574*Data_Importance!O574)</f>
        <v/>
      </c>
      <c r="H574" s="6" t="str">
        <f t="shared" si="8"/>
        <v/>
      </c>
    </row>
    <row r="575" spans="1:8" x14ac:dyDescent="0.2">
      <c r="A575" s="6" t="str">
        <f>IF(OR(Data_Items!AD575="",Data_Importance!I575=""),"",Data_Items!AD575*Data_Importance!I575)</f>
        <v/>
      </c>
      <c r="B575" s="6" t="str">
        <f>IF(OR(Data_Items!AE575="",Data_Importance!J575=""),"",Data_Items!AE575*Data_Importance!J575)</f>
        <v/>
      </c>
      <c r="C575" s="6" t="str">
        <f>IF(OR(Data_Items!AF575="",Data_Importance!K575=""),"",Data_Items!AF575*Data_Importance!K575)</f>
        <v/>
      </c>
      <c r="D575" s="6" t="str">
        <f>IF(OR(Data_Items!AG575="",Data_Importance!L575=""),"",Data_Items!AG575*Data_Importance!L575)</f>
        <v/>
      </c>
      <c r="E575" s="6" t="str">
        <f>IF(OR(Data_Items!AH575="",Data_Importance!M575=""),"",Data_Items!AH575*Data_Importance!M575)</f>
        <v/>
      </c>
      <c r="F575" s="6" t="str">
        <f>IF(OR(Data_Items!AI575="",Data_Importance!N575=""),"",Data_Items!AI575*Data_Importance!N575)</f>
        <v/>
      </c>
      <c r="G575" s="6" t="str">
        <f>IF(OR(Data_Items!AJ575="",Data_Importance!O575=""),"",Data_Items!AJ575*Data_Importance!O575)</f>
        <v/>
      </c>
      <c r="H575" s="6" t="str">
        <f t="shared" si="8"/>
        <v/>
      </c>
    </row>
    <row r="576" spans="1:8" x14ac:dyDescent="0.2">
      <c r="A576" s="6" t="str">
        <f>IF(OR(Data_Items!AD576="",Data_Importance!I576=""),"",Data_Items!AD576*Data_Importance!I576)</f>
        <v/>
      </c>
      <c r="B576" s="6" t="str">
        <f>IF(OR(Data_Items!AE576="",Data_Importance!J576=""),"",Data_Items!AE576*Data_Importance!J576)</f>
        <v/>
      </c>
      <c r="C576" s="6" t="str">
        <f>IF(OR(Data_Items!AF576="",Data_Importance!K576=""),"",Data_Items!AF576*Data_Importance!K576)</f>
        <v/>
      </c>
      <c r="D576" s="6" t="str">
        <f>IF(OR(Data_Items!AG576="",Data_Importance!L576=""),"",Data_Items!AG576*Data_Importance!L576)</f>
        <v/>
      </c>
      <c r="E576" s="6" t="str">
        <f>IF(OR(Data_Items!AH576="",Data_Importance!M576=""),"",Data_Items!AH576*Data_Importance!M576)</f>
        <v/>
      </c>
      <c r="F576" s="6" t="str">
        <f>IF(OR(Data_Items!AI576="",Data_Importance!N576=""),"",Data_Items!AI576*Data_Importance!N576)</f>
        <v/>
      </c>
      <c r="G576" s="6" t="str">
        <f>IF(OR(Data_Items!AJ576="",Data_Importance!O576=""),"",Data_Items!AJ576*Data_Importance!O576)</f>
        <v/>
      </c>
      <c r="H576" s="6" t="str">
        <f t="shared" si="8"/>
        <v/>
      </c>
    </row>
    <row r="577" spans="1:8" x14ac:dyDescent="0.2">
      <c r="A577" s="6" t="str">
        <f>IF(OR(Data_Items!AD577="",Data_Importance!I577=""),"",Data_Items!AD577*Data_Importance!I577)</f>
        <v/>
      </c>
      <c r="B577" s="6" t="str">
        <f>IF(OR(Data_Items!AE577="",Data_Importance!J577=""),"",Data_Items!AE577*Data_Importance!J577)</f>
        <v/>
      </c>
      <c r="C577" s="6" t="str">
        <f>IF(OR(Data_Items!AF577="",Data_Importance!K577=""),"",Data_Items!AF577*Data_Importance!K577)</f>
        <v/>
      </c>
      <c r="D577" s="6" t="str">
        <f>IF(OR(Data_Items!AG577="",Data_Importance!L577=""),"",Data_Items!AG577*Data_Importance!L577)</f>
        <v/>
      </c>
      <c r="E577" s="6" t="str">
        <f>IF(OR(Data_Items!AH577="",Data_Importance!M577=""),"",Data_Items!AH577*Data_Importance!M577)</f>
        <v/>
      </c>
      <c r="F577" s="6" t="str">
        <f>IF(OR(Data_Items!AI577="",Data_Importance!N577=""),"",Data_Items!AI577*Data_Importance!N577)</f>
        <v/>
      </c>
      <c r="G577" s="6" t="str">
        <f>IF(OR(Data_Items!AJ577="",Data_Importance!O577=""),"",Data_Items!AJ577*Data_Importance!O577)</f>
        <v/>
      </c>
      <c r="H577" s="6" t="str">
        <f t="shared" si="8"/>
        <v/>
      </c>
    </row>
    <row r="578" spans="1:8" x14ac:dyDescent="0.2">
      <c r="A578" s="6" t="str">
        <f>IF(OR(Data_Items!AD578="",Data_Importance!I578=""),"",Data_Items!AD578*Data_Importance!I578)</f>
        <v/>
      </c>
      <c r="B578" s="6" t="str">
        <f>IF(OR(Data_Items!AE578="",Data_Importance!J578=""),"",Data_Items!AE578*Data_Importance!J578)</f>
        <v/>
      </c>
      <c r="C578" s="6" t="str">
        <f>IF(OR(Data_Items!AF578="",Data_Importance!K578=""),"",Data_Items!AF578*Data_Importance!K578)</f>
        <v/>
      </c>
      <c r="D578" s="6" t="str">
        <f>IF(OR(Data_Items!AG578="",Data_Importance!L578=""),"",Data_Items!AG578*Data_Importance!L578)</f>
        <v/>
      </c>
      <c r="E578" s="6" t="str">
        <f>IF(OR(Data_Items!AH578="",Data_Importance!M578=""),"",Data_Items!AH578*Data_Importance!M578)</f>
        <v/>
      </c>
      <c r="F578" s="6" t="str">
        <f>IF(OR(Data_Items!AI578="",Data_Importance!N578=""),"",Data_Items!AI578*Data_Importance!N578)</f>
        <v/>
      </c>
      <c r="G578" s="6" t="str">
        <f>IF(OR(Data_Items!AJ578="",Data_Importance!O578=""),"",Data_Items!AJ578*Data_Importance!O578)</f>
        <v/>
      </c>
      <c r="H578" s="6" t="str">
        <f t="shared" si="8"/>
        <v/>
      </c>
    </row>
    <row r="579" spans="1:8" x14ac:dyDescent="0.2">
      <c r="A579" s="6" t="str">
        <f>IF(OR(Data_Items!AD579="",Data_Importance!I579=""),"",Data_Items!AD579*Data_Importance!I579)</f>
        <v/>
      </c>
      <c r="B579" s="6" t="str">
        <f>IF(OR(Data_Items!AE579="",Data_Importance!J579=""),"",Data_Items!AE579*Data_Importance!J579)</f>
        <v/>
      </c>
      <c r="C579" s="6" t="str">
        <f>IF(OR(Data_Items!AF579="",Data_Importance!K579=""),"",Data_Items!AF579*Data_Importance!K579)</f>
        <v/>
      </c>
      <c r="D579" s="6" t="str">
        <f>IF(OR(Data_Items!AG579="",Data_Importance!L579=""),"",Data_Items!AG579*Data_Importance!L579)</f>
        <v/>
      </c>
      <c r="E579" s="6" t="str">
        <f>IF(OR(Data_Items!AH579="",Data_Importance!M579=""),"",Data_Items!AH579*Data_Importance!M579)</f>
        <v/>
      </c>
      <c r="F579" s="6" t="str">
        <f>IF(OR(Data_Items!AI579="",Data_Importance!N579=""),"",Data_Items!AI579*Data_Importance!N579)</f>
        <v/>
      </c>
      <c r="G579" s="6" t="str">
        <f>IF(OR(Data_Items!AJ579="",Data_Importance!O579=""),"",Data_Items!AJ579*Data_Importance!O579)</f>
        <v/>
      </c>
      <c r="H579" s="6" t="str">
        <f t="shared" si="8"/>
        <v/>
      </c>
    </row>
    <row r="580" spans="1:8" x14ac:dyDescent="0.2">
      <c r="A580" s="6" t="str">
        <f>IF(OR(Data_Items!AD580="",Data_Importance!I580=""),"",Data_Items!AD580*Data_Importance!I580)</f>
        <v/>
      </c>
      <c r="B580" s="6" t="str">
        <f>IF(OR(Data_Items!AE580="",Data_Importance!J580=""),"",Data_Items!AE580*Data_Importance!J580)</f>
        <v/>
      </c>
      <c r="C580" s="6" t="str">
        <f>IF(OR(Data_Items!AF580="",Data_Importance!K580=""),"",Data_Items!AF580*Data_Importance!K580)</f>
        <v/>
      </c>
      <c r="D580" s="6" t="str">
        <f>IF(OR(Data_Items!AG580="",Data_Importance!L580=""),"",Data_Items!AG580*Data_Importance!L580)</f>
        <v/>
      </c>
      <c r="E580" s="6" t="str">
        <f>IF(OR(Data_Items!AH580="",Data_Importance!M580=""),"",Data_Items!AH580*Data_Importance!M580)</f>
        <v/>
      </c>
      <c r="F580" s="6" t="str">
        <f>IF(OR(Data_Items!AI580="",Data_Importance!N580=""),"",Data_Items!AI580*Data_Importance!N580)</f>
        <v/>
      </c>
      <c r="G580" s="6" t="str">
        <f>IF(OR(Data_Items!AJ580="",Data_Importance!O580=""),"",Data_Items!AJ580*Data_Importance!O580)</f>
        <v/>
      </c>
      <c r="H580" s="6" t="str">
        <f t="shared" ref="H580:H643" si="9">IF(SUM(A580:G580)&gt;0,SUM(A580:G580)-4,"")</f>
        <v/>
      </c>
    </row>
    <row r="581" spans="1:8" x14ac:dyDescent="0.2">
      <c r="A581" s="6" t="str">
        <f>IF(OR(Data_Items!AD581="",Data_Importance!I581=""),"",Data_Items!AD581*Data_Importance!I581)</f>
        <v/>
      </c>
      <c r="B581" s="6" t="str">
        <f>IF(OR(Data_Items!AE581="",Data_Importance!J581=""),"",Data_Items!AE581*Data_Importance!J581)</f>
        <v/>
      </c>
      <c r="C581" s="6" t="str">
        <f>IF(OR(Data_Items!AF581="",Data_Importance!K581=""),"",Data_Items!AF581*Data_Importance!K581)</f>
        <v/>
      </c>
      <c r="D581" s="6" t="str">
        <f>IF(OR(Data_Items!AG581="",Data_Importance!L581=""),"",Data_Items!AG581*Data_Importance!L581)</f>
        <v/>
      </c>
      <c r="E581" s="6" t="str">
        <f>IF(OR(Data_Items!AH581="",Data_Importance!M581=""),"",Data_Items!AH581*Data_Importance!M581)</f>
        <v/>
      </c>
      <c r="F581" s="6" t="str">
        <f>IF(OR(Data_Items!AI581="",Data_Importance!N581=""),"",Data_Items!AI581*Data_Importance!N581)</f>
        <v/>
      </c>
      <c r="G581" s="6" t="str">
        <f>IF(OR(Data_Items!AJ581="",Data_Importance!O581=""),"",Data_Items!AJ581*Data_Importance!O581)</f>
        <v/>
      </c>
      <c r="H581" s="6" t="str">
        <f t="shared" si="9"/>
        <v/>
      </c>
    </row>
    <row r="582" spans="1:8" x14ac:dyDescent="0.2">
      <c r="A582" s="6" t="str">
        <f>IF(OR(Data_Items!AD582="",Data_Importance!I582=""),"",Data_Items!AD582*Data_Importance!I582)</f>
        <v/>
      </c>
      <c r="B582" s="6" t="str">
        <f>IF(OR(Data_Items!AE582="",Data_Importance!J582=""),"",Data_Items!AE582*Data_Importance!J582)</f>
        <v/>
      </c>
      <c r="C582" s="6" t="str">
        <f>IF(OR(Data_Items!AF582="",Data_Importance!K582=""),"",Data_Items!AF582*Data_Importance!K582)</f>
        <v/>
      </c>
      <c r="D582" s="6" t="str">
        <f>IF(OR(Data_Items!AG582="",Data_Importance!L582=""),"",Data_Items!AG582*Data_Importance!L582)</f>
        <v/>
      </c>
      <c r="E582" s="6" t="str">
        <f>IF(OR(Data_Items!AH582="",Data_Importance!M582=""),"",Data_Items!AH582*Data_Importance!M582)</f>
        <v/>
      </c>
      <c r="F582" s="6" t="str">
        <f>IF(OR(Data_Items!AI582="",Data_Importance!N582=""),"",Data_Items!AI582*Data_Importance!N582)</f>
        <v/>
      </c>
      <c r="G582" s="6" t="str">
        <f>IF(OR(Data_Items!AJ582="",Data_Importance!O582=""),"",Data_Items!AJ582*Data_Importance!O582)</f>
        <v/>
      </c>
      <c r="H582" s="6" t="str">
        <f t="shared" si="9"/>
        <v/>
      </c>
    </row>
    <row r="583" spans="1:8" x14ac:dyDescent="0.2">
      <c r="A583" s="6" t="str">
        <f>IF(OR(Data_Items!AD583="",Data_Importance!I583=""),"",Data_Items!AD583*Data_Importance!I583)</f>
        <v/>
      </c>
      <c r="B583" s="6" t="str">
        <f>IF(OR(Data_Items!AE583="",Data_Importance!J583=""),"",Data_Items!AE583*Data_Importance!J583)</f>
        <v/>
      </c>
      <c r="C583" s="6" t="str">
        <f>IF(OR(Data_Items!AF583="",Data_Importance!K583=""),"",Data_Items!AF583*Data_Importance!K583)</f>
        <v/>
      </c>
      <c r="D583" s="6" t="str">
        <f>IF(OR(Data_Items!AG583="",Data_Importance!L583=""),"",Data_Items!AG583*Data_Importance!L583)</f>
        <v/>
      </c>
      <c r="E583" s="6" t="str">
        <f>IF(OR(Data_Items!AH583="",Data_Importance!M583=""),"",Data_Items!AH583*Data_Importance!M583)</f>
        <v/>
      </c>
      <c r="F583" s="6" t="str">
        <f>IF(OR(Data_Items!AI583="",Data_Importance!N583=""),"",Data_Items!AI583*Data_Importance!N583)</f>
        <v/>
      </c>
      <c r="G583" s="6" t="str">
        <f>IF(OR(Data_Items!AJ583="",Data_Importance!O583=""),"",Data_Items!AJ583*Data_Importance!O583)</f>
        <v/>
      </c>
      <c r="H583" s="6" t="str">
        <f t="shared" si="9"/>
        <v/>
      </c>
    </row>
    <row r="584" spans="1:8" x14ac:dyDescent="0.2">
      <c r="A584" s="6" t="str">
        <f>IF(OR(Data_Items!AD584="",Data_Importance!I584=""),"",Data_Items!AD584*Data_Importance!I584)</f>
        <v/>
      </c>
      <c r="B584" s="6" t="str">
        <f>IF(OR(Data_Items!AE584="",Data_Importance!J584=""),"",Data_Items!AE584*Data_Importance!J584)</f>
        <v/>
      </c>
      <c r="C584" s="6" t="str">
        <f>IF(OR(Data_Items!AF584="",Data_Importance!K584=""),"",Data_Items!AF584*Data_Importance!K584)</f>
        <v/>
      </c>
      <c r="D584" s="6" t="str">
        <f>IF(OR(Data_Items!AG584="",Data_Importance!L584=""),"",Data_Items!AG584*Data_Importance!L584)</f>
        <v/>
      </c>
      <c r="E584" s="6" t="str">
        <f>IF(OR(Data_Items!AH584="",Data_Importance!M584=""),"",Data_Items!AH584*Data_Importance!M584)</f>
        <v/>
      </c>
      <c r="F584" s="6" t="str">
        <f>IF(OR(Data_Items!AI584="",Data_Importance!N584=""),"",Data_Items!AI584*Data_Importance!N584)</f>
        <v/>
      </c>
      <c r="G584" s="6" t="str">
        <f>IF(OR(Data_Items!AJ584="",Data_Importance!O584=""),"",Data_Items!AJ584*Data_Importance!O584)</f>
        <v/>
      </c>
      <c r="H584" s="6" t="str">
        <f t="shared" si="9"/>
        <v/>
      </c>
    </row>
    <row r="585" spans="1:8" x14ac:dyDescent="0.2">
      <c r="A585" s="6" t="str">
        <f>IF(OR(Data_Items!AD585="",Data_Importance!I585=""),"",Data_Items!AD585*Data_Importance!I585)</f>
        <v/>
      </c>
      <c r="B585" s="6" t="str">
        <f>IF(OR(Data_Items!AE585="",Data_Importance!J585=""),"",Data_Items!AE585*Data_Importance!J585)</f>
        <v/>
      </c>
      <c r="C585" s="6" t="str">
        <f>IF(OR(Data_Items!AF585="",Data_Importance!K585=""),"",Data_Items!AF585*Data_Importance!K585)</f>
        <v/>
      </c>
      <c r="D585" s="6" t="str">
        <f>IF(OR(Data_Items!AG585="",Data_Importance!L585=""),"",Data_Items!AG585*Data_Importance!L585)</f>
        <v/>
      </c>
      <c r="E585" s="6" t="str">
        <f>IF(OR(Data_Items!AH585="",Data_Importance!M585=""),"",Data_Items!AH585*Data_Importance!M585)</f>
        <v/>
      </c>
      <c r="F585" s="6" t="str">
        <f>IF(OR(Data_Items!AI585="",Data_Importance!N585=""),"",Data_Items!AI585*Data_Importance!N585)</f>
        <v/>
      </c>
      <c r="G585" s="6" t="str">
        <f>IF(OR(Data_Items!AJ585="",Data_Importance!O585=""),"",Data_Items!AJ585*Data_Importance!O585)</f>
        <v/>
      </c>
      <c r="H585" s="6" t="str">
        <f t="shared" si="9"/>
        <v/>
      </c>
    </row>
    <row r="586" spans="1:8" x14ac:dyDescent="0.2">
      <c r="A586" s="6" t="str">
        <f>IF(OR(Data_Items!AD586="",Data_Importance!I586=""),"",Data_Items!AD586*Data_Importance!I586)</f>
        <v/>
      </c>
      <c r="B586" s="6" t="str">
        <f>IF(OR(Data_Items!AE586="",Data_Importance!J586=""),"",Data_Items!AE586*Data_Importance!J586)</f>
        <v/>
      </c>
      <c r="C586" s="6" t="str">
        <f>IF(OR(Data_Items!AF586="",Data_Importance!K586=""),"",Data_Items!AF586*Data_Importance!K586)</f>
        <v/>
      </c>
      <c r="D586" s="6" t="str">
        <f>IF(OR(Data_Items!AG586="",Data_Importance!L586=""),"",Data_Items!AG586*Data_Importance!L586)</f>
        <v/>
      </c>
      <c r="E586" s="6" t="str">
        <f>IF(OR(Data_Items!AH586="",Data_Importance!M586=""),"",Data_Items!AH586*Data_Importance!M586)</f>
        <v/>
      </c>
      <c r="F586" s="6" t="str">
        <f>IF(OR(Data_Items!AI586="",Data_Importance!N586=""),"",Data_Items!AI586*Data_Importance!N586)</f>
        <v/>
      </c>
      <c r="G586" s="6" t="str">
        <f>IF(OR(Data_Items!AJ586="",Data_Importance!O586=""),"",Data_Items!AJ586*Data_Importance!O586)</f>
        <v/>
      </c>
      <c r="H586" s="6" t="str">
        <f t="shared" si="9"/>
        <v/>
      </c>
    </row>
    <row r="587" spans="1:8" x14ac:dyDescent="0.2">
      <c r="A587" s="6" t="str">
        <f>IF(OR(Data_Items!AD587="",Data_Importance!I587=""),"",Data_Items!AD587*Data_Importance!I587)</f>
        <v/>
      </c>
      <c r="B587" s="6" t="str">
        <f>IF(OR(Data_Items!AE587="",Data_Importance!J587=""),"",Data_Items!AE587*Data_Importance!J587)</f>
        <v/>
      </c>
      <c r="C587" s="6" t="str">
        <f>IF(OR(Data_Items!AF587="",Data_Importance!K587=""),"",Data_Items!AF587*Data_Importance!K587)</f>
        <v/>
      </c>
      <c r="D587" s="6" t="str">
        <f>IF(OR(Data_Items!AG587="",Data_Importance!L587=""),"",Data_Items!AG587*Data_Importance!L587)</f>
        <v/>
      </c>
      <c r="E587" s="6" t="str">
        <f>IF(OR(Data_Items!AH587="",Data_Importance!M587=""),"",Data_Items!AH587*Data_Importance!M587)</f>
        <v/>
      </c>
      <c r="F587" s="6" t="str">
        <f>IF(OR(Data_Items!AI587="",Data_Importance!N587=""),"",Data_Items!AI587*Data_Importance!N587)</f>
        <v/>
      </c>
      <c r="G587" s="6" t="str">
        <f>IF(OR(Data_Items!AJ587="",Data_Importance!O587=""),"",Data_Items!AJ587*Data_Importance!O587)</f>
        <v/>
      </c>
      <c r="H587" s="6" t="str">
        <f t="shared" si="9"/>
        <v/>
      </c>
    </row>
    <row r="588" spans="1:8" x14ac:dyDescent="0.2">
      <c r="A588" s="6" t="str">
        <f>IF(OR(Data_Items!AD588="",Data_Importance!I588=""),"",Data_Items!AD588*Data_Importance!I588)</f>
        <v/>
      </c>
      <c r="B588" s="6" t="str">
        <f>IF(OR(Data_Items!AE588="",Data_Importance!J588=""),"",Data_Items!AE588*Data_Importance!J588)</f>
        <v/>
      </c>
      <c r="C588" s="6" t="str">
        <f>IF(OR(Data_Items!AF588="",Data_Importance!K588=""),"",Data_Items!AF588*Data_Importance!K588)</f>
        <v/>
      </c>
      <c r="D588" s="6" t="str">
        <f>IF(OR(Data_Items!AG588="",Data_Importance!L588=""),"",Data_Items!AG588*Data_Importance!L588)</f>
        <v/>
      </c>
      <c r="E588" s="6" t="str">
        <f>IF(OR(Data_Items!AH588="",Data_Importance!M588=""),"",Data_Items!AH588*Data_Importance!M588)</f>
        <v/>
      </c>
      <c r="F588" s="6" t="str">
        <f>IF(OR(Data_Items!AI588="",Data_Importance!N588=""),"",Data_Items!AI588*Data_Importance!N588)</f>
        <v/>
      </c>
      <c r="G588" s="6" t="str">
        <f>IF(OR(Data_Items!AJ588="",Data_Importance!O588=""),"",Data_Items!AJ588*Data_Importance!O588)</f>
        <v/>
      </c>
      <c r="H588" s="6" t="str">
        <f t="shared" si="9"/>
        <v/>
      </c>
    </row>
    <row r="589" spans="1:8" x14ac:dyDescent="0.2">
      <c r="A589" s="6" t="str">
        <f>IF(OR(Data_Items!AD589="",Data_Importance!I589=""),"",Data_Items!AD589*Data_Importance!I589)</f>
        <v/>
      </c>
      <c r="B589" s="6" t="str">
        <f>IF(OR(Data_Items!AE589="",Data_Importance!J589=""),"",Data_Items!AE589*Data_Importance!J589)</f>
        <v/>
      </c>
      <c r="C589" s="6" t="str">
        <f>IF(OR(Data_Items!AF589="",Data_Importance!K589=""),"",Data_Items!AF589*Data_Importance!K589)</f>
        <v/>
      </c>
      <c r="D589" s="6" t="str">
        <f>IF(OR(Data_Items!AG589="",Data_Importance!L589=""),"",Data_Items!AG589*Data_Importance!L589)</f>
        <v/>
      </c>
      <c r="E589" s="6" t="str">
        <f>IF(OR(Data_Items!AH589="",Data_Importance!M589=""),"",Data_Items!AH589*Data_Importance!M589)</f>
        <v/>
      </c>
      <c r="F589" s="6" t="str">
        <f>IF(OR(Data_Items!AI589="",Data_Importance!N589=""),"",Data_Items!AI589*Data_Importance!N589)</f>
        <v/>
      </c>
      <c r="G589" s="6" t="str">
        <f>IF(OR(Data_Items!AJ589="",Data_Importance!O589=""),"",Data_Items!AJ589*Data_Importance!O589)</f>
        <v/>
      </c>
      <c r="H589" s="6" t="str">
        <f t="shared" si="9"/>
        <v/>
      </c>
    </row>
    <row r="590" spans="1:8" x14ac:dyDescent="0.2">
      <c r="A590" s="6" t="str">
        <f>IF(OR(Data_Items!AD590="",Data_Importance!I590=""),"",Data_Items!AD590*Data_Importance!I590)</f>
        <v/>
      </c>
      <c r="B590" s="6" t="str">
        <f>IF(OR(Data_Items!AE590="",Data_Importance!J590=""),"",Data_Items!AE590*Data_Importance!J590)</f>
        <v/>
      </c>
      <c r="C590" s="6" t="str">
        <f>IF(OR(Data_Items!AF590="",Data_Importance!K590=""),"",Data_Items!AF590*Data_Importance!K590)</f>
        <v/>
      </c>
      <c r="D590" s="6" t="str">
        <f>IF(OR(Data_Items!AG590="",Data_Importance!L590=""),"",Data_Items!AG590*Data_Importance!L590)</f>
        <v/>
      </c>
      <c r="E590" s="6" t="str">
        <f>IF(OR(Data_Items!AH590="",Data_Importance!M590=""),"",Data_Items!AH590*Data_Importance!M590)</f>
        <v/>
      </c>
      <c r="F590" s="6" t="str">
        <f>IF(OR(Data_Items!AI590="",Data_Importance!N590=""),"",Data_Items!AI590*Data_Importance!N590)</f>
        <v/>
      </c>
      <c r="G590" s="6" t="str">
        <f>IF(OR(Data_Items!AJ590="",Data_Importance!O590=""),"",Data_Items!AJ590*Data_Importance!O590)</f>
        <v/>
      </c>
      <c r="H590" s="6" t="str">
        <f t="shared" si="9"/>
        <v/>
      </c>
    </row>
    <row r="591" spans="1:8" x14ac:dyDescent="0.2">
      <c r="A591" s="6" t="str">
        <f>IF(OR(Data_Items!AD591="",Data_Importance!I591=""),"",Data_Items!AD591*Data_Importance!I591)</f>
        <v/>
      </c>
      <c r="B591" s="6" t="str">
        <f>IF(OR(Data_Items!AE591="",Data_Importance!J591=""),"",Data_Items!AE591*Data_Importance!J591)</f>
        <v/>
      </c>
      <c r="C591" s="6" t="str">
        <f>IF(OR(Data_Items!AF591="",Data_Importance!K591=""),"",Data_Items!AF591*Data_Importance!K591)</f>
        <v/>
      </c>
      <c r="D591" s="6" t="str">
        <f>IF(OR(Data_Items!AG591="",Data_Importance!L591=""),"",Data_Items!AG591*Data_Importance!L591)</f>
        <v/>
      </c>
      <c r="E591" s="6" t="str">
        <f>IF(OR(Data_Items!AH591="",Data_Importance!M591=""),"",Data_Items!AH591*Data_Importance!M591)</f>
        <v/>
      </c>
      <c r="F591" s="6" t="str">
        <f>IF(OR(Data_Items!AI591="",Data_Importance!N591=""),"",Data_Items!AI591*Data_Importance!N591)</f>
        <v/>
      </c>
      <c r="G591" s="6" t="str">
        <f>IF(OR(Data_Items!AJ591="",Data_Importance!O591=""),"",Data_Items!AJ591*Data_Importance!O591)</f>
        <v/>
      </c>
      <c r="H591" s="6" t="str">
        <f t="shared" si="9"/>
        <v/>
      </c>
    </row>
    <row r="592" spans="1:8" x14ac:dyDescent="0.2">
      <c r="A592" s="6" t="str">
        <f>IF(OR(Data_Items!AD592="",Data_Importance!I592=""),"",Data_Items!AD592*Data_Importance!I592)</f>
        <v/>
      </c>
      <c r="B592" s="6" t="str">
        <f>IF(OR(Data_Items!AE592="",Data_Importance!J592=""),"",Data_Items!AE592*Data_Importance!J592)</f>
        <v/>
      </c>
      <c r="C592" s="6" t="str">
        <f>IF(OR(Data_Items!AF592="",Data_Importance!K592=""),"",Data_Items!AF592*Data_Importance!K592)</f>
        <v/>
      </c>
      <c r="D592" s="6" t="str">
        <f>IF(OR(Data_Items!AG592="",Data_Importance!L592=""),"",Data_Items!AG592*Data_Importance!L592)</f>
        <v/>
      </c>
      <c r="E592" s="6" t="str">
        <f>IF(OR(Data_Items!AH592="",Data_Importance!M592=""),"",Data_Items!AH592*Data_Importance!M592)</f>
        <v/>
      </c>
      <c r="F592" s="6" t="str">
        <f>IF(OR(Data_Items!AI592="",Data_Importance!N592=""),"",Data_Items!AI592*Data_Importance!N592)</f>
        <v/>
      </c>
      <c r="G592" s="6" t="str">
        <f>IF(OR(Data_Items!AJ592="",Data_Importance!O592=""),"",Data_Items!AJ592*Data_Importance!O592)</f>
        <v/>
      </c>
      <c r="H592" s="6" t="str">
        <f t="shared" si="9"/>
        <v/>
      </c>
    </row>
    <row r="593" spans="1:8" x14ac:dyDescent="0.2">
      <c r="A593" s="6" t="str">
        <f>IF(OR(Data_Items!AD593="",Data_Importance!I593=""),"",Data_Items!AD593*Data_Importance!I593)</f>
        <v/>
      </c>
      <c r="B593" s="6" t="str">
        <f>IF(OR(Data_Items!AE593="",Data_Importance!J593=""),"",Data_Items!AE593*Data_Importance!J593)</f>
        <v/>
      </c>
      <c r="C593" s="6" t="str">
        <f>IF(OR(Data_Items!AF593="",Data_Importance!K593=""),"",Data_Items!AF593*Data_Importance!K593)</f>
        <v/>
      </c>
      <c r="D593" s="6" t="str">
        <f>IF(OR(Data_Items!AG593="",Data_Importance!L593=""),"",Data_Items!AG593*Data_Importance!L593)</f>
        <v/>
      </c>
      <c r="E593" s="6" t="str">
        <f>IF(OR(Data_Items!AH593="",Data_Importance!M593=""),"",Data_Items!AH593*Data_Importance!M593)</f>
        <v/>
      </c>
      <c r="F593" s="6" t="str">
        <f>IF(OR(Data_Items!AI593="",Data_Importance!N593=""),"",Data_Items!AI593*Data_Importance!N593)</f>
        <v/>
      </c>
      <c r="G593" s="6" t="str">
        <f>IF(OR(Data_Items!AJ593="",Data_Importance!O593=""),"",Data_Items!AJ593*Data_Importance!O593)</f>
        <v/>
      </c>
      <c r="H593" s="6" t="str">
        <f t="shared" si="9"/>
        <v/>
      </c>
    </row>
    <row r="594" spans="1:8" x14ac:dyDescent="0.2">
      <c r="A594" s="6" t="str">
        <f>IF(OR(Data_Items!AD594="",Data_Importance!I594=""),"",Data_Items!AD594*Data_Importance!I594)</f>
        <v/>
      </c>
      <c r="B594" s="6" t="str">
        <f>IF(OR(Data_Items!AE594="",Data_Importance!J594=""),"",Data_Items!AE594*Data_Importance!J594)</f>
        <v/>
      </c>
      <c r="C594" s="6" t="str">
        <f>IF(OR(Data_Items!AF594="",Data_Importance!K594=""),"",Data_Items!AF594*Data_Importance!K594)</f>
        <v/>
      </c>
      <c r="D594" s="6" t="str">
        <f>IF(OR(Data_Items!AG594="",Data_Importance!L594=""),"",Data_Items!AG594*Data_Importance!L594)</f>
        <v/>
      </c>
      <c r="E594" s="6" t="str">
        <f>IF(OR(Data_Items!AH594="",Data_Importance!M594=""),"",Data_Items!AH594*Data_Importance!M594)</f>
        <v/>
      </c>
      <c r="F594" s="6" t="str">
        <f>IF(OR(Data_Items!AI594="",Data_Importance!N594=""),"",Data_Items!AI594*Data_Importance!N594)</f>
        <v/>
      </c>
      <c r="G594" s="6" t="str">
        <f>IF(OR(Data_Items!AJ594="",Data_Importance!O594=""),"",Data_Items!AJ594*Data_Importance!O594)</f>
        <v/>
      </c>
      <c r="H594" s="6" t="str">
        <f t="shared" si="9"/>
        <v/>
      </c>
    </row>
    <row r="595" spans="1:8" x14ac:dyDescent="0.2">
      <c r="A595" s="6" t="str">
        <f>IF(OR(Data_Items!AD595="",Data_Importance!I595=""),"",Data_Items!AD595*Data_Importance!I595)</f>
        <v/>
      </c>
      <c r="B595" s="6" t="str">
        <f>IF(OR(Data_Items!AE595="",Data_Importance!J595=""),"",Data_Items!AE595*Data_Importance!J595)</f>
        <v/>
      </c>
      <c r="C595" s="6" t="str">
        <f>IF(OR(Data_Items!AF595="",Data_Importance!K595=""),"",Data_Items!AF595*Data_Importance!K595)</f>
        <v/>
      </c>
      <c r="D595" s="6" t="str">
        <f>IF(OR(Data_Items!AG595="",Data_Importance!L595=""),"",Data_Items!AG595*Data_Importance!L595)</f>
        <v/>
      </c>
      <c r="E595" s="6" t="str">
        <f>IF(OR(Data_Items!AH595="",Data_Importance!M595=""),"",Data_Items!AH595*Data_Importance!M595)</f>
        <v/>
      </c>
      <c r="F595" s="6" t="str">
        <f>IF(OR(Data_Items!AI595="",Data_Importance!N595=""),"",Data_Items!AI595*Data_Importance!N595)</f>
        <v/>
      </c>
      <c r="G595" s="6" t="str">
        <f>IF(OR(Data_Items!AJ595="",Data_Importance!O595=""),"",Data_Items!AJ595*Data_Importance!O595)</f>
        <v/>
      </c>
      <c r="H595" s="6" t="str">
        <f t="shared" si="9"/>
        <v/>
      </c>
    </row>
    <row r="596" spans="1:8" x14ac:dyDescent="0.2">
      <c r="A596" s="6" t="str">
        <f>IF(OR(Data_Items!AD596="",Data_Importance!I596=""),"",Data_Items!AD596*Data_Importance!I596)</f>
        <v/>
      </c>
      <c r="B596" s="6" t="str">
        <f>IF(OR(Data_Items!AE596="",Data_Importance!J596=""),"",Data_Items!AE596*Data_Importance!J596)</f>
        <v/>
      </c>
      <c r="C596" s="6" t="str">
        <f>IF(OR(Data_Items!AF596="",Data_Importance!K596=""),"",Data_Items!AF596*Data_Importance!K596)</f>
        <v/>
      </c>
      <c r="D596" s="6" t="str">
        <f>IF(OR(Data_Items!AG596="",Data_Importance!L596=""),"",Data_Items!AG596*Data_Importance!L596)</f>
        <v/>
      </c>
      <c r="E596" s="6" t="str">
        <f>IF(OR(Data_Items!AH596="",Data_Importance!M596=""),"",Data_Items!AH596*Data_Importance!M596)</f>
        <v/>
      </c>
      <c r="F596" s="6" t="str">
        <f>IF(OR(Data_Items!AI596="",Data_Importance!N596=""),"",Data_Items!AI596*Data_Importance!N596)</f>
        <v/>
      </c>
      <c r="G596" s="6" t="str">
        <f>IF(OR(Data_Items!AJ596="",Data_Importance!O596=""),"",Data_Items!AJ596*Data_Importance!O596)</f>
        <v/>
      </c>
      <c r="H596" s="6" t="str">
        <f t="shared" si="9"/>
        <v/>
      </c>
    </row>
    <row r="597" spans="1:8" x14ac:dyDescent="0.2">
      <c r="A597" s="6" t="str">
        <f>IF(OR(Data_Items!AD597="",Data_Importance!I597=""),"",Data_Items!AD597*Data_Importance!I597)</f>
        <v/>
      </c>
      <c r="B597" s="6" t="str">
        <f>IF(OR(Data_Items!AE597="",Data_Importance!J597=""),"",Data_Items!AE597*Data_Importance!J597)</f>
        <v/>
      </c>
      <c r="C597" s="6" t="str">
        <f>IF(OR(Data_Items!AF597="",Data_Importance!K597=""),"",Data_Items!AF597*Data_Importance!K597)</f>
        <v/>
      </c>
      <c r="D597" s="6" t="str">
        <f>IF(OR(Data_Items!AG597="",Data_Importance!L597=""),"",Data_Items!AG597*Data_Importance!L597)</f>
        <v/>
      </c>
      <c r="E597" s="6" t="str">
        <f>IF(OR(Data_Items!AH597="",Data_Importance!M597=""),"",Data_Items!AH597*Data_Importance!M597)</f>
        <v/>
      </c>
      <c r="F597" s="6" t="str">
        <f>IF(OR(Data_Items!AI597="",Data_Importance!N597=""),"",Data_Items!AI597*Data_Importance!N597)</f>
        <v/>
      </c>
      <c r="G597" s="6" t="str">
        <f>IF(OR(Data_Items!AJ597="",Data_Importance!O597=""),"",Data_Items!AJ597*Data_Importance!O597)</f>
        <v/>
      </c>
      <c r="H597" s="6" t="str">
        <f t="shared" si="9"/>
        <v/>
      </c>
    </row>
    <row r="598" spans="1:8" x14ac:dyDescent="0.2">
      <c r="A598" s="6" t="str">
        <f>IF(OR(Data_Items!AD598="",Data_Importance!I598=""),"",Data_Items!AD598*Data_Importance!I598)</f>
        <v/>
      </c>
      <c r="B598" s="6" t="str">
        <f>IF(OR(Data_Items!AE598="",Data_Importance!J598=""),"",Data_Items!AE598*Data_Importance!J598)</f>
        <v/>
      </c>
      <c r="C598" s="6" t="str">
        <f>IF(OR(Data_Items!AF598="",Data_Importance!K598=""),"",Data_Items!AF598*Data_Importance!K598)</f>
        <v/>
      </c>
      <c r="D598" s="6" t="str">
        <f>IF(OR(Data_Items!AG598="",Data_Importance!L598=""),"",Data_Items!AG598*Data_Importance!L598)</f>
        <v/>
      </c>
      <c r="E598" s="6" t="str">
        <f>IF(OR(Data_Items!AH598="",Data_Importance!M598=""),"",Data_Items!AH598*Data_Importance!M598)</f>
        <v/>
      </c>
      <c r="F598" s="6" t="str">
        <f>IF(OR(Data_Items!AI598="",Data_Importance!N598=""),"",Data_Items!AI598*Data_Importance!N598)</f>
        <v/>
      </c>
      <c r="G598" s="6" t="str">
        <f>IF(OR(Data_Items!AJ598="",Data_Importance!O598=""),"",Data_Items!AJ598*Data_Importance!O598)</f>
        <v/>
      </c>
      <c r="H598" s="6" t="str">
        <f t="shared" si="9"/>
        <v/>
      </c>
    </row>
    <row r="599" spans="1:8" x14ac:dyDescent="0.2">
      <c r="A599" s="6" t="str">
        <f>IF(OR(Data_Items!AD599="",Data_Importance!I599=""),"",Data_Items!AD599*Data_Importance!I599)</f>
        <v/>
      </c>
      <c r="B599" s="6" t="str">
        <f>IF(OR(Data_Items!AE599="",Data_Importance!J599=""),"",Data_Items!AE599*Data_Importance!J599)</f>
        <v/>
      </c>
      <c r="C599" s="6" t="str">
        <f>IF(OR(Data_Items!AF599="",Data_Importance!K599=""),"",Data_Items!AF599*Data_Importance!K599)</f>
        <v/>
      </c>
      <c r="D599" s="6" t="str">
        <f>IF(OR(Data_Items!AG599="",Data_Importance!L599=""),"",Data_Items!AG599*Data_Importance!L599)</f>
        <v/>
      </c>
      <c r="E599" s="6" t="str">
        <f>IF(OR(Data_Items!AH599="",Data_Importance!M599=""),"",Data_Items!AH599*Data_Importance!M599)</f>
        <v/>
      </c>
      <c r="F599" s="6" t="str">
        <f>IF(OR(Data_Items!AI599="",Data_Importance!N599=""),"",Data_Items!AI599*Data_Importance!N599)</f>
        <v/>
      </c>
      <c r="G599" s="6" t="str">
        <f>IF(OR(Data_Items!AJ599="",Data_Importance!O599=""),"",Data_Items!AJ599*Data_Importance!O599)</f>
        <v/>
      </c>
      <c r="H599" s="6" t="str">
        <f t="shared" si="9"/>
        <v/>
      </c>
    </row>
    <row r="600" spans="1:8" x14ac:dyDescent="0.2">
      <c r="A600" s="6" t="str">
        <f>IF(OR(Data_Items!AD600="",Data_Importance!I600=""),"",Data_Items!AD600*Data_Importance!I600)</f>
        <v/>
      </c>
      <c r="B600" s="6" t="str">
        <f>IF(OR(Data_Items!AE600="",Data_Importance!J600=""),"",Data_Items!AE600*Data_Importance!J600)</f>
        <v/>
      </c>
      <c r="C600" s="6" t="str">
        <f>IF(OR(Data_Items!AF600="",Data_Importance!K600=""),"",Data_Items!AF600*Data_Importance!K600)</f>
        <v/>
      </c>
      <c r="D600" s="6" t="str">
        <f>IF(OR(Data_Items!AG600="",Data_Importance!L600=""),"",Data_Items!AG600*Data_Importance!L600)</f>
        <v/>
      </c>
      <c r="E600" s="6" t="str">
        <f>IF(OR(Data_Items!AH600="",Data_Importance!M600=""),"",Data_Items!AH600*Data_Importance!M600)</f>
        <v/>
      </c>
      <c r="F600" s="6" t="str">
        <f>IF(OR(Data_Items!AI600="",Data_Importance!N600=""),"",Data_Items!AI600*Data_Importance!N600)</f>
        <v/>
      </c>
      <c r="G600" s="6" t="str">
        <f>IF(OR(Data_Items!AJ600="",Data_Importance!O600=""),"",Data_Items!AJ600*Data_Importance!O600)</f>
        <v/>
      </c>
      <c r="H600" s="6" t="str">
        <f t="shared" si="9"/>
        <v/>
      </c>
    </row>
    <row r="601" spans="1:8" x14ac:dyDescent="0.2">
      <c r="A601" s="6" t="str">
        <f>IF(OR(Data_Items!AD601="",Data_Importance!I601=""),"",Data_Items!AD601*Data_Importance!I601)</f>
        <v/>
      </c>
      <c r="B601" s="6" t="str">
        <f>IF(OR(Data_Items!AE601="",Data_Importance!J601=""),"",Data_Items!AE601*Data_Importance!J601)</f>
        <v/>
      </c>
      <c r="C601" s="6" t="str">
        <f>IF(OR(Data_Items!AF601="",Data_Importance!K601=""),"",Data_Items!AF601*Data_Importance!K601)</f>
        <v/>
      </c>
      <c r="D601" s="6" t="str">
        <f>IF(OR(Data_Items!AG601="",Data_Importance!L601=""),"",Data_Items!AG601*Data_Importance!L601)</f>
        <v/>
      </c>
      <c r="E601" s="6" t="str">
        <f>IF(OR(Data_Items!AH601="",Data_Importance!M601=""),"",Data_Items!AH601*Data_Importance!M601)</f>
        <v/>
      </c>
      <c r="F601" s="6" t="str">
        <f>IF(OR(Data_Items!AI601="",Data_Importance!N601=""),"",Data_Items!AI601*Data_Importance!N601)</f>
        <v/>
      </c>
      <c r="G601" s="6" t="str">
        <f>IF(OR(Data_Items!AJ601="",Data_Importance!O601=""),"",Data_Items!AJ601*Data_Importance!O601)</f>
        <v/>
      </c>
      <c r="H601" s="6" t="str">
        <f t="shared" si="9"/>
        <v/>
      </c>
    </row>
    <row r="602" spans="1:8" x14ac:dyDescent="0.2">
      <c r="A602" s="6" t="str">
        <f>IF(OR(Data_Items!AD602="",Data_Importance!I602=""),"",Data_Items!AD602*Data_Importance!I602)</f>
        <v/>
      </c>
      <c r="B602" s="6" t="str">
        <f>IF(OR(Data_Items!AE602="",Data_Importance!J602=""),"",Data_Items!AE602*Data_Importance!J602)</f>
        <v/>
      </c>
      <c r="C602" s="6" t="str">
        <f>IF(OR(Data_Items!AF602="",Data_Importance!K602=""),"",Data_Items!AF602*Data_Importance!K602)</f>
        <v/>
      </c>
      <c r="D602" s="6" t="str">
        <f>IF(OR(Data_Items!AG602="",Data_Importance!L602=""),"",Data_Items!AG602*Data_Importance!L602)</f>
        <v/>
      </c>
      <c r="E602" s="6" t="str">
        <f>IF(OR(Data_Items!AH602="",Data_Importance!M602=""),"",Data_Items!AH602*Data_Importance!M602)</f>
        <v/>
      </c>
      <c r="F602" s="6" t="str">
        <f>IF(OR(Data_Items!AI602="",Data_Importance!N602=""),"",Data_Items!AI602*Data_Importance!N602)</f>
        <v/>
      </c>
      <c r="G602" s="6" t="str">
        <f>IF(OR(Data_Items!AJ602="",Data_Importance!O602=""),"",Data_Items!AJ602*Data_Importance!O602)</f>
        <v/>
      </c>
      <c r="H602" s="6" t="str">
        <f t="shared" si="9"/>
        <v/>
      </c>
    </row>
    <row r="603" spans="1:8" x14ac:dyDescent="0.2">
      <c r="A603" s="6" t="str">
        <f>IF(OR(Data_Items!AD603="",Data_Importance!I603=""),"",Data_Items!AD603*Data_Importance!I603)</f>
        <v/>
      </c>
      <c r="B603" s="6" t="str">
        <f>IF(OR(Data_Items!AE603="",Data_Importance!J603=""),"",Data_Items!AE603*Data_Importance!J603)</f>
        <v/>
      </c>
      <c r="C603" s="6" t="str">
        <f>IF(OR(Data_Items!AF603="",Data_Importance!K603=""),"",Data_Items!AF603*Data_Importance!K603)</f>
        <v/>
      </c>
      <c r="D603" s="6" t="str">
        <f>IF(OR(Data_Items!AG603="",Data_Importance!L603=""),"",Data_Items!AG603*Data_Importance!L603)</f>
        <v/>
      </c>
      <c r="E603" s="6" t="str">
        <f>IF(OR(Data_Items!AH603="",Data_Importance!M603=""),"",Data_Items!AH603*Data_Importance!M603)</f>
        <v/>
      </c>
      <c r="F603" s="6" t="str">
        <f>IF(OR(Data_Items!AI603="",Data_Importance!N603=""),"",Data_Items!AI603*Data_Importance!N603)</f>
        <v/>
      </c>
      <c r="G603" s="6" t="str">
        <f>IF(OR(Data_Items!AJ603="",Data_Importance!O603=""),"",Data_Items!AJ603*Data_Importance!O603)</f>
        <v/>
      </c>
      <c r="H603" s="6" t="str">
        <f t="shared" si="9"/>
        <v/>
      </c>
    </row>
    <row r="604" spans="1:8" x14ac:dyDescent="0.2">
      <c r="A604" s="6" t="str">
        <f>IF(OR(Data_Items!AD604="",Data_Importance!I604=""),"",Data_Items!AD604*Data_Importance!I604)</f>
        <v/>
      </c>
      <c r="B604" s="6" t="str">
        <f>IF(OR(Data_Items!AE604="",Data_Importance!J604=""),"",Data_Items!AE604*Data_Importance!J604)</f>
        <v/>
      </c>
      <c r="C604" s="6" t="str">
        <f>IF(OR(Data_Items!AF604="",Data_Importance!K604=""),"",Data_Items!AF604*Data_Importance!K604)</f>
        <v/>
      </c>
      <c r="D604" s="6" t="str">
        <f>IF(OR(Data_Items!AG604="",Data_Importance!L604=""),"",Data_Items!AG604*Data_Importance!L604)</f>
        <v/>
      </c>
      <c r="E604" s="6" t="str">
        <f>IF(OR(Data_Items!AH604="",Data_Importance!M604=""),"",Data_Items!AH604*Data_Importance!M604)</f>
        <v/>
      </c>
      <c r="F604" s="6" t="str">
        <f>IF(OR(Data_Items!AI604="",Data_Importance!N604=""),"",Data_Items!AI604*Data_Importance!N604)</f>
        <v/>
      </c>
      <c r="G604" s="6" t="str">
        <f>IF(OR(Data_Items!AJ604="",Data_Importance!O604=""),"",Data_Items!AJ604*Data_Importance!O604)</f>
        <v/>
      </c>
      <c r="H604" s="6" t="str">
        <f t="shared" si="9"/>
        <v/>
      </c>
    </row>
    <row r="605" spans="1:8" x14ac:dyDescent="0.2">
      <c r="A605" s="6" t="str">
        <f>IF(OR(Data_Items!AD605="",Data_Importance!I605=""),"",Data_Items!AD605*Data_Importance!I605)</f>
        <v/>
      </c>
      <c r="B605" s="6" t="str">
        <f>IF(OR(Data_Items!AE605="",Data_Importance!J605=""),"",Data_Items!AE605*Data_Importance!J605)</f>
        <v/>
      </c>
      <c r="C605" s="6" t="str">
        <f>IF(OR(Data_Items!AF605="",Data_Importance!K605=""),"",Data_Items!AF605*Data_Importance!K605)</f>
        <v/>
      </c>
      <c r="D605" s="6" t="str">
        <f>IF(OR(Data_Items!AG605="",Data_Importance!L605=""),"",Data_Items!AG605*Data_Importance!L605)</f>
        <v/>
      </c>
      <c r="E605" s="6" t="str">
        <f>IF(OR(Data_Items!AH605="",Data_Importance!M605=""),"",Data_Items!AH605*Data_Importance!M605)</f>
        <v/>
      </c>
      <c r="F605" s="6" t="str">
        <f>IF(OR(Data_Items!AI605="",Data_Importance!N605=""),"",Data_Items!AI605*Data_Importance!N605)</f>
        <v/>
      </c>
      <c r="G605" s="6" t="str">
        <f>IF(OR(Data_Items!AJ605="",Data_Importance!O605=""),"",Data_Items!AJ605*Data_Importance!O605)</f>
        <v/>
      </c>
      <c r="H605" s="6" t="str">
        <f t="shared" si="9"/>
        <v/>
      </c>
    </row>
    <row r="606" spans="1:8" x14ac:dyDescent="0.2">
      <c r="A606" s="6" t="str">
        <f>IF(OR(Data_Items!AD606="",Data_Importance!I606=""),"",Data_Items!AD606*Data_Importance!I606)</f>
        <v/>
      </c>
      <c r="B606" s="6" t="str">
        <f>IF(OR(Data_Items!AE606="",Data_Importance!J606=""),"",Data_Items!AE606*Data_Importance!J606)</f>
        <v/>
      </c>
      <c r="C606" s="6" t="str">
        <f>IF(OR(Data_Items!AF606="",Data_Importance!K606=""),"",Data_Items!AF606*Data_Importance!K606)</f>
        <v/>
      </c>
      <c r="D606" s="6" t="str">
        <f>IF(OR(Data_Items!AG606="",Data_Importance!L606=""),"",Data_Items!AG606*Data_Importance!L606)</f>
        <v/>
      </c>
      <c r="E606" s="6" t="str">
        <f>IF(OR(Data_Items!AH606="",Data_Importance!M606=""),"",Data_Items!AH606*Data_Importance!M606)</f>
        <v/>
      </c>
      <c r="F606" s="6" t="str">
        <f>IF(OR(Data_Items!AI606="",Data_Importance!N606=""),"",Data_Items!AI606*Data_Importance!N606)</f>
        <v/>
      </c>
      <c r="G606" s="6" t="str">
        <f>IF(OR(Data_Items!AJ606="",Data_Importance!O606=""),"",Data_Items!AJ606*Data_Importance!O606)</f>
        <v/>
      </c>
      <c r="H606" s="6" t="str">
        <f t="shared" si="9"/>
        <v/>
      </c>
    </row>
    <row r="607" spans="1:8" x14ac:dyDescent="0.2">
      <c r="A607" s="6" t="str">
        <f>IF(OR(Data_Items!AD607="",Data_Importance!I607=""),"",Data_Items!AD607*Data_Importance!I607)</f>
        <v/>
      </c>
      <c r="B607" s="6" t="str">
        <f>IF(OR(Data_Items!AE607="",Data_Importance!J607=""),"",Data_Items!AE607*Data_Importance!J607)</f>
        <v/>
      </c>
      <c r="C607" s="6" t="str">
        <f>IF(OR(Data_Items!AF607="",Data_Importance!K607=""),"",Data_Items!AF607*Data_Importance!K607)</f>
        <v/>
      </c>
      <c r="D607" s="6" t="str">
        <f>IF(OR(Data_Items!AG607="",Data_Importance!L607=""),"",Data_Items!AG607*Data_Importance!L607)</f>
        <v/>
      </c>
      <c r="E607" s="6" t="str">
        <f>IF(OR(Data_Items!AH607="",Data_Importance!M607=""),"",Data_Items!AH607*Data_Importance!M607)</f>
        <v/>
      </c>
      <c r="F607" s="6" t="str">
        <f>IF(OR(Data_Items!AI607="",Data_Importance!N607=""),"",Data_Items!AI607*Data_Importance!N607)</f>
        <v/>
      </c>
      <c r="G607" s="6" t="str">
        <f>IF(OR(Data_Items!AJ607="",Data_Importance!O607=""),"",Data_Items!AJ607*Data_Importance!O607)</f>
        <v/>
      </c>
      <c r="H607" s="6" t="str">
        <f t="shared" si="9"/>
        <v/>
      </c>
    </row>
    <row r="608" spans="1:8" x14ac:dyDescent="0.2">
      <c r="A608" s="6" t="str">
        <f>IF(OR(Data_Items!AD608="",Data_Importance!I608=""),"",Data_Items!AD608*Data_Importance!I608)</f>
        <v/>
      </c>
      <c r="B608" s="6" t="str">
        <f>IF(OR(Data_Items!AE608="",Data_Importance!J608=""),"",Data_Items!AE608*Data_Importance!J608)</f>
        <v/>
      </c>
      <c r="C608" s="6" t="str">
        <f>IF(OR(Data_Items!AF608="",Data_Importance!K608=""),"",Data_Items!AF608*Data_Importance!K608)</f>
        <v/>
      </c>
      <c r="D608" s="6" t="str">
        <f>IF(OR(Data_Items!AG608="",Data_Importance!L608=""),"",Data_Items!AG608*Data_Importance!L608)</f>
        <v/>
      </c>
      <c r="E608" s="6" t="str">
        <f>IF(OR(Data_Items!AH608="",Data_Importance!M608=""),"",Data_Items!AH608*Data_Importance!M608)</f>
        <v/>
      </c>
      <c r="F608" s="6" t="str">
        <f>IF(OR(Data_Items!AI608="",Data_Importance!N608=""),"",Data_Items!AI608*Data_Importance!N608)</f>
        <v/>
      </c>
      <c r="G608" s="6" t="str">
        <f>IF(OR(Data_Items!AJ608="",Data_Importance!O608=""),"",Data_Items!AJ608*Data_Importance!O608)</f>
        <v/>
      </c>
      <c r="H608" s="6" t="str">
        <f t="shared" si="9"/>
        <v/>
      </c>
    </row>
    <row r="609" spans="1:8" x14ac:dyDescent="0.2">
      <c r="A609" s="6" t="str">
        <f>IF(OR(Data_Items!AD609="",Data_Importance!I609=""),"",Data_Items!AD609*Data_Importance!I609)</f>
        <v/>
      </c>
      <c r="B609" s="6" t="str">
        <f>IF(OR(Data_Items!AE609="",Data_Importance!J609=""),"",Data_Items!AE609*Data_Importance!J609)</f>
        <v/>
      </c>
      <c r="C609" s="6" t="str">
        <f>IF(OR(Data_Items!AF609="",Data_Importance!K609=""),"",Data_Items!AF609*Data_Importance!K609)</f>
        <v/>
      </c>
      <c r="D609" s="6" t="str">
        <f>IF(OR(Data_Items!AG609="",Data_Importance!L609=""),"",Data_Items!AG609*Data_Importance!L609)</f>
        <v/>
      </c>
      <c r="E609" s="6" t="str">
        <f>IF(OR(Data_Items!AH609="",Data_Importance!M609=""),"",Data_Items!AH609*Data_Importance!M609)</f>
        <v/>
      </c>
      <c r="F609" s="6" t="str">
        <f>IF(OR(Data_Items!AI609="",Data_Importance!N609=""),"",Data_Items!AI609*Data_Importance!N609)</f>
        <v/>
      </c>
      <c r="G609" s="6" t="str">
        <f>IF(OR(Data_Items!AJ609="",Data_Importance!O609=""),"",Data_Items!AJ609*Data_Importance!O609)</f>
        <v/>
      </c>
      <c r="H609" s="6" t="str">
        <f t="shared" si="9"/>
        <v/>
      </c>
    </row>
    <row r="610" spans="1:8" x14ac:dyDescent="0.2">
      <c r="A610" s="6" t="str">
        <f>IF(OR(Data_Items!AD610="",Data_Importance!I610=""),"",Data_Items!AD610*Data_Importance!I610)</f>
        <v/>
      </c>
      <c r="B610" s="6" t="str">
        <f>IF(OR(Data_Items!AE610="",Data_Importance!J610=""),"",Data_Items!AE610*Data_Importance!J610)</f>
        <v/>
      </c>
      <c r="C610" s="6" t="str">
        <f>IF(OR(Data_Items!AF610="",Data_Importance!K610=""),"",Data_Items!AF610*Data_Importance!K610)</f>
        <v/>
      </c>
      <c r="D610" s="6" t="str">
        <f>IF(OR(Data_Items!AG610="",Data_Importance!L610=""),"",Data_Items!AG610*Data_Importance!L610)</f>
        <v/>
      </c>
      <c r="E610" s="6" t="str">
        <f>IF(OR(Data_Items!AH610="",Data_Importance!M610=""),"",Data_Items!AH610*Data_Importance!M610)</f>
        <v/>
      </c>
      <c r="F610" s="6" t="str">
        <f>IF(OR(Data_Items!AI610="",Data_Importance!N610=""),"",Data_Items!AI610*Data_Importance!N610)</f>
        <v/>
      </c>
      <c r="G610" s="6" t="str">
        <f>IF(OR(Data_Items!AJ610="",Data_Importance!O610=""),"",Data_Items!AJ610*Data_Importance!O610)</f>
        <v/>
      </c>
      <c r="H610" s="6" t="str">
        <f t="shared" si="9"/>
        <v/>
      </c>
    </row>
    <row r="611" spans="1:8" x14ac:dyDescent="0.2">
      <c r="A611" s="6" t="str">
        <f>IF(OR(Data_Items!AD611="",Data_Importance!I611=""),"",Data_Items!AD611*Data_Importance!I611)</f>
        <v/>
      </c>
      <c r="B611" s="6" t="str">
        <f>IF(OR(Data_Items!AE611="",Data_Importance!J611=""),"",Data_Items!AE611*Data_Importance!J611)</f>
        <v/>
      </c>
      <c r="C611" s="6" t="str">
        <f>IF(OR(Data_Items!AF611="",Data_Importance!K611=""),"",Data_Items!AF611*Data_Importance!K611)</f>
        <v/>
      </c>
      <c r="D611" s="6" t="str">
        <f>IF(OR(Data_Items!AG611="",Data_Importance!L611=""),"",Data_Items!AG611*Data_Importance!L611)</f>
        <v/>
      </c>
      <c r="E611" s="6" t="str">
        <f>IF(OR(Data_Items!AH611="",Data_Importance!M611=""),"",Data_Items!AH611*Data_Importance!M611)</f>
        <v/>
      </c>
      <c r="F611" s="6" t="str">
        <f>IF(OR(Data_Items!AI611="",Data_Importance!N611=""),"",Data_Items!AI611*Data_Importance!N611)</f>
        <v/>
      </c>
      <c r="G611" s="6" t="str">
        <f>IF(OR(Data_Items!AJ611="",Data_Importance!O611=""),"",Data_Items!AJ611*Data_Importance!O611)</f>
        <v/>
      </c>
      <c r="H611" s="6" t="str">
        <f t="shared" si="9"/>
        <v/>
      </c>
    </row>
    <row r="612" spans="1:8" x14ac:dyDescent="0.2">
      <c r="A612" s="6" t="str">
        <f>IF(OR(Data_Items!AD612="",Data_Importance!I612=""),"",Data_Items!AD612*Data_Importance!I612)</f>
        <v/>
      </c>
      <c r="B612" s="6" t="str">
        <f>IF(OR(Data_Items!AE612="",Data_Importance!J612=""),"",Data_Items!AE612*Data_Importance!J612)</f>
        <v/>
      </c>
      <c r="C612" s="6" t="str">
        <f>IF(OR(Data_Items!AF612="",Data_Importance!K612=""),"",Data_Items!AF612*Data_Importance!K612)</f>
        <v/>
      </c>
      <c r="D612" s="6" t="str">
        <f>IF(OR(Data_Items!AG612="",Data_Importance!L612=""),"",Data_Items!AG612*Data_Importance!L612)</f>
        <v/>
      </c>
      <c r="E612" s="6" t="str">
        <f>IF(OR(Data_Items!AH612="",Data_Importance!M612=""),"",Data_Items!AH612*Data_Importance!M612)</f>
        <v/>
      </c>
      <c r="F612" s="6" t="str">
        <f>IF(OR(Data_Items!AI612="",Data_Importance!N612=""),"",Data_Items!AI612*Data_Importance!N612)</f>
        <v/>
      </c>
      <c r="G612" s="6" t="str">
        <f>IF(OR(Data_Items!AJ612="",Data_Importance!O612=""),"",Data_Items!AJ612*Data_Importance!O612)</f>
        <v/>
      </c>
      <c r="H612" s="6" t="str">
        <f t="shared" si="9"/>
        <v/>
      </c>
    </row>
    <row r="613" spans="1:8" x14ac:dyDescent="0.2">
      <c r="A613" s="6" t="str">
        <f>IF(OR(Data_Items!AD613="",Data_Importance!I613=""),"",Data_Items!AD613*Data_Importance!I613)</f>
        <v/>
      </c>
      <c r="B613" s="6" t="str">
        <f>IF(OR(Data_Items!AE613="",Data_Importance!J613=""),"",Data_Items!AE613*Data_Importance!J613)</f>
        <v/>
      </c>
      <c r="C613" s="6" t="str">
        <f>IF(OR(Data_Items!AF613="",Data_Importance!K613=""),"",Data_Items!AF613*Data_Importance!K613)</f>
        <v/>
      </c>
      <c r="D613" s="6" t="str">
        <f>IF(OR(Data_Items!AG613="",Data_Importance!L613=""),"",Data_Items!AG613*Data_Importance!L613)</f>
        <v/>
      </c>
      <c r="E613" s="6" t="str">
        <f>IF(OR(Data_Items!AH613="",Data_Importance!M613=""),"",Data_Items!AH613*Data_Importance!M613)</f>
        <v/>
      </c>
      <c r="F613" s="6" t="str">
        <f>IF(OR(Data_Items!AI613="",Data_Importance!N613=""),"",Data_Items!AI613*Data_Importance!N613)</f>
        <v/>
      </c>
      <c r="G613" s="6" t="str">
        <f>IF(OR(Data_Items!AJ613="",Data_Importance!O613=""),"",Data_Items!AJ613*Data_Importance!O613)</f>
        <v/>
      </c>
      <c r="H613" s="6" t="str">
        <f t="shared" si="9"/>
        <v/>
      </c>
    </row>
    <row r="614" spans="1:8" x14ac:dyDescent="0.2">
      <c r="A614" s="6" t="str">
        <f>IF(OR(Data_Items!AD614="",Data_Importance!I614=""),"",Data_Items!AD614*Data_Importance!I614)</f>
        <v/>
      </c>
      <c r="B614" s="6" t="str">
        <f>IF(OR(Data_Items!AE614="",Data_Importance!J614=""),"",Data_Items!AE614*Data_Importance!J614)</f>
        <v/>
      </c>
      <c r="C614" s="6" t="str">
        <f>IF(OR(Data_Items!AF614="",Data_Importance!K614=""),"",Data_Items!AF614*Data_Importance!K614)</f>
        <v/>
      </c>
      <c r="D614" s="6" t="str">
        <f>IF(OR(Data_Items!AG614="",Data_Importance!L614=""),"",Data_Items!AG614*Data_Importance!L614)</f>
        <v/>
      </c>
      <c r="E614" s="6" t="str">
        <f>IF(OR(Data_Items!AH614="",Data_Importance!M614=""),"",Data_Items!AH614*Data_Importance!M614)</f>
        <v/>
      </c>
      <c r="F614" s="6" t="str">
        <f>IF(OR(Data_Items!AI614="",Data_Importance!N614=""),"",Data_Items!AI614*Data_Importance!N614)</f>
        <v/>
      </c>
      <c r="G614" s="6" t="str">
        <f>IF(OR(Data_Items!AJ614="",Data_Importance!O614=""),"",Data_Items!AJ614*Data_Importance!O614)</f>
        <v/>
      </c>
      <c r="H614" s="6" t="str">
        <f t="shared" si="9"/>
        <v/>
      </c>
    </row>
    <row r="615" spans="1:8" x14ac:dyDescent="0.2">
      <c r="A615" s="6" t="str">
        <f>IF(OR(Data_Items!AD615="",Data_Importance!I615=""),"",Data_Items!AD615*Data_Importance!I615)</f>
        <v/>
      </c>
      <c r="B615" s="6" t="str">
        <f>IF(OR(Data_Items!AE615="",Data_Importance!J615=""),"",Data_Items!AE615*Data_Importance!J615)</f>
        <v/>
      </c>
      <c r="C615" s="6" t="str">
        <f>IF(OR(Data_Items!AF615="",Data_Importance!K615=""),"",Data_Items!AF615*Data_Importance!K615)</f>
        <v/>
      </c>
      <c r="D615" s="6" t="str">
        <f>IF(OR(Data_Items!AG615="",Data_Importance!L615=""),"",Data_Items!AG615*Data_Importance!L615)</f>
        <v/>
      </c>
      <c r="E615" s="6" t="str">
        <f>IF(OR(Data_Items!AH615="",Data_Importance!M615=""),"",Data_Items!AH615*Data_Importance!M615)</f>
        <v/>
      </c>
      <c r="F615" s="6" t="str">
        <f>IF(OR(Data_Items!AI615="",Data_Importance!N615=""),"",Data_Items!AI615*Data_Importance!N615)</f>
        <v/>
      </c>
      <c r="G615" s="6" t="str">
        <f>IF(OR(Data_Items!AJ615="",Data_Importance!O615=""),"",Data_Items!AJ615*Data_Importance!O615)</f>
        <v/>
      </c>
      <c r="H615" s="6" t="str">
        <f t="shared" si="9"/>
        <v/>
      </c>
    </row>
    <row r="616" spans="1:8" x14ac:dyDescent="0.2">
      <c r="A616" s="6" t="str">
        <f>IF(OR(Data_Items!AD616="",Data_Importance!I616=""),"",Data_Items!AD616*Data_Importance!I616)</f>
        <v/>
      </c>
      <c r="B616" s="6" t="str">
        <f>IF(OR(Data_Items!AE616="",Data_Importance!J616=""),"",Data_Items!AE616*Data_Importance!J616)</f>
        <v/>
      </c>
      <c r="C616" s="6" t="str">
        <f>IF(OR(Data_Items!AF616="",Data_Importance!K616=""),"",Data_Items!AF616*Data_Importance!K616)</f>
        <v/>
      </c>
      <c r="D616" s="6" t="str">
        <f>IF(OR(Data_Items!AG616="",Data_Importance!L616=""),"",Data_Items!AG616*Data_Importance!L616)</f>
        <v/>
      </c>
      <c r="E616" s="6" t="str">
        <f>IF(OR(Data_Items!AH616="",Data_Importance!M616=""),"",Data_Items!AH616*Data_Importance!M616)</f>
        <v/>
      </c>
      <c r="F616" s="6" t="str">
        <f>IF(OR(Data_Items!AI616="",Data_Importance!N616=""),"",Data_Items!AI616*Data_Importance!N616)</f>
        <v/>
      </c>
      <c r="G616" s="6" t="str">
        <f>IF(OR(Data_Items!AJ616="",Data_Importance!O616=""),"",Data_Items!AJ616*Data_Importance!O616)</f>
        <v/>
      </c>
      <c r="H616" s="6" t="str">
        <f t="shared" si="9"/>
        <v/>
      </c>
    </row>
    <row r="617" spans="1:8" x14ac:dyDescent="0.2">
      <c r="A617" s="6" t="str">
        <f>IF(OR(Data_Items!AD617="",Data_Importance!I617=""),"",Data_Items!AD617*Data_Importance!I617)</f>
        <v/>
      </c>
      <c r="B617" s="6" t="str">
        <f>IF(OR(Data_Items!AE617="",Data_Importance!J617=""),"",Data_Items!AE617*Data_Importance!J617)</f>
        <v/>
      </c>
      <c r="C617" s="6" t="str">
        <f>IF(OR(Data_Items!AF617="",Data_Importance!K617=""),"",Data_Items!AF617*Data_Importance!K617)</f>
        <v/>
      </c>
      <c r="D617" s="6" t="str">
        <f>IF(OR(Data_Items!AG617="",Data_Importance!L617=""),"",Data_Items!AG617*Data_Importance!L617)</f>
        <v/>
      </c>
      <c r="E617" s="6" t="str">
        <f>IF(OR(Data_Items!AH617="",Data_Importance!M617=""),"",Data_Items!AH617*Data_Importance!M617)</f>
        <v/>
      </c>
      <c r="F617" s="6" t="str">
        <f>IF(OR(Data_Items!AI617="",Data_Importance!N617=""),"",Data_Items!AI617*Data_Importance!N617)</f>
        <v/>
      </c>
      <c r="G617" s="6" t="str">
        <f>IF(OR(Data_Items!AJ617="",Data_Importance!O617=""),"",Data_Items!AJ617*Data_Importance!O617)</f>
        <v/>
      </c>
      <c r="H617" s="6" t="str">
        <f t="shared" si="9"/>
        <v/>
      </c>
    </row>
    <row r="618" spans="1:8" x14ac:dyDescent="0.2">
      <c r="A618" s="6" t="str">
        <f>IF(OR(Data_Items!AD618="",Data_Importance!I618=""),"",Data_Items!AD618*Data_Importance!I618)</f>
        <v/>
      </c>
      <c r="B618" s="6" t="str">
        <f>IF(OR(Data_Items!AE618="",Data_Importance!J618=""),"",Data_Items!AE618*Data_Importance!J618)</f>
        <v/>
      </c>
      <c r="C618" s="6" t="str">
        <f>IF(OR(Data_Items!AF618="",Data_Importance!K618=""),"",Data_Items!AF618*Data_Importance!K618)</f>
        <v/>
      </c>
      <c r="D618" s="6" t="str">
        <f>IF(OR(Data_Items!AG618="",Data_Importance!L618=""),"",Data_Items!AG618*Data_Importance!L618)</f>
        <v/>
      </c>
      <c r="E618" s="6" t="str">
        <f>IF(OR(Data_Items!AH618="",Data_Importance!M618=""),"",Data_Items!AH618*Data_Importance!M618)</f>
        <v/>
      </c>
      <c r="F618" s="6" t="str">
        <f>IF(OR(Data_Items!AI618="",Data_Importance!N618=""),"",Data_Items!AI618*Data_Importance!N618)</f>
        <v/>
      </c>
      <c r="G618" s="6" t="str">
        <f>IF(OR(Data_Items!AJ618="",Data_Importance!O618=""),"",Data_Items!AJ618*Data_Importance!O618)</f>
        <v/>
      </c>
      <c r="H618" s="6" t="str">
        <f t="shared" si="9"/>
        <v/>
      </c>
    </row>
    <row r="619" spans="1:8" x14ac:dyDescent="0.2">
      <c r="A619" s="6" t="str">
        <f>IF(OR(Data_Items!AD619="",Data_Importance!I619=""),"",Data_Items!AD619*Data_Importance!I619)</f>
        <v/>
      </c>
      <c r="B619" s="6" t="str">
        <f>IF(OR(Data_Items!AE619="",Data_Importance!J619=""),"",Data_Items!AE619*Data_Importance!J619)</f>
        <v/>
      </c>
      <c r="C619" s="6" t="str">
        <f>IF(OR(Data_Items!AF619="",Data_Importance!K619=""),"",Data_Items!AF619*Data_Importance!K619)</f>
        <v/>
      </c>
      <c r="D619" s="6" t="str">
        <f>IF(OR(Data_Items!AG619="",Data_Importance!L619=""),"",Data_Items!AG619*Data_Importance!L619)</f>
        <v/>
      </c>
      <c r="E619" s="6" t="str">
        <f>IF(OR(Data_Items!AH619="",Data_Importance!M619=""),"",Data_Items!AH619*Data_Importance!M619)</f>
        <v/>
      </c>
      <c r="F619" s="6" t="str">
        <f>IF(OR(Data_Items!AI619="",Data_Importance!N619=""),"",Data_Items!AI619*Data_Importance!N619)</f>
        <v/>
      </c>
      <c r="G619" s="6" t="str">
        <f>IF(OR(Data_Items!AJ619="",Data_Importance!O619=""),"",Data_Items!AJ619*Data_Importance!O619)</f>
        <v/>
      </c>
      <c r="H619" s="6" t="str">
        <f t="shared" si="9"/>
        <v/>
      </c>
    </row>
    <row r="620" spans="1:8" x14ac:dyDescent="0.2">
      <c r="A620" s="6" t="str">
        <f>IF(OR(Data_Items!AD620="",Data_Importance!I620=""),"",Data_Items!AD620*Data_Importance!I620)</f>
        <v/>
      </c>
      <c r="B620" s="6" t="str">
        <f>IF(OR(Data_Items!AE620="",Data_Importance!J620=""),"",Data_Items!AE620*Data_Importance!J620)</f>
        <v/>
      </c>
      <c r="C620" s="6" t="str">
        <f>IF(OR(Data_Items!AF620="",Data_Importance!K620=""),"",Data_Items!AF620*Data_Importance!K620)</f>
        <v/>
      </c>
      <c r="D620" s="6" t="str">
        <f>IF(OR(Data_Items!AG620="",Data_Importance!L620=""),"",Data_Items!AG620*Data_Importance!L620)</f>
        <v/>
      </c>
      <c r="E620" s="6" t="str">
        <f>IF(OR(Data_Items!AH620="",Data_Importance!M620=""),"",Data_Items!AH620*Data_Importance!M620)</f>
        <v/>
      </c>
      <c r="F620" s="6" t="str">
        <f>IF(OR(Data_Items!AI620="",Data_Importance!N620=""),"",Data_Items!AI620*Data_Importance!N620)</f>
        <v/>
      </c>
      <c r="G620" s="6" t="str">
        <f>IF(OR(Data_Items!AJ620="",Data_Importance!O620=""),"",Data_Items!AJ620*Data_Importance!O620)</f>
        <v/>
      </c>
      <c r="H620" s="6" t="str">
        <f t="shared" si="9"/>
        <v/>
      </c>
    </row>
    <row r="621" spans="1:8" x14ac:dyDescent="0.2">
      <c r="A621" s="6" t="str">
        <f>IF(OR(Data_Items!AD621="",Data_Importance!I621=""),"",Data_Items!AD621*Data_Importance!I621)</f>
        <v/>
      </c>
      <c r="B621" s="6" t="str">
        <f>IF(OR(Data_Items!AE621="",Data_Importance!J621=""),"",Data_Items!AE621*Data_Importance!J621)</f>
        <v/>
      </c>
      <c r="C621" s="6" t="str">
        <f>IF(OR(Data_Items!AF621="",Data_Importance!K621=""),"",Data_Items!AF621*Data_Importance!K621)</f>
        <v/>
      </c>
      <c r="D621" s="6" t="str">
        <f>IF(OR(Data_Items!AG621="",Data_Importance!L621=""),"",Data_Items!AG621*Data_Importance!L621)</f>
        <v/>
      </c>
      <c r="E621" s="6" t="str">
        <f>IF(OR(Data_Items!AH621="",Data_Importance!M621=""),"",Data_Items!AH621*Data_Importance!M621)</f>
        <v/>
      </c>
      <c r="F621" s="6" t="str">
        <f>IF(OR(Data_Items!AI621="",Data_Importance!N621=""),"",Data_Items!AI621*Data_Importance!N621)</f>
        <v/>
      </c>
      <c r="G621" s="6" t="str">
        <f>IF(OR(Data_Items!AJ621="",Data_Importance!O621=""),"",Data_Items!AJ621*Data_Importance!O621)</f>
        <v/>
      </c>
      <c r="H621" s="6" t="str">
        <f t="shared" si="9"/>
        <v/>
      </c>
    </row>
    <row r="622" spans="1:8" x14ac:dyDescent="0.2">
      <c r="A622" s="6" t="str">
        <f>IF(OR(Data_Items!AD622="",Data_Importance!I622=""),"",Data_Items!AD622*Data_Importance!I622)</f>
        <v/>
      </c>
      <c r="B622" s="6" t="str">
        <f>IF(OR(Data_Items!AE622="",Data_Importance!J622=""),"",Data_Items!AE622*Data_Importance!J622)</f>
        <v/>
      </c>
      <c r="C622" s="6" t="str">
        <f>IF(OR(Data_Items!AF622="",Data_Importance!K622=""),"",Data_Items!AF622*Data_Importance!K622)</f>
        <v/>
      </c>
      <c r="D622" s="6" t="str">
        <f>IF(OR(Data_Items!AG622="",Data_Importance!L622=""),"",Data_Items!AG622*Data_Importance!L622)</f>
        <v/>
      </c>
      <c r="E622" s="6" t="str">
        <f>IF(OR(Data_Items!AH622="",Data_Importance!M622=""),"",Data_Items!AH622*Data_Importance!M622)</f>
        <v/>
      </c>
      <c r="F622" s="6" t="str">
        <f>IF(OR(Data_Items!AI622="",Data_Importance!N622=""),"",Data_Items!AI622*Data_Importance!N622)</f>
        <v/>
      </c>
      <c r="G622" s="6" t="str">
        <f>IF(OR(Data_Items!AJ622="",Data_Importance!O622=""),"",Data_Items!AJ622*Data_Importance!O622)</f>
        <v/>
      </c>
      <c r="H622" s="6" t="str">
        <f t="shared" si="9"/>
        <v/>
      </c>
    </row>
    <row r="623" spans="1:8" x14ac:dyDescent="0.2">
      <c r="A623" s="6" t="str">
        <f>IF(OR(Data_Items!AD623="",Data_Importance!I623=""),"",Data_Items!AD623*Data_Importance!I623)</f>
        <v/>
      </c>
      <c r="B623" s="6" t="str">
        <f>IF(OR(Data_Items!AE623="",Data_Importance!J623=""),"",Data_Items!AE623*Data_Importance!J623)</f>
        <v/>
      </c>
      <c r="C623" s="6" t="str">
        <f>IF(OR(Data_Items!AF623="",Data_Importance!K623=""),"",Data_Items!AF623*Data_Importance!K623)</f>
        <v/>
      </c>
      <c r="D623" s="6" t="str">
        <f>IF(OR(Data_Items!AG623="",Data_Importance!L623=""),"",Data_Items!AG623*Data_Importance!L623)</f>
        <v/>
      </c>
      <c r="E623" s="6" t="str">
        <f>IF(OR(Data_Items!AH623="",Data_Importance!M623=""),"",Data_Items!AH623*Data_Importance!M623)</f>
        <v/>
      </c>
      <c r="F623" s="6" t="str">
        <f>IF(OR(Data_Items!AI623="",Data_Importance!N623=""),"",Data_Items!AI623*Data_Importance!N623)</f>
        <v/>
      </c>
      <c r="G623" s="6" t="str">
        <f>IF(OR(Data_Items!AJ623="",Data_Importance!O623=""),"",Data_Items!AJ623*Data_Importance!O623)</f>
        <v/>
      </c>
      <c r="H623" s="6" t="str">
        <f t="shared" si="9"/>
        <v/>
      </c>
    </row>
    <row r="624" spans="1:8" x14ac:dyDescent="0.2">
      <c r="A624" s="6" t="str">
        <f>IF(OR(Data_Items!AD624="",Data_Importance!I624=""),"",Data_Items!AD624*Data_Importance!I624)</f>
        <v/>
      </c>
      <c r="B624" s="6" t="str">
        <f>IF(OR(Data_Items!AE624="",Data_Importance!J624=""),"",Data_Items!AE624*Data_Importance!J624)</f>
        <v/>
      </c>
      <c r="C624" s="6" t="str">
        <f>IF(OR(Data_Items!AF624="",Data_Importance!K624=""),"",Data_Items!AF624*Data_Importance!K624)</f>
        <v/>
      </c>
      <c r="D624" s="6" t="str">
        <f>IF(OR(Data_Items!AG624="",Data_Importance!L624=""),"",Data_Items!AG624*Data_Importance!L624)</f>
        <v/>
      </c>
      <c r="E624" s="6" t="str">
        <f>IF(OR(Data_Items!AH624="",Data_Importance!M624=""),"",Data_Items!AH624*Data_Importance!M624)</f>
        <v/>
      </c>
      <c r="F624" s="6" t="str">
        <f>IF(OR(Data_Items!AI624="",Data_Importance!N624=""),"",Data_Items!AI624*Data_Importance!N624)</f>
        <v/>
      </c>
      <c r="G624" s="6" t="str">
        <f>IF(OR(Data_Items!AJ624="",Data_Importance!O624=""),"",Data_Items!AJ624*Data_Importance!O624)</f>
        <v/>
      </c>
      <c r="H624" s="6" t="str">
        <f t="shared" si="9"/>
        <v/>
      </c>
    </row>
    <row r="625" spans="1:8" x14ac:dyDescent="0.2">
      <c r="A625" s="6" t="str">
        <f>IF(OR(Data_Items!AD625="",Data_Importance!I625=""),"",Data_Items!AD625*Data_Importance!I625)</f>
        <v/>
      </c>
      <c r="B625" s="6" t="str">
        <f>IF(OR(Data_Items!AE625="",Data_Importance!J625=""),"",Data_Items!AE625*Data_Importance!J625)</f>
        <v/>
      </c>
      <c r="C625" s="6" t="str">
        <f>IF(OR(Data_Items!AF625="",Data_Importance!K625=""),"",Data_Items!AF625*Data_Importance!K625)</f>
        <v/>
      </c>
      <c r="D625" s="6" t="str">
        <f>IF(OR(Data_Items!AG625="",Data_Importance!L625=""),"",Data_Items!AG625*Data_Importance!L625)</f>
        <v/>
      </c>
      <c r="E625" s="6" t="str">
        <f>IF(OR(Data_Items!AH625="",Data_Importance!M625=""),"",Data_Items!AH625*Data_Importance!M625)</f>
        <v/>
      </c>
      <c r="F625" s="6" t="str">
        <f>IF(OR(Data_Items!AI625="",Data_Importance!N625=""),"",Data_Items!AI625*Data_Importance!N625)</f>
        <v/>
      </c>
      <c r="G625" s="6" t="str">
        <f>IF(OR(Data_Items!AJ625="",Data_Importance!O625=""),"",Data_Items!AJ625*Data_Importance!O625)</f>
        <v/>
      </c>
      <c r="H625" s="6" t="str">
        <f t="shared" si="9"/>
        <v/>
      </c>
    </row>
    <row r="626" spans="1:8" x14ac:dyDescent="0.2">
      <c r="A626" s="6" t="str">
        <f>IF(OR(Data_Items!AD626="",Data_Importance!I626=""),"",Data_Items!AD626*Data_Importance!I626)</f>
        <v/>
      </c>
      <c r="B626" s="6" t="str">
        <f>IF(OR(Data_Items!AE626="",Data_Importance!J626=""),"",Data_Items!AE626*Data_Importance!J626)</f>
        <v/>
      </c>
      <c r="C626" s="6" t="str">
        <f>IF(OR(Data_Items!AF626="",Data_Importance!K626=""),"",Data_Items!AF626*Data_Importance!K626)</f>
        <v/>
      </c>
      <c r="D626" s="6" t="str">
        <f>IF(OR(Data_Items!AG626="",Data_Importance!L626=""),"",Data_Items!AG626*Data_Importance!L626)</f>
        <v/>
      </c>
      <c r="E626" s="6" t="str">
        <f>IF(OR(Data_Items!AH626="",Data_Importance!M626=""),"",Data_Items!AH626*Data_Importance!M626)</f>
        <v/>
      </c>
      <c r="F626" s="6" t="str">
        <f>IF(OR(Data_Items!AI626="",Data_Importance!N626=""),"",Data_Items!AI626*Data_Importance!N626)</f>
        <v/>
      </c>
      <c r="G626" s="6" t="str">
        <f>IF(OR(Data_Items!AJ626="",Data_Importance!O626=""),"",Data_Items!AJ626*Data_Importance!O626)</f>
        <v/>
      </c>
      <c r="H626" s="6" t="str">
        <f t="shared" si="9"/>
        <v/>
      </c>
    </row>
    <row r="627" spans="1:8" x14ac:dyDescent="0.2">
      <c r="A627" s="6" t="str">
        <f>IF(OR(Data_Items!AD627="",Data_Importance!I627=""),"",Data_Items!AD627*Data_Importance!I627)</f>
        <v/>
      </c>
      <c r="B627" s="6" t="str">
        <f>IF(OR(Data_Items!AE627="",Data_Importance!J627=""),"",Data_Items!AE627*Data_Importance!J627)</f>
        <v/>
      </c>
      <c r="C627" s="6" t="str">
        <f>IF(OR(Data_Items!AF627="",Data_Importance!K627=""),"",Data_Items!AF627*Data_Importance!K627)</f>
        <v/>
      </c>
      <c r="D627" s="6" t="str">
        <f>IF(OR(Data_Items!AG627="",Data_Importance!L627=""),"",Data_Items!AG627*Data_Importance!L627)</f>
        <v/>
      </c>
      <c r="E627" s="6" t="str">
        <f>IF(OR(Data_Items!AH627="",Data_Importance!M627=""),"",Data_Items!AH627*Data_Importance!M627)</f>
        <v/>
      </c>
      <c r="F627" s="6" t="str">
        <f>IF(OR(Data_Items!AI627="",Data_Importance!N627=""),"",Data_Items!AI627*Data_Importance!N627)</f>
        <v/>
      </c>
      <c r="G627" s="6" t="str">
        <f>IF(OR(Data_Items!AJ627="",Data_Importance!O627=""),"",Data_Items!AJ627*Data_Importance!O627)</f>
        <v/>
      </c>
      <c r="H627" s="6" t="str">
        <f t="shared" si="9"/>
        <v/>
      </c>
    </row>
    <row r="628" spans="1:8" x14ac:dyDescent="0.2">
      <c r="A628" s="6" t="str">
        <f>IF(OR(Data_Items!AD628="",Data_Importance!I628=""),"",Data_Items!AD628*Data_Importance!I628)</f>
        <v/>
      </c>
      <c r="B628" s="6" t="str">
        <f>IF(OR(Data_Items!AE628="",Data_Importance!J628=""),"",Data_Items!AE628*Data_Importance!J628)</f>
        <v/>
      </c>
      <c r="C628" s="6" t="str">
        <f>IF(OR(Data_Items!AF628="",Data_Importance!K628=""),"",Data_Items!AF628*Data_Importance!K628)</f>
        <v/>
      </c>
      <c r="D628" s="6" t="str">
        <f>IF(OR(Data_Items!AG628="",Data_Importance!L628=""),"",Data_Items!AG628*Data_Importance!L628)</f>
        <v/>
      </c>
      <c r="E628" s="6" t="str">
        <f>IF(OR(Data_Items!AH628="",Data_Importance!M628=""),"",Data_Items!AH628*Data_Importance!M628)</f>
        <v/>
      </c>
      <c r="F628" s="6" t="str">
        <f>IF(OR(Data_Items!AI628="",Data_Importance!N628=""),"",Data_Items!AI628*Data_Importance!N628)</f>
        <v/>
      </c>
      <c r="G628" s="6" t="str">
        <f>IF(OR(Data_Items!AJ628="",Data_Importance!O628=""),"",Data_Items!AJ628*Data_Importance!O628)</f>
        <v/>
      </c>
      <c r="H628" s="6" t="str">
        <f t="shared" si="9"/>
        <v/>
      </c>
    </row>
    <row r="629" spans="1:8" x14ac:dyDescent="0.2">
      <c r="A629" s="6" t="str">
        <f>IF(OR(Data_Items!AD629="",Data_Importance!I629=""),"",Data_Items!AD629*Data_Importance!I629)</f>
        <v/>
      </c>
      <c r="B629" s="6" t="str">
        <f>IF(OR(Data_Items!AE629="",Data_Importance!J629=""),"",Data_Items!AE629*Data_Importance!J629)</f>
        <v/>
      </c>
      <c r="C629" s="6" t="str">
        <f>IF(OR(Data_Items!AF629="",Data_Importance!K629=""),"",Data_Items!AF629*Data_Importance!K629)</f>
        <v/>
      </c>
      <c r="D629" s="6" t="str">
        <f>IF(OR(Data_Items!AG629="",Data_Importance!L629=""),"",Data_Items!AG629*Data_Importance!L629)</f>
        <v/>
      </c>
      <c r="E629" s="6" t="str">
        <f>IF(OR(Data_Items!AH629="",Data_Importance!M629=""),"",Data_Items!AH629*Data_Importance!M629)</f>
        <v/>
      </c>
      <c r="F629" s="6" t="str">
        <f>IF(OR(Data_Items!AI629="",Data_Importance!N629=""),"",Data_Items!AI629*Data_Importance!N629)</f>
        <v/>
      </c>
      <c r="G629" s="6" t="str">
        <f>IF(OR(Data_Items!AJ629="",Data_Importance!O629=""),"",Data_Items!AJ629*Data_Importance!O629)</f>
        <v/>
      </c>
      <c r="H629" s="6" t="str">
        <f t="shared" si="9"/>
        <v/>
      </c>
    </row>
    <row r="630" spans="1:8" x14ac:dyDescent="0.2">
      <c r="A630" s="6" t="str">
        <f>IF(OR(Data_Items!AD630="",Data_Importance!I630=""),"",Data_Items!AD630*Data_Importance!I630)</f>
        <v/>
      </c>
      <c r="B630" s="6" t="str">
        <f>IF(OR(Data_Items!AE630="",Data_Importance!J630=""),"",Data_Items!AE630*Data_Importance!J630)</f>
        <v/>
      </c>
      <c r="C630" s="6" t="str">
        <f>IF(OR(Data_Items!AF630="",Data_Importance!K630=""),"",Data_Items!AF630*Data_Importance!K630)</f>
        <v/>
      </c>
      <c r="D630" s="6" t="str">
        <f>IF(OR(Data_Items!AG630="",Data_Importance!L630=""),"",Data_Items!AG630*Data_Importance!L630)</f>
        <v/>
      </c>
      <c r="E630" s="6" t="str">
        <f>IF(OR(Data_Items!AH630="",Data_Importance!M630=""),"",Data_Items!AH630*Data_Importance!M630)</f>
        <v/>
      </c>
      <c r="F630" s="6" t="str">
        <f>IF(OR(Data_Items!AI630="",Data_Importance!N630=""),"",Data_Items!AI630*Data_Importance!N630)</f>
        <v/>
      </c>
      <c r="G630" s="6" t="str">
        <f>IF(OR(Data_Items!AJ630="",Data_Importance!O630=""),"",Data_Items!AJ630*Data_Importance!O630)</f>
        <v/>
      </c>
      <c r="H630" s="6" t="str">
        <f t="shared" si="9"/>
        <v/>
      </c>
    </row>
    <row r="631" spans="1:8" x14ac:dyDescent="0.2">
      <c r="A631" s="6" t="str">
        <f>IF(OR(Data_Items!AD631="",Data_Importance!I631=""),"",Data_Items!AD631*Data_Importance!I631)</f>
        <v/>
      </c>
      <c r="B631" s="6" t="str">
        <f>IF(OR(Data_Items!AE631="",Data_Importance!J631=""),"",Data_Items!AE631*Data_Importance!J631)</f>
        <v/>
      </c>
      <c r="C631" s="6" t="str">
        <f>IF(OR(Data_Items!AF631="",Data_Importance!K631=""),"",Data_Items!AF631*Data_Importance!K631)</f>
        <v/>
      </c>
      <c r="D631" s="6" t="str">
        <f>IF(OR(Data_Items!AG631="",Data_Importance!L631=""),"",Data_Items!AG631*Data_Importance!L631)</f>
        <v/>
      </c>
      <c r="E631" s="6" t="str">
        <f>IF(OR(Data_Items!AH631="",Data_Importance!M631=""),"",Data_Items!AH631*Data_Importance!M631)</f>
        <v/>
      </c>
      <c r="F631" s="6" t="str">
        <f>IF(OR(Data_Items!AI631="",Data_Importance!N631=""),"",Data_Items!AI631*Data_Importance!N631)</f>
        <v/>
      </c>
      <c r="G631" s="6" t="str">
        <f>IF(OR(Data_Items!AJ631="",Data_Importance!O631=""),"",Data_Items!AJ631*Data_Importance!O631)</f>
        <v/>
      </c>
      <c r="H631" s="6" t="str">
        <f t="shared" si="9"/>
        <v/>
      </c>
    </row>
    <row r="632" spans="1:8" x14ac:dyDescent="0.2">
      <c r="A632" s="6" t="str">
        <f>IF(OR(Data_Items!AD632="",Data_Importance!I632=""),"",Data_Items!AD632*Data_Importance!I632)</f>
        <v/>
      </c>
      <c r="B632" s="6" t="str">
        <f>IF(OR(Data_Items!AE632="",Data_Importance!J632=""),"",Data_Items!AE632*Data_Importance!J632)</f>
        <v/>
      </c>
      <c r="C632" s="6" t="str">
        <f>IF(OR(Data_Items!AF632="",Data_Importance!K632=""),"",Data_Items!AF632*Data_Importance!K632)</f>
        <v/>
      </c>
      <c r="D632" s="6" t="str">
        <f>IF(OR(Data_Items!AG632="",Data_Importance!L632=""),"",Data_Items!AG632*Data_Importance!L632)</f>
        <v/>
      </c>
      <c r="E632" s="6" t="str">
        <f>IF(OR(Data_Items!AH632="",Data_Importance!M632=""),"",Data_Items!AH632*Data_Importance!M632)</f>
        <v/>
      </c>
      <c r="F632" s="6" t="str">
        <f>IF(OR(Data_Items!AI632="",Data_Importance!N632=""),"",Data_Items!AI632*Data_Importance!N632)</f>
        <v/>
      </c>
      <c r="G632" s="6" t="str">
        <f>IF(OR(Data_Items!AJ632="",Data_Importance!O632=""),"",Data_Items!AJ632*Data_Importance!O632)</f>
        <v/>
      </c>
      <c r="H632" s="6" t="str">
        <f t="shared" si="9"/>
        <v/>
      </c>
    </row>
    <row r="633" spans="1:8" x14ac:dyDescent="0.2">
      <c r="A633" s="6" t="str">
        <f>IF(OR(Data_Items!AD633="",Data_Importance!I633=""),"",Data_Items!AD633*Data_Importance!I633)</f>
        <v/>
      </c>
      <c r="B633" s="6" t="str">
        <f>IF(OR(Data_Items!AE633="",Data_Importance!J633=""),"",Data_Items!AE633*Data_Importance!J633)</f>
        <v/>
      </c>
      <c r="C633" s="6" t="str">
        <f>IF(OR(Data_Items!AF633="",Data_Importance!K633=""),"",Data_Items!AF633*Data_Importance!K633)</f>
        <v/>
      </c>
      <c r="D633" s="6" t="str">
        <f>IF(OR(Data_Items!AG633="",Data_Importance!L633=""),"",Data_Items!AG633*Data_Importance!L633)</f>
        <v/>
      </c>
      <c r="E633" s="6" t="str">
        <f>IF(OR(Data_Items!AH633="",Data_Importance!M633=""),"",Data_Items!AH633*Data_Importance!M633)</f>
        <v/>
      </c>
      <c r="F633" s="6" t="str">
        <f>IF(OR(Data_Items!AI633="",Data_Importance!N633=""),"",Data_Items!AI633*Data_Importance!N633)</f>
        <v/>
      </c>
      <c r="G633" s="6" t="str">
        <f>IF(OR(Data_Items!AJ633="",Data_Importance!O633=""),"",Data_Items!AJ633*Data_Importance!O633)</f>
        <v/>
      </c>
      <c r="H633" s="6" t="str">
        <f t="shared" si="9"/>
        <v/>
      </c>
    </row>
    <row r="634" spans="1:8" x14ac:dyDescent="0.2">
      <c r="A634" s="6" t="str">
        <f>IF(OR(Data_Items!AD634="",Data_Importance!I634=""),"",Data_Items!AD634*Data_Importance!I634)</f>
        <v/>
      </c>
      <c r="B634" s="6" t="str">
        <f>IF(OR(Data_Items!AE634="",Data_Importance!J634=""),"",Data_Items!AE634*Data_Importance!J634)</f>
        <v/>
      </c>
      <c r="C634" s="6" t="str">
        <f>IF(OR(Data_Items!AF634="",Data_Importance!K634=""),"",Data_Items!AF634*Data_Importance!K634)</f>
        <v/>
      </c>
      <c r="D634" s="6" t="str">
        <f>IF(OR(Data_Items!AG634="",Data_Importance!L634=""),"",Data_Items!AG634*Data_Importance!L634)</f>
        <v/>
      </c>
      <c r="E634" s="6" t="str">
        <f>IF(OR(Data_Items!AH634="",Data_Importance!M634=""),"",Data_Items!AH634*Data_Importance!M634)</f>
        <v/>
      </c>
      <c r="F634" s="6" t="str">
        <f>IF(OR(Data_Items!AI634="",Data_Importance!N634=""),"",Data_Items!AI634*Data_Importance!N634)</f>
        <v/>
      </c>
      <c r="G634" s="6" t="str">
        <f>IF(OR(Data_Items!AJ634="",Data_Importance!O634=""),"",Data_Items!AJ634*Data_Importance!O634)</f>
        <v/>
      </c>
      <c r="H634" s="6" t="str">
        <f t="shared" si="9"/>
        <v/>
      </c>
    </row>
    <row r="635" spans="1:8" x14ac:dyDescent="0.2">
      <c r="A635" s="6" t="str">
        <f>IF(OR(Data_Items!AD635="",Data_Importance!I635=""),"",Data_Items!AD635*Data_Importance!I635)</f>
        <v/>
      </c>
      <c r="B635" s="6" t="str">
        <f>IF(OR(Data_Items!AE635="",Data_Importance!J635=""),"",Data_Items!AE635*Data_Importance!J635)</f>
        <v/>
      </c>
      <c r="C635" s="6" t="str">
        <f>IF(OR(Data_Items!AF635="",Data_Importance!K635=""),"",Data_Items!AF635*Data_Importance!K635)</f>
        <v/>
      </c>
      <c r="D635" s="6" t="str">
        <f>IF(OR(Data_Items!AG635="",Data_Importance!L635=""),"",Data_Items!AG635*Data_Importance!L635)</f>
        <v/>
      </c>
      <c r="E635" s="6" t="str">
        <f>IF(OR(Data_Items!AH635="",Data_Importance!M635=""),"",Data_Items!AH635*Data_Importance!M635)</f>
        <v/>
      </c>
      <c r="F635" s="6" t="str">
        <f>IF(OR(Data_Items!AI635="",Data_Importance!N635=""),"",Data_Items!AI635*Data_Importance!N635)</f>
        <v/>
      </c>
      <c r="G635" s="6" t="str">
        <f>IF(OR(Data_Items!AJ635="",Data_Importance!O635=""),"",Data_Items!AJ635*Data_Importance!O635)</f>
        <v/>
      </c>
      <c r="H635" s="6" t="str">
        <f t="shared" si="9"/>
        <v/>
      </c>
    </row>
    <row r="636" spans="1:8" x14ac:dyDescent="0.2">
      <c r="A636" s="6" t="str">
        <f>IF(OR(Data_Items!AD636="",Data_Importance!I636=""),"",Data_Items!AD636*Data_Importance!I636)</f>
        <v/>
      </c>
      <c r="B636" s="6" t="str">
        <f>IF(OR(Data_Items!AE636="",Data_Importance!J636=""),"",Data_Items!AE636*Data_Importance!J636)</f>
        <v/>
      </c>
      <c r="C636" s="6" t="str">
        <f>IF(OR(Data_Items!AF636="",Data_Importance!K636=""),"",Data_Items!AF636*Data_Importance!K636)</f>
        <v/>
      </c>
      <c r="D636" s="6" t="str">
        <f>IF(OR(Data_Items!AG636="",Data_Importance!L636=""),"",Data_Items!AG636*Data_Importance!L636)</f>
        <v/>
      </c>
      <c r="E636" s="6" t="str">
        <f>IF(OR(Data_Items!AH636="",Data_Importance!M636=""),"",Data_Items!AH636*Data_Importance!M636)</f>
        <v/>
      </c>
      <c r="F636" s="6" t="str">
        <f>IF(OR(Data_Items!AI636="",Data_Importance!N636=""),"",Data_Items!AI636*Data_Importance!N636)</f>
        <v/>
      </c>
      <c r="G636" s="6" t="str">
        <f>IF(OR(Data_Items!AJ636="",Data_Importance!O636=""),"",Data_Items!AJ636*Data_Importance!O636)</f>
        <v/>
      </c>
      <c r="H636" s="6" t="str">
        <f t="shared" si="9"/>
        <v/>
      </c>
    </row>
    <row r="637" spans="1:8" x14ac:dyDescent="0.2">
      <c r="A637" s="6" t="str">
        <f>IF(OR(Data_Items!AD637="",Data_Importance!I637=""),"",Data_Items!AD637*Data_Importance!I637)</f>
        <v/>
      </c>
      <c r="B637" s="6" t="str">
        <f>IF(OR(Data_Items!AE637="",Data_Importance!J637=""),"",Data_Items!AE637*Data_Importance!J637)</f>
        <v/>
      </c>
      <c r="C637" s="6" t="str">
        <f>IF(OR(Data_Items!AF637="",Data_Importance!K637=""),"",Data_Items!AF637*Data_Importance!K637)</f>
        <v/>
      </c>
      <c r="D637" s="6" t="str">
        <f>IF(OR(Data_Items!AG637="",Data_Importance!L637=""),"",Data_Items!AG637*Data_Importance!L637)</f>
        <v/>
      </c>
      <c r="E637" s="6" t="str">
        <f>IF(OR(Data_Items!AH637="",Data_Importance!M637=""),"",Data_Items!AH637*Data_Importance!M637)</f>
        <v/>
      </c>
      <c r="F637" s="6" t="str">
        <f>IF(OR(Data_Items!AI637="",Data_Importance!N637=""),"",Data_Items!AI637*Data_Importance!N637)</f>
        <v/>
      </c>
      <c r="G637" s="6" t="str">
        <f>IF(OR(Data_Items!AJ637="",Data_Importance!O637=""),"",Data_Items!AJ637*Data_Importance!O637)</f>
        <v/>
      </c>
      <c r="H637" s="6" t="str">
        <f t="shared" si="9"/>
        <v/>
      </c>
    </row>
    <row r="638" spans="1:8" x14ac:dyDescent="0.2">
      <c r="A638" s="6" t="str">
        <f>IF(OR(Data_Items!AD638="",Data_Importance!I638=""),"",Data_Items!AD638*Data_Importance!I638)</f>
        <v/>
      </c>
      <c r="B638" s="6" t="str">
        <f>IF(OR(Data_Items!AE638="",Data_Importance!J638=""),"",Data_Items!AE638*Data_Importance!J638)</f>
        <v/>
      </c>
      <c r="C638" s="6" t="str">
        <f>IF(OR(Data_Items!AF638="",Data_Importance!K638=""),"",Data_Items!AF638*Data_Importance!K638)</f>
        <v/>
      </c>
      <c r="D638" s="6" t="str">
        <f>IF(OR(Data_Items!AG638="",Data_Importance!L638=""),"",Data_Items!AG638*Data_Importance!L638)</f>
        <v/>
      </c>
      <c r="E638" s="6" t="str">
        <f>IF(OR(Data_Items!AH638="",Data_Importance!M638=""),"",Data_Items!AH638*Data_Importance!M638)</f>
        <v/>
      </c>
      <c r="F638" s="6" t="str">
        <f>IF(OR(Data_Items!AI638="",Data_Importance!N638=""),"",Data_Items!AI638*Data_Importance!N638)</f>
        <v/>
      </c>
      <c r="G638" s="6" t="str">
        <f>IF(OR(Data_Items!AJ638="",Data_Importance!O638=""),"",Data_Items!AJ638*Data_Importance!O638)</f>
        <v/>
      </c>
      <c r="H638" s="6" t="str">
        <f t="shared" si="9"/>
        <v/>
      </c>
    </row>
    <row r="639" spans="1:8" x14ac:dyDescent="0.2">
      <c r="A639" s="6" t="str">
        <f>IF(OR(Data_Items!AD639="",Data_Importance!I639=""),"",Data_Items!AD639*Data_Importance!I639)</f>
        <v/>
      </c>
      <c r="B639" s="6" t="str">
        <f>IF(OR(Data_Items!AE639="",Data_Importance!J639=""),"",Data_Items!AE639*Data_Importance!J639)</f>
        <v/>
      </c>
      <c r="C639" s="6" t="str">
        <f>IF(OR(Data_Items!AF639="",Data_Importance!K639=""),"",Data_Items!AF639*Data_Importance!K639)</f>
        <v/>
      </c>
      <c r="D639" s="6" t="str">
        <f>IF(OR(Data_Items!AG639="",Data_Importance!L639=""),"",Data_Items!AG639*Data_Importance!L639)</f>
        <v/>
      </c>
      <c r="E639" s="6" t="str">
        <f>IF(OR(Data_Items!AH639="",Data_Importance!M639=""),"",Data_Items!AH639*Data_Importance!M639)</f>
        <v/>
      </c>
      <c r="F639" s="6" t="str">
        <f>IF(OR(Data_Items!AI639="",Data_Importance!N639=""),"",Data_Items!AI639*Data_Importance!N639)</f>
        <v/>
      </c>
      <c r="G639" s="6" t="str">
        <f>IF(OR(Data_Items!AJ639="",Data_Importance!O639=""),"",Data_Items!AJ639*Data_Importance!O639)</f>
        <v/>
      </c>
      <c r="H639" s="6" t="str">
        <f t="shared" si="9"/>
        <v/>
      </c>
    </row>
    <row r="640" spans="1:8" x14ac:dyDescent="0.2">
      <c r="A640" s="6" t="str">
        <f>IF(OR(Data_Items!AD640="",Data_Importance!I640=""),"",Data_Items!AD640*Data_Importance!I640)</f>
        <v/>
      </c>
      <c r="B640" s="6" t="str">
        <f>IF(OR(Data_Items!AE640="",Data_Importance!J640=""),"",Data_Items!AE640*Data_Importance!J640)</f>
        <v/>
      </c>
      <c r="C640" s="6" t="str">
        <f>IF(OR(Data_Items!AF640="",Data_Importance!K640=""),"",Data_Items!AF640*Data_Importance!K640)</f>
        <v/>
      </c>
      <c r="D640" s="6" t="str">
        <f>IF(OR(Data_Items!AG640="",Data_Importance!L640=""),"",Data_Items!AG640*Data_Importance!L640)</f>
        <v/>
      </c>
      <c r="E640" s="6" t="str">
        <f>IF(OR(Data_Items!AH640="",Data_Importance!M640=""),"",Data_Items!AH640*Data_Importance!M640)</f>
        <v/>
      </c>
      <c r="F640" s="6" t="str">
        <f>IF(OR(Data_Items!AI640="",Data_Importance!N640=""),"",Data_Items!AI640*Data_Importance!N640)</f>
        <v/>
      </c>
      <c r="G640" s="6" t="str">
        <f>IF(OR(Data_Items!AJ640="",Data_Importance!O640=""),"",Data_Items!AJ640*Data_Importance!O640)</f>
        <v/>
      </c>
      <c r="H640" s="6" t="str">
        <f t="shared" si="9"/>
        <v/>
      </c>
    </row>
    <row r="641" spans="1:8" x14ac:dyDescent="0.2">
      <c r="A641" s="6" t="str">
        <f>IF(OR(Data_Items!AD641="",Data_Importance!I641=""),"",Data_Items!AD641*Data_Importance!I641)</f>
        <v/>
      </c>
      <c r="B641" s="6" t="str">
        <f>IF(OR(Data_Items!AE641="",Data_Importance!J641=""),"",Data_Items!AE641*Data_Importance!J641)</f>
        <v/>
      </c>
      <c r="C641" s="6" t="str">
        <f>IF(OR(Data_Items!AF641="",Data_Importance!K641=""),"",Data_Items!AF641*Data_Importance!K641)</f>
        <v/>
      </c>
      <c r="D641" s="6" t="str">
        <f>IF(OR(Data_Items!AG641="",Data_Importance!L641=""),"",Data_Items!AG641*Data_Importance!L641)</f>
        <v/>
      </c>
      <c r="E641" s="6" t="str">
        <f>IF(OR(Data_Items!AH641="",Data_Importance!M641=""),"",Data_Items!AH641*Data_Importance!M641)</f>
        <v/>
      </c>
      <c r="F641" s="6" t="str">
        <f>IF(OR(Data_Items!AI641="",Data_Importance!N641=""),"",Data_Items!AI641*Data_Importance!N641)</f>
        <v/>
      </c>
      <c r="G641" s="6" t="str">
        <f>IF(OR(Data_Items!AJ641="",Data_Importance!O641=""),"",Data_Items!AJ641*Data_Importance!O641)</f>
        <v/>
      </c>
      <c r="H641" s="6" t="str">
        <f t="shared" si="9"/>
        <v/>
      </c>
    </row>
    <row r="642" spans="1:8" x14ac:dyDescent="0.2">
      <c r="A642" s="6" t="str">
        <f>IF(OR(Data_Items!AD642="",Data_Importance!I642=""),"",Data_Items!AD642*Data_Importance!I642)</f>
        <v/>
      </c>
      <c r="B642" s="6" t="str">
        <f>IF(OR(Data_Items!AE642="",Data_Importance!J642=""),"",Data_Items!AE642*Data_Importance!J642)</f>
        <v/>
      </c>
      <c r="C642" s="6" t="str">
        <f>IF(OR(Data_Items!AF642="",Data_Importance!K642=""),"",Data_Items!AF642*Data_Importance!K642)</f>
        <v/>
      </c>
      <c r="D642" s="6" t="str">
        <f>IF(OR(Data_Items!AG642="",Data_Importance!L642=""),"",Data_Items!AG642*Data_Importance!L642)</f>
        <v/>
      </c>
      <c r="E642" s="6" t="str">
        <f>IF(OR(Data_Items!AH642="",Data_Importance!M642=""),"",Data_Items!AH642*Data_Importance!M642)</f>
        <v/>
      </c>
      <c r="F642" s="6" t="str">
        <f>IF(OR(Data_Items!AI642="",Data_Importance!N642=""),"",Data_Items!AI642*Data_Importance!N642)</f>
        <v/>
      </c>
      <c r="G642" s="6" t="str">
        <f>IF(OR(Data_Items!AJ642="",Data_Importance!O642=""),"",Data_Items!AJ642*Data_Importance!O642)</f>
        <v/>
      </c>
      <c r="H642" s="6" t="str">
        <f t="shared" si="9"/>
        <v/>
      </c>
    </row>
    <row r="643" spans="1:8" x14ac:dyDescent="0.2">
      <c r="A643" s="6" t="str">
        <f>IF(OR(Data_Items!AD643="",Data_Importance!I643=""),"",Data_Items!AD643*Data_Importance!I643)</f>
        <v/>
      </c>
      <c r="B643" s="6" t="str">
        <f>IF(OR(Data_Items!AE643="",Data_Importance!J643=""),"",Data_Items!AE643*Data_Importance!J643)</f>
        <v/>
      </c>
      <c r="C643" s="6" t="str">
        <f>IF(OR(Data_Items!AF643="",Data_Importance!K643=""),"",Data_Items!AF643*Data_Importance!K643)</f>
        <v/>
      </c>
      <c r="D643" s="6" t="str">
        <f>IF(OR(Data_Items!AG643="",Data_Importance!L643=""),"",Data_Items!AG643*Data_Importance!L643)</f>
        <v/>
      </c>
      <c r="E643" s="6" t="str">
        <f>IF(OR(Data_Items!AH643="",Data_Importance!M643=""),"",Data_Items!AH643*Data_Importance!M643)</f>
        <v/>
      </c>
      <c r="F643" s="6" t="str">
        <f>IF(OR(Data_Items!AI643="",Data_Importance!N643=""),"",Data_Items!AI643*Data_Importance!N643)</f>
        <v/>
      </c>
      <c r="G643" s="6" t="str">
        <f>IF(OR(Data_Items!AJ643="",Data_Importance!O643=""),"",Data_Items!AJ643*Data_Importance!O643)</f>
        <v/>
      </c>
      <c r="H643" s="6" t="str">
        <f t="shared" si="9"/>
        <v/>
      </c>
    </row>
    <row r="644" spans="1:8" x14ac:dyDescent="0.2">
      <c r="A644" s="6" t="str">
        <f>IF(OR(Data_Items!AD644="",Data_Importance!I644=""),"",Data_Items!AD644*Data_Importance!I644)</f>
        <v/>
      </c>
      <c r="B644" s="6" t="str">
        <f>IF(OR(Data_Items!AE644="",Data_Importance!J644=""),"",Data_Items!AE644*Data_Importance!J644)</f>
        <v/>
      </c>
      <c r="C644" s="6" t="str">
        <f>IF(OR(Data_Items!AF644="",Data_Importance!K644=""),"",Data_Items!AF644*Data_Importance!K644)</f>
        <v/>
      </c>
      <c r="D644" s="6" t="str">
        <f>IF(OR(Data_Items!AG644="",Data_Importance!L644=""),"",Data_Items!AG644*Data_Importance!L644)</f>
        <v/>
      </c>
      <c r="E644" s="6" t="str">
        <f>IF(OR(Data_Items!AH644="",Data_Importance!M644=""),"",Data_Items!AH644*Data_Importance!M644)</f>
        <v/>
      </c>
      <c r="F644" s="6" t="str">
        <f>IF(OR(Data_Items!AI644="",Data_Importance!N644=""),"",Data_Items!AI644*Data_Importance!N644)</f>
        <v/>
      </c>
      <c r="G644" s="6" t="str">
        <f>IF(OR(Data_Items!AJ644="",Data_Importance!O644=""),"",Data_Items!AJ644*Data_Importance!O644)</f>
        <v/>
      </c>
      <c r="H644" s="6" t="str">
        <f t="shared" ref="H644:H707" si="10">IF(SUM(A644:G644)&gt;0,SUM(A644:G644)-4,"")</f>
        <v/>
      </c>
    </row>
    <row r="645" spans="1:8" x14ac:dyDescent="0.2">
      <c r="A645" s="6" t="str">
        <f>IF(OR(Data_Items!AD645="",Data_Importance!I645=""),"",Data_Items!AD645*Data_Importance!I645)</f>
        <v/>
      </c>
      <c r="B645" s="6" t="str">
        <f>IF(OR(Data_Items!AE645="",Data_Importance!J645=""),"",Data_Items!AE645*Data_Importance!J645)</f>
        <v/>
      </c>
      <c r="C645" s="6" t="str">
        <f>IF(OR(Data_Items!AF645="",Data_Importance!K645=""),"",Data_Items!AF645*Data_Importance!K645)</f>
        <v/>
      </c>
      <c r="D645" s="6" t="str">
        <f>IF(OR(Data_Items!AG645="",Data_Importance!L645=""),"",Data_Items!AG645*Data_Importance!L645)</f>
        <v/>
      </c>
      <c r="E645" s="6" t="str">
        <f>IF(OR(Data_Items!AH645="",Data_Importance!M645=""),"",Data_Items!AH645*Data_Importance!M645)</f>
        <v/>
      </c>
      <c r="F645" s="6" t="str">
        <f>IF(OR(Data_Items!AI645="",Data_Importance!N645=""),"",Data_Items!AI645*Data_Importance!N645)</f>
        <v/>
      </c>
      <c r="G645" s="6" t="str">
        <f>IF(OR(Data_Items!AJ645="",Data_Importance!O645=""),"",Data_Items!AJ645*Data_Importance!O645)</f>
        <v/>
      </c>
      <c r="H645" s="6" t="str">
        <f t="shared" si="10"/>
        <v/>
      </c>
    </row>
    <row r="646" spans="1:8" x14ac:dyDescent="0.2">
      <c r="A646" s="6" t="str">
        <f>IF(OR(Data_Items!AD646="",Data_Importance!I646=""),"",Data_Items!AD646*Data_Importance!I646)</f>
        <v/>
      </c>
      <c r="B646" s="6" t="str">
        <f>IF(OR(Data_Items!AE646="",Data_Importance!J646=""),"",Data_Items!AE646*Data_Importance!J646)</f>
        <v/>
      </c>
      <c r="C646" s="6" t="str">
        <f>IF(OR(Data_Items!AF646="",Data_Importance!K646=""),"",Data_Items!AF646*Data_Importance!K646)</f>
        <v/>
      </c>
      <c r="D646" s="6" t="str">
        <f>IF(OR(Data_Items!AG646="",Data_Importance!L646=""),"",Data_Items!AG646*Data_Importance!L646)</f>
        <v/>
      </c>
      <c r="E646" s="6" t="str">
        <f>IF(OR(Data_Items!AH646="",Data_Importance!M646=""),"",Data_Items!AH646*Data_Importance!M646)</f>
        <v/>
      </c>
      <c r="F646" s="6" t="str">
        <f>IF(OR(Data_Items!AI646="",Data_Importance!N646=""),"",Data_Items!AI646*Data_Importance!N646)</f>
        <v/>
      </c>
      <c r="G646" s="6" t="str">
        <f>IF(OR(Data_Items!AJ646="",Data_Importance!O646=""),"",Data_Items!AJ646*Data_Importance!O646)</f>
        <v/>
      </c>
      <c r="H646" s="6" t="str">
        <f t="shared" si="10"/>
        <v/>
      </c>
    </row>
    <row r="647" spans="1:8" x14ac:dyDescent="0.2">
      <c r="A647" s="6" t="str">
        <f>IF(OR(Data_Items!AD647="",Data_Importance!I647=""),"",Data_Items!AD647*Data_Importance!I647)</f>
        <v/>
      </c>
      <c r="B647" s="6" t="str">
        <f>IF(OR(Data_Items!AE647="",Data_Importance!J647=""),"",Data_Items!AE647*Data_Importance!J647)</f>
        <v/>
      </c>
      <c r="C647" s="6" t="str">
        <f>IF(OR(Data_Items!AF647="",Data_Importance!K647=""),"",Data_Items!AF647*Data_Importance!K647)</f>
        <v/>
      </c>
      <c r="D647" s="6" t="str">
        <f>IF(OR(Data_Items!AG647="",Data_Importance!L647=""),"",Data_Items!AG647*Data_Importance!L647)</f>
        <v/>
      </c>
      <c r="E647" s="6" t="str">
        <f>IF(OR(Data_Items!AH647="",Data_Importance!M647=""),"",Data_Items!AH647*Data_Importance!M647)</f>
        <v/>
      </c>
      <c r="F647" s="6" t="str">
        <f>IF(OR(Data_Items!AI647="",Data_Importance!N647=""),"",Data_Items!AI647*Data_Importance!N647)</f>
        <v/>
      </c>
      <c r="G647" s="6" t="str">
        <f>IF(OR(Data_Items!AJ647="",Data_Importance!O647=""),"",Data_Items!AJ647*Data_Importance!O647)</f>
        <v/>
      </c>
      <c r="H647" s="6" t="str">
        <f t="shared" si="10"/>
        <v/>
      </c>
    </row>
    <row r="648" spans="1:8" x14ac:dyDescent="0.2">
      <c r="A648" s="6" t="str">
        <f>IF(OR(Data_Items!AD648="",Data_Importance!I648=""),"",Data_Items!AD648*Data_Importance!I648)</f>
        <v/>
      </c>
      <c r="B648" s="6" t="str">
        <f>IF(OR(Data_Items!AE648="",Data_Importance!J648=""),"",Data_Items!AE648*Data_Importance!J648)</f>
        <v/>
      </c>
      <c r="C648" s="6" t="str">
        <f>IF(OR(Data_Items!AF648="",Data_Importance!K648=""),"",Data_Items!AF648*Data_Importance!K648)</f>
        <v/>
      </c>
      <c r="D648" s="6" t="str">
        <f>IF(OR(Data_Items!AG648="",Data_Importance!L648=""),"",Data_Items!AG648*Data_Importance!L648)</f>
        <v/>
      </c>
      <c r="E648" s="6" t="str">
        <f>IF(OR(Data_Items!AH648="",Data_Importance!M648=""),"",Data_Items!AH648*Data_Importance!M648)</f>
        <v/>
      </c>
      <c r="F648" s="6" t="str">
        <f>IF(OR(Data_Items!AI648="",Data_Importance!N648=""),"",Data_Items!AI648*Data_Importance!N648)</f>
        <v/>
      </c>
      <c r="G648" s="6" t="str">
        <f>IF(OR(Data_Items!AJ648="",Data_Importance!O648=""),"",Data_Items!AJ648*Data_Importance!O648)</f>
        <v/>
      </c>
      <c r="H648" s="6" t="str">
        <f t="shared" si="10"/>
        <v/>
      </c>
    </row>
    <row r="649" spans="1:8" x14ac:dyDescent="0.2">
      <c r="A649" s="6" t="str">
        <f>IF(OR(Data_Items!AD649="",Data_Importance!I649=""),"",Data_Items!AD649*Data_Importance!I649)</f>
        <v/>
      </c>
      <c r="B649" s="6" t="str">
        <f>IF(OR(Data_Items!AE649="",Data_Importance!J649=""),"",Data_Items!AE649*Data_Importance!J649)</f>
        <v/>
      </c>
      <c r="C649" s="6" t="str">
        <f>IF(OR(Data_Items!AF649="",Data_Importance!K649=""),"",Data_Items!AF649*Data_Importance!K649)</f>
        <v/>
      </c>
      <c r="D649" s="6" t="str">
        <f>IF(OR(Data_Items!AG649="",Data_Importance!L649=""),"",Data_Items!AG649*Data_Importance!L649)</f>
        <v/>
      </c>
      <c r="E649" s="6" t="str">
        <f>IF(OR(Data_Items!AH649="",Data_Importance!M649=""),"",Data_Items!AH649*Data_Importance!M649)</f>
        <v/>
      </c>
      <c r="F649" s="6" t="str">
        <f>IF(OR(Data_Items!AI649="",Data_Importance!N649=""),"",Data_Items!AI649*Data_Importance!N649)</f>
        <v/>
      </c>
      <c r="G649" s="6" t="str">
        <f>IF(OR(Data_Items!AJ649="",Data_Importance!O649=""),"",Data_Items!AJ649*Data_Importance!O649)</f>
        <v/>
      </c>
      <c r="H649" s="6" t="str">
        <f t="shared" si="10"/>
        <v/>
      </c>
    </row>
    <row r="650" spans="1:8" x14ac:dyDescent="0.2">
      <c r="A650" s="6" t="str">
        <f>IF(OR(Data_Items!AD650="",Data_Importance!I650=""),"",Data_Items!AD650*Data_Importance!I650)</f>
        <v/>
      </c>
      <c r="B650" s="6" t="str">
        <f>IF(OR(Data_Items!AE650="",Data_Importance!J650=""),"",Data_Items!AE650*Data_Importance!J650)</f>
        <v/>
      </c>
      <c r="C650" s="6" t="str">
        <f>IF(OR(Data_Items!AF650="",Data_Importance!K650=""),"",Data_Items!AF650*Data_Importance!K650)</f>
        <v/>
      </c>
      <c r="D650" s="6" t="str">
        <f>IF(OR(Data_Items!AG650="",Data_Importance!L650=""),"",Data_Items!AG650*Data_Importance!L650)</f>
        <v/>
      </c>
      <c r="E650" s="6" t="str">
        <f>IF(OR(Data_Items!AH650="",Data_Importance!M650=""),"",Data_Items!AH650*Data_Importance!M650)</f>
        <v/>
      </c>
      <c r="F650" s="6" t="str">
        <f>IF(OR(Data_Items!AI650="",Data_Importance!N650=""),"",Data_Items!AI650*Data_Importance!N650)</f>
        <v/>
      </c>
      <c r="G650" s="6" t="str">
        <f>IF(OR(Data_Items!AJ650="",Data_Importance!O650=""),"",Data_Items!AJ650*Data_Importance!O650)</f>
        <v/>
      </c>
      <c r="H650" s="6" t="str">
        <f t="shared" si="10"/>
        <v/>
      </c>
    </row>
    <row r="651" spans="1:8" x14ac:dyDescent="0.2">
      <c r="A651" s="6" t="str">
        <f>IF(OR(Data_Items!AD651="",Data_Importance!I651=""),"",Data_Items!AD651*Data_Importance!I651)</f>
        <v/>
      </c>
      <c r="B651" s="6" t="str">
        <f>IF(OR(Data_Items!AE651="",Data_Importance!J651=""),"",Data_Items!AE651*Data_Importance!J651)</f>
        <v/>
      </c>
      <c r="C651" s="6" t="str">
        <f>IF(OR(Data_Items!AF651="",Data_Importance!K651=""),"",Data_Items!AF651*Data_Importance!K651)</f>
        <v/>
      </c>
      <c r="D651" s="6" t="str">
        <f>IF(OR(Data_Items!AG651="",Data_Importance!L651=""),"",Data_Items!AG651*Data_Importance!L651)</f>
        <v/>
      </c>
      <c r="E651" s="6" t="str">
        <f>IF(OR(Data_Items!AH651="",Data_Importance!M651=""),"",Data_Items!AH651*Data_Importance!M651)</f>
        <v/>
      </c>
      <c r="F651" s="6" t="str">
        <f>IF(OR(Data_Items!AI651="",Data_Importance!N651=""),"",Data_Items!AI651*Data_Importance!N651)</f>
        <v/>
      </c>
      <c r="G651" s="6" t="str">
        <f>IF(OR(Data_Items!AJ651="",Data_Importance!O651=""),"",Data_Items!AJ651*Data_Importance!O651)</f>
        <v/>
      </c>
      <c r="H651" s="6" t="str">
        <f t="shared" si="10"/>
        <v/>
      </c>
    </row>
    <row r="652" spans="1:8" x14ac:dyDescent="0.2">
      <c r="A652" s="6" t="str">
        <f>IF(OR(Data_Items!AD652="",Data_Importance!I652=""),"",Data_Items!AD652*Data_Importance!I652)</f>
        <v/>
      </c>
      <c r="B652" s="6" t="str">
        <f>IF(OR(Data_Items!AE652="",Data_Importance!J652=""),"",Data_Items!AE652*Data_Importance!J652)</f>
        <v/>
      </c>
      <c r="C652" s="6" t="str">
        <f>IF(OR(Data_Items!AF652="",Data_Importance!K652=""),"",Data_Items!AF652*Data_Importance!K652)</f>
        <v/>
      </c>
      <c r="D652" s="6" t="str">
        <f>IF(OR(Data_Items!AG652="",Data_Importance!L652=""),"",Data_Items!AG652*Data_Importance!L652)</f>
        <v/>
      </c>
      <c r="E652" s="6" t="str">
        <f>IF(OR(Data_Items!AH652="",Data_Importance!M652=""),"",Data_Items!AH652*Data_Importance!M652)</f>
        <v/>
      </c>
      <c r="F652" s="6" t="str">
        <f>IF(OR(Data_Items!AI652="",Data_Importance!N652=""),"",Data_Items!AI652*Data_Importance!N652)</f>
        <v/>
      </c>
      <c r="G652" s="6" t="str">
        <f>IF(OR(Data_Items!AJ652="",Data_Importance!O652=""),"",Data_Items!AJ652*Data_Importance!O652)</f>
        <v/>
      </c>
      <c r="H652" s="6" t="str">
        <f t="shared" si="10"/>
        <v/>
      </c>
    </row>
    <row r="653" spans="1:8" x14ac:dyDescent="0.2">
      <c r="A653" s="6" t="str">
        <f>IF(OR(Data_Items!AD653="",Data_Importance!I653=""),"",Data_Items!AD653*Data_Importance!I653)</f>
        <v/>
      </c>
      <c r="B653" s="6" t="str">
        <f>IF(OR(Data_Items!AE653="",Data_Importance!J653=""),"",Data_Items!AE653*Data_Importance!J653)</f>
        <v/>
      </c>
      <c r="C653" s="6" t="str">
        <f>IF(OR(Data_Items!AF653="",Data_Importance!K653=""),"",Data_Items!AF653*Data_Importance!K653)</f>
        <v/>
      </c>
      <c r="D653" s="6" t="str">
        <f>IF(OR(Data_Items!AG653="",Data_Importance!L653=""),"",Data_Items!AG653*Data_Importance!L653)</f>
        <v/>
      </c>
      <c r="E653" s="6" t="str">
        <f>IF(OR(Data_Items!AH653="",Data_Importance!M653=""),"",Data_Items!AH653*Data_Importance!M653)</f>
        <v/>
      </c>
      <c r="F653" s="6" t="str">
        <f>IF(OR(Data_Items!AI653="",Data_Importance!N653=""),"",Data_Items!AI653*Data_Importance!N653)</f>
        <v/>
      </c>
      <c r="G653" s="6" t="str">
        <f>IF(OR(Data_Items!AJ653="",Data_Importance!O653=""),"",Data_Items!AJ653*Data_Importance!O653)</f>
        <v/>
      </c>
      <c r="H653" s="6" t="str">
        <f t="shared" si="10"/>
        <v/>
      </c>
    </row>
    <row r="654" spans="1:8" x14ac:dyDescent="0.2">
      <c r="A654" s="6" t="str">
        <f>IF(OR(Data_Items!AD654="",Data_Importance!I654=""),"",Data_Items!AD654*Data_Importance!I654)</f>
        <v/>
      </c>
      <c r="B654" s="6" t="str">
        <f>IF(OR(Data_Items!AE654="",Data_Importance!J654=""),"",Data_Items!AE654*Data_Importance!J654)</f>
        <v/>
      </c>
      <c r="C654" s="6" t="str">
        <f>IF(OR(Data_Items!AF654="",Data_Importance!K654=""),"",Data_Items!AF654*Data_Importance!K654)</f>
        <v/>
      </c>
      <c r="D654" s="6" t="str">
        <f>IF(OR(Data_Items!AG654="",Data_Importance!L654=""),"",Data_Items!AG654*Data_Importance!L654)</f>
        <v/>
      </c>
      <c r="E654" s="6" t="str">
        <f>IF(OR(Data_Items!AH654="",Data_Importance!M654=""),"",Data_Items!AH654*Data_Importance!M654)</f>
        <v/>
      </c>
      <c r="F654" s="6" t="str">
        <f>IF(OR(Data_Items!AI654="",Data_Importance!N654=""),"",Data_Items!AI654*Data_Importance!N654)</f>
        <v/>
      </c>
      <c r="G654" s="6" t="str">
        <f>IF(OR(Data_Items!AJ654="",Data_Importance!O654=""),"",Data_Items!AJ654*Data_Importance!O654)</f>
        <v/>
      </c>
      <c r="H654" s="6" t="str">
        <f t="shared" si="10"/>
        <v/>
      </c>
    </row>
    <row r="655" spans="1:8" x14ac:dyDescent="0.2">
      <c r="A655" s="6" t="str">
        <f>IF(OR(Data_Items!AD655="",Data_Importance!I655=""),"",Data_Items!AD655*Data_Importance!I655)</f>
        <v/>
      </c>
      <c r="B655" s="6" t="str">
        <f>IF(OR(Data_Items!AE655="",Data_Importance!J655=""),"",Data_Items!AE655*Data_Importance!J655)</f>
        <v/>
      </c>
      <c r="C655" s="6" t="str">
        <f>IF(OR(Data_Items!AF655="",Data_Importance!K655=""),"",Data_Items!AF655*Data_Importance!K655)</f>
        <v/>
      </c>
      <c r="D655" s="6" t="str">
        <f>IF(OR(Data_Items!AG655="",Data_Importance!L655=""),"",Data_Items!AG655*Data_Importance!L655)</f>
        <v/>
      </c>
      <c r="E655" s="6" t="str">
        <f>IF(OR(Data_Items!AH655="",Data_Importance!M655=""),"",Data_Items!AH655*Data_Importance!M655)</f>
        <v/>
      </c>
      <c r="F655" s="6" t="str">
        <f>IF(OR(Data_Items!AI655="",Data_Importance!N655=""),"",Data_Items!AI655*Data_Importance!N655)</f>
        <v/>
      </c>
      <c r="G655" s="6" t="str">
        <f>IF(OR(Data_Items!AJ655="",Data_Importance!O655=""),"",Data_Items!AJ655*Data_Importance!O655)</f>
        <v/>
      </c>
      <c r="H655" s="6" t="str">
        <f t="shared" si="10"/>
        <v/>
      </c>
    </row>
    <row r="656" spans="1:8" x14ac:dyDescent="0.2">
      <c r="A656" s="6" t="str">
        <f>IF(OR(Data_Items!AD656="",Data_Importance!I656=""),"",Data_Items!AD656*Data_Importance!I656)</f>
        <v/>
      </c>
      <c r="B656" s="6" t="str">
        <f>IF(OR(Data_Items!AE656="",Data_Importance!J656=""),"",Data_Items!AE656*Data_Importance!J656)</f>
        <v/>
      </c>
      <c r="C656" s="6" t="str">
        <f>IF(OR(Data_Items!AF656="",Data_Importance!K656=""),"",Data_Items!AF656*Data_Importance!K656)</f>
        <v/>
      </c>
      <c r="D656" s="6" t="str">
        <f>IF(OR(Data_Items!AG656="",Data_Importance!L656=""),"",Data_Items!AG656*Data_Importance!L656)</f>
        <v/>
      </c>
      <c r="E656" s="6" t="str">
        <f>IF(OR(Data_Items!AH656="",Data_Importance!M656=""),"",Data_Items!AH656*Data_Importance!M656)</f>
        <v/>
      </c>
      <c r="F656" s="6" t="str">
        <f>IF(OR(Data_Items!AI656="",Data_Importance!N656=""),"",Data_Items!AI656*Data_Importance!N656)</f>
        <v/>
      </c>
      <c r="G656" s="6" t="str">
        <f>IF(OR(Data_Items!AJ656="",Data_Importance!O656=""),"",Data_Items!AJ656*Data_Importance!O656)</f>
        <v/>
      </c>
      <c r="H656" s="6" t="str">
        <f t="shared" si="10"/>
        <v/>
      </c>
    </row>
    <row r="657" spans="1:8" x14ac:dyDescent="0.2">
      <c r="A657" s="6" t="str">
        <f>IF(OR(Data_Items!AD657="",Data_Importance!I657=""),"",Data_Items!AD657*Data_Importance!I657)</f>
        <v/>
      </c>
      <c r="B657" s="6" t="str">
        <f>IF(OR(Data_Items!AE657="",Data_Importance!J657=""),"",Data_Items!AE657*Data_Importance!J657)</f>
        <v/>
      </c>
      <c r="C657" s="6" t="str">
        <f>IF(OR(Data_Items!AF657="",Data_Importance!K657=""),"",Data_Items!AF657*Data_Importance!K657)</f>
        <v/>
      </c>
      <c r="D657" s="6" t="str">
        <f>IF(OR(Data_Items!AG657="",Data_Importance!L657=""),"",Data_Items!AG657*Data_Importance!L657)</f>
        <v/>
      </c>
      <c r="E657" s="6" t="str">
        <f>IF(OR(Data_Items!AH657="",Data_Importance!M657=""),"",Data_Items!AH657*Data_Importance!M657)</f>
        <v/>
      </c>
      <c r="F657" s="6" t="str">
        <f>IF(OR(Data_Items!AI657="",Data_Importance!N657=""),"",Data_Items!AI657*Data_Importance!N657)</f>
        <v/>
      </c>
      <c r="G657" s="6" t="str">
        <f>IF(OR(Data_Items!AJ657="",Data_Importance!O657=""),"",Data_Items!AJ657*Data_Importance!O657)</f>
        <v/>
      </c>
      <c r="H657" s="6" t="str">
        <f t="shared" si="10"/>
        <v/>
      </c>
    </row>
    <row r="658" spans="1:8" x14ac:dyDescent="0.2">
      <c r="A658" s="6" t="str">
        <f>IF(OR(Data_Items!AD658="",Data_Importance!I658=""),"",Data_Items!AD658*Data_Importance!I658)</f>
        <v/>
      </c>
      <c r="B658" s="6" t="str">
        <f>IF(OR(Data_Items!AE658="",Data_Importance!J658=""),"",Data_Items!AE658*Data_Importance!J658)</f>
        <v/>
      </c>
      <c r="C658" s="6" t="str">
        <f>IF(OR(Data_Items!AF658="",Data_Importance!K658=""),"",Data_Items!AF658*Data_Importance!K658)</f>
        <v/>
      </c>
      <c r="D658" s="6" t="str">
        <f>IF(OR(Data_Items!AG658="",Data_Importance!L658=""),"",Data_Items!AG658*Data_Importance!L658)</f>
        <v/>
      </c>
      <c r="E658" s="6" t="str">
        <f>IF(OR(Data_Items!AH658="",Data_Importance!M658=""),"",Data_Items!AH658*Data_Importance!M658)</f>
        <v/>
      </c>
      <c r="F658" s="6" t="str">
        <f>IF(OR(Data_Items!AI658="",Data_Importance!N658=""),"",Data_Items!AI658*Data_Importance!N658)</f>
        <v/>
      </c>
      <c r="G658" s="6" t="str">
        <f>IF(OR(Data_Items!AJ658="",Data_Importance!O658=""),"",Data_Items!AJ658*Data_Importance!O658)</f>
        <v/>
      </c>
      <c r="H658" s="6" t="str">
        <f t="shared" si="10"/>
        <v/>
      </c>
    </row>
    <row r="659" spans="1:8" x14ac:dyDescent="0.2">
      <c r="A659" s="6" t="str">
        <f>IF(OR(Data_Items!AD659="",Data_Importance!I659=""),"",Data_Items!AD659*Data_Importance!I659)</f>
        <v/>
      </c>
      <c r="B659" s="6" t="str">
        <f>IF(OR(Data_Items!AE659="",Data_Importance!J659=""),"",Data_Items!AE659*Data_Importance!J659)</f>
        <v/>
      </c>
      <c r="C659" s="6" t="str">
        <f>IF(OR(Data_Items!AF659="",Data_Importance!K659=""),"",Data_Items!AF659*Data_Importance!K659)</f>
        <v/>
      </c>
      <c r="D659" s="6" t="str">
        <f>IF(OR(Data_Items!AG659="",Data_Importance!L659=""),"",Data_Items!AG659*Data_Importance!L659)</f>
        <v/>
      </c>
      <c r="E659" s="6" t="str">
        <f>IF(OR(Data_Items!AH659="",Data_Importance!M659=""),"",Data_Items!AH659*Data_Importance!M659)</f>
        <v/>
      </c>
      <c r="F659" s="6" t="str">
        <f>IF(OR(Data_Items!AI659="",Data_Importance!N659=""),"",Data_Items!AI659*Data_Importance!N659)</f>
        <v/>
      </c>
      <c r="G659" s="6" t="str">
        <f>IF(OR(Data_Items!AJ659="",Data_Importance!O659=""),"",Data_Items!AJ659*Data_Importance!O659)</f>
        <v/>
      </c>
      <c r="H659" s="6" t="str">
        <f t="shared" si="10"/>
        <v/>
      </c>
    </row>
    <row r="660" spans="1:8" x14ac:dyDescent="0.2">
      <c r="A660" s="6" t="str">
        <f>IF(OR(Data_Items!AD660="",Data_Importance!I660=""),"",Data_Items!AD660*Data_Importance!I660)</f>
        <v/>
      </c>
      <c r="B660" s="6" t="str">
        <f>IF(OR(Data_Items!AE660="",Data_Importance!J660=""),"",Data_Items!AE660*Data_Importance!J660)</f>
        <v/>
      </c>
      <c r="C660" s="6" t="str">
        <f>IF(OR(Data_Items!AF660="",Data_Importance!K660=""),"",Data_Items!AF660*Data_Importance!K660)</f>
        <v/>
      </c>
      <c r="D660" s="6" t="str">
        <f>IF(OR(Data_Items!AG660="",Data_Importance!L660=""),"",Data_Items!AG660*Data_Importance!L660)</f>
        <v/>
      </c>
      <c r="E660" s="6" t="str">
        <f>IF(OR(Data_Items!AH660="",Data_Importance!M660=""),"",Data_Items!AH660*Data_Importance!M660)</f>
        <v/>
      </c>
      <c r="F660" s="6" t="str">
        <f>IF(OR(Data_Items!AI660="",Data_Importance!N660=""),"",Data_Items!AI660*Data_Importance!N660)</f>
        <v/>
      </c>
      <c r="G660" s="6" t="str">
        <f>IF(OR(Data_Items!AJ660="",Data_Importance!O660=""),"",Data_Items!AJ660*Data_Importance!O660)</f>
        <v/>
      </c>
      <c r="H660" s="6" t="str">
        <f t="shared" si="10"/>
        <v/>
      </c>
    </row>
    <row r="661" spans="1:8" x14ac:dyDescent="0.2">
      <c r="A661" s="6" t="str">
        <f>IF(OR(Data_Items!AD661="",Data_Importance!I661=""),"",Data_Items!AD661*Data_Importance!I661)</f>
        <v/>
      </c>
      <c r="B661" s="6" t="str">
        <f>IF(OR(Data_Items!AE661="",Data_Importance!J661=""),"",Data_Items!AE661*Data_Importance!J661)</f>
        <v/>
      </c>
      <c r="C661" s="6" t="str">
        <f>IF(OR(Data_Items!AF661="",Data_Importance!K661=""),"",Data_Items!AF661*Data_Importance!K661)</f>
        <v/>
      </c>
      <c r="D661" s="6" t="str">
        <f>IF(OR(Data_Items!AG661="",Data_Importance!L661=""),"",Data_Items!AG661*Data_Importance!L661)</f>
        <v/>
      </c>
      <c r="E661" s="6" t="str">
        <f>IF(OR(Data_Items!AH661="",Data_Importance!M661=""),"",Data_Items!AH661*Data_Importance!M661)</f>
        <v/>
      </c>
      <c r="F661" s="6" t="str">
        <f>IF(OR(Data_Items!AI661="",Data_Importance!N661=""),"",Data_Items!AI661*Data_Importance!N661)</f>
        <v/>
      </c>
      <c r="G661" s="6" t="str">
        <f>IF(OR(Data_Items!AJ661="",Data_Importance!O661=""),"",Data_Items!AJ661*Data_Importance!O661)</f>
        <v/>
      </c>
      <c r="H661" s="6" t="str">
        <f t="shared" si="10"/>
        <v/>
      </c>
    </row>
    <row r="662" spans="1:8" x14ac:dyDescent="0.2">
      <c r="A662" s="6" t="str">
        <f>IF(OR(Data_Items!AD662="",Data_Importance!I662=""),"",Data_Items!AD662*Data_Importance!I662)</f>
        <v/>
      </c>
      <c r="B662" s="6" t="str">
        <f>IF(OR(Data_Items!AE662="",Data_Importance!J662=""),"",Data_Items!AE662*Data_Importance!J662)</f>
        <v/>
      </c>
      <c r="C662" s="6" t="str">
        <f>IF(OR(Data_Items!AF662="",Data_Importance!K662=""),"",Data_Items!AF662*Data_Importance!K662)</f>
        <v/>
      </c>
      <c r="D662" s="6" t="str">
        <f>IF(OR(Data_Items!AG662="",Data_Importance!L662=""),"",Data_Items!AG662*Data_Importance!L662)</f>
        <v/>
      </c>
      <c r="E662" s="6" t="str">
        <f>IF(OR(Data_Items!AH662="",Data_Importance!M662=""),"",Data_Items!AH662*Data_Importance!M662)</f>
        <v/>
      </c>
      <c r="F662" s="6" t="str">
        <f>IF(OR(Data_Items!AI662="",Data_Importance!N662=""),"",Data_Items!AI662*Data_Importance!N662)</f>
        <v/>
      </c>
      <c r="G662" s="6" t="str">
        <f>IF(OR(Data_Items!AJ662="",Data_Importance!O662=""),"",Data_Items!AJ662*Data_Importance!O662)</f>
        <v/>
      </c>
      <c r="H662" s="6" t="str">
        <f t="shared" si="10"/>
        <v/>
      </c>
    </row>
    <row r="663" spans="1:8" x14ac:dyDescent="0.2">
      <c r="A663" s="6" t="str">
        <f>IF(OR(Data_Items!AD663="",Data_Importance!I663=""),"",Data_Items!AD663*Data_Importance!I663)</f>
        <v/>
      </c>
      <c r="B663" s="6" t="str">
        <f>IF(OR(Data_Items!AE663="",Data_Importance!J663=""),"",Data_Items!AE663*Data_Importance!J663)</f>
        <v/>
      </c>
      <c r="C663" s="6" t="str">
        <f>IF(OR(Data_Items!AF663="",Data_Importance!K663=""),"",Data_Items!AF663*Data_Importance!K663)</f>
        <v/>
      </c>
      <c r="D663" s="6" t="str">
        <f>IF(OR(Data_Items!AG663="",Data_Importance!L663=""),"",Data_Items!AG663*Data_Importance!L663)</f>
        <v/>
      </c>
      <c r="E663" s="6" t="str">
        <f>IF(OR(Data_Items!AH663="",Data_Importance!M663=""),"",Data_Items!AH663*Data_Importance!M663)</f>
        <v/>
      </c>
      <c r="F663" s="6" t="str">
        <f>IF(OR(Data_Items!AI663="",Data_Importance!N663=""),"",Data_Items!AI663*Data_Importance!N663)</f>
        <v/>
      </c>
      <c r="G663" s="6" t="str">
        <f>IF(OR(Data_Items!AJ663="",Data_Importance!O663=""),"",Data_Items!AJ663*Data_Importance!O663)</f>
        <v/>
      </c>
      <c r="H663" s="6" t="str">
        <f t="shared" si="10"/>
        <v/>
      </c>
    </row>
    <row r="664" spans="1:8" x14ac:dyDescent="0.2">
      <c r="A664" s="6" t="str">
        <f>IF(OR(Data_Items!AD664="",Data_Importance!I664=""),"",Data_Items!AD664*Data_Importance!I664)</f>
        <v/>
      </c>
      <c r="B664" s="6" t="str">
        <f>IF(OR(Data_Items!AE664="",Data_Importance!J664=""),"",Data_Items!AE664*Data_Importance!J664)</f>
        <v/>
      </c>
      <c r="C664" s="6" t="str">
        <f>IF(OR(Data_Items!AF664="",Data_Importance!K664=""),"",Data_Items!AF664*Data_Importance!K664)</f>
        <v/>
      </c>
      <c r="D664" s="6" t="str">
        <f>IF(OR(Data_Items!AG664="",Data_Importance!L664=""),"",Data_Items!AG664*Data_Importance!L664)</f>
        <v/>
      </c>
      <c r="E664" s="6" t="str">
        <f>IF(OR(Data_Items!AH664="",Data_Importance!M664=""),"",Data_Items!AH664*Data_Importance!M664)</f>
        <v/>
      </c>
      <c r="F664" s="6" t="str">
        <f>IF(OR(Data_Items!AI664="",Data_Importance!N664=""),"",Data_Items!AI664*Data_Importance!N664)</f>
        <v/>
      </c>
      <c r="G664" s="6" t="str">
        <f>IF(OR(Data_Items!AJ664="",Data_Importance!O664=""),"",Data_Items!AJ664*Data_Importance!O664)</f>
        <v/>
      </c>
      <c r="H664" s="6" t="str">
        <f t="shared" si="10"/>
        <v/>
      </c>
    </row>
    <row r="665" spans="1:8" x14ac:dyDescent="0.2">
      <c r="A665" s="6" t="str">
        <f>IF(OR(Data_Items!AD665="",Data_Importance!I665=""),"",Data_Items!AD665*Data_Importance!I665)</f>
        <v/>
      </c>
      <c r="B665" s="6" t="str">
        <f>IF(OR(Data_Items!AE665="",Data_Importance!J665=""),"",Data_Items!AE665*Data_Importance!J665)</f>
        <v/>
      </c>
      <c r="C665" s="6" t="str">
        <f>IF(OR(Data_Items!AF665="",Data_Importance!K665=""),"",Data_Items!AF665*Data_Importance!K665)</f>
        <v/>
      </c>
      <c r="D665" s="6" t="str">
        <f>IF(OR(Data_Items!AG665="",Data_Importance!L665=""),"",Data_Items!AG665*Data_Importance!L665)</f>
        <v/>
      </c>
      <c r="E665" s="6" t="str">
        <f>IF(OR(Data_Items!AH665="",Data_Importance!M665=""),"",Data_Items!AH665*Data_Importance!M665)</f>
        <v/>
      </c>
      <c r="F665" s="6" t="str">
        <f>IF(OR(Data_Items!AI665="",Data_Importance!N665=""),"",Data_Items!AI665*Data_Importance!N665)</f>
        <v/>
      </c>
      <c r="G665" s="6" t="str">
        <f>IF(OR(Data_Items!AJ665="",Data_Importance!O665=""),"",Data_Items!AJ665*Data_Importance!O665)</f>
        <v/>
      </c>
      <c r="H665" s="6" t="str">
        <f t="shared" si="10"/>
        <v/>
      </c>
    </row>
    <row r="666" spans="1:8" x14ac:dyDescent="0.2">
      <c r="A666" s="6" t="str">
        <f>IF(OR(Data_Items!AD666="",Data_Importance!I666=""),"",Data_Items!AD666*Data_Importance!I666)</f>
        <v/>
      </c>
      <c r="B666" s="6" t="str">
        <f>IF(OR(Data_Items!AE666="",Data_Importance!J666=""),"",Data_Items!AE666*Data_Importance!J666)</f>
        <v/>
      </c>
      <c r="C666" s="6" t="str">
        <f>IF(OR(Data_Items!AF666="",Data_Importance!K666=""),"",Data_Items!AF666*Data_Importance!K666)</f>
        <v/>
      </c>
      <c r="D666" s="6" t="str">
        <f>IF(OR(Data_Items!AG666="",Data_Importance!L666=""),"",Data_Items!AG666*Data_Importance!L666)</f>
        <v/>
      </c>
      <c r="E666" s="6" t="str">
        <f>IF(OR(Data_Items!AH666="",Data_Importance!M666=""),"",Data_Items!AH666*Data_Importance!M666)</f>
        <v/>
      </c>
      <c r="F666" s="6" t="str">
        <f>IF(OR(Data_Items!AI666="",Data_Importance!N666=""),"",Data_Items!AI666*Data_Importance!N666)</f>
        <v/>
      </c>
      <c r="G666" s="6" t="str">
        <f>IF(OR(Data_Items!AJ666="",Data_Importance!O666=""),"",Data_Items!AJ666*Data_Importance!O666)</f>
        <v/>
      </c>
      <c r="H666" s="6" t="str">
        <f t="shared" si="10"/>
        <v/>
      </c>
    </row>
    <row r="667" spans="1:8" x14ac:dyDescent="0.2">
      <c r="A667" s="6" t="str">
        <f>IF(OR(Data_Items!AD667="",Data_Importance!I667=""),"",Data_Items!AD667*Data_Importance!I667)</f>
        <v/>
      </c>
      <c r="B667" s="6" t="str">
        <f>IF(OR(Data_Items!AE667="",Data_Importance!J667=""),"",Data_Items!AE667*Data_Importance!J667)</f>
        <v/>
      </c>
      <c r="C667" s="6" t="str">
        <f>IF(OR(Data_Items!AF667="",Data_Importance!K667=""),"",Data_Items!AF667*Data_Importance!K667)</f>
        <v/>
      </c>
      <c r="D667" s="6" t="str">
        <f>IF(OR(Data_Items!AG667="",Data_Importance!L667=""),"",Data_Items!AG667*Data_Importance!L667)</f>
        <v/>
      </c>
      <c r="E667" s="6" t="str">
        <f>IF(OR(Data_Items!AH667="",Data_Importance!M667=""),"",Data_Items!AH667*Data_Importance!M667)</f>
        <v/>
      </c>
      <c r="F667" s="6" t="str">
        <f>IF(OR(Data_Items!AI667="",Data_Importance!N667=""),"",Data_Items!AI667*Data_Importance!N667)</f>
        <v/>
      </c>
      <c r="G667" s="6" t="str">
        <f>IF(OR(Data_Items!AJ667="",Data_Importance!O667=""),"",Data_Items!AJ667*Data_Importance!O667)</f>
        <v/>
      </c>
      <c r="H667" s="6" t="str">
        <f t="shared" si="10"/>
        <v/>
      </c>
    </row>
    <row r="668" spans="1:8" x14ac:dyDescent="0.2">
      <c r="A668" s="6" t="str">
        <f>IF(OR(Data_Items!AD668="",Data_Importance!I668=""),"",Data_Items!AD668*Data_Importance!I668)</f>
        <v/>
      </c>
      <c r="B668" s="6" t="str">
        <f>IF(OR(Data_Items!AE668="",Data_Importance!J668=""),"",Data_Items!AE668*Data_Importance!J668)</f>
        <v/>
      </c>
      <c r="C668" s="6" t="str">
        <f>IF(OR(Data_Items!AF668="",Data_Importance!K668=""),"",Data_Items!AF668*Data_Importance!K668)</f>
        <v/>
      </c>
      <c r="D668" s="6" t="str">
        <f>IF(OR(Data_Items!AG668="",Data_Importance!L668=""),"",Data_Items!AG668*Data_Importance!L668)</f>
        <v/>
      </c>
      <c r="E668" s="6" t="str">
        <f>IF(OR(Data_Items!AH668="",Data_Importance!M668=""),"",Data_Items!AH668*Data_Importance!M668)</f>
        <v/>
      </c>
      <c r="F668" s="6" t="str">
        <f>IF(OR(Data_Items!AI668="",Data_Importance!N668=""),"",Data_Items!AI668*Data_Importance!N668)</f>
        <v/>
      </c>
      <c r="G668" s="6" t="str">
        <f>IF(OR(Data_Items!AJ668="",Data_Importance!O668=""),"",Data_Items!AJ668*Data_Importance!O668)</f>
        <v/>
      </c>
      <c r="H668" s="6" t="str">
        <f t="shared" si="10"/>
        <v/>
      </c>
    </row>
    <row r="669" spans="1:8" x14ac:dyDescent="0.2">
      <c r="A669" s="6" t="str">
        <f>IF(OR(Data_Items!AD669="",Data_Importance!I669=""),"",Data_Items!AD669*Data_Importance!I669)</f>
        <v/>
      </c>
      <c r="B669" s="6" t="str">
        <f>IF(OR(Data_Items!AE669="",Data_Importance!J669=""),"",Data_Items!AE669*Data_Importance!J669)</f>
        <v/>
      </c>
      <c r="C669" s="6" t="str">
        <f>IF(OR(Data_Items!AF669="",Data_Importance!K669=""),"",Data_Items!AF669*Data_Importance!K669)</f>
        <v/>
      </c>
      <c r="D669" s="6" t="str">
        <f>IF(OR(Data_Items!AG669="",Data_Importance!L669=""),"",Data_Items!AG669*Data_Importance!L669)</f>
        <v/>
      </c>
      <c r="E669" s="6" t="str">
        <f>IF(OR(Data_Items!AH669="",Data_Importance!M669=""),"",Data_Items!AH669*Data_Importance!M669)</f>
        <v/>
      </c>
      <c r="F669" s="6" t="str">
        <f>IF(OR(Data_Items!AI669="",Data_Importance!N669=""),"",Data_Items!AI669*Data_Importance!N669)</f>
        <v/>
      </c>
      <c r="G669" s="6" t="str">
        <f>IF(OR(Data_Items!AJ669="",Data_Importance!O669=""),"",Data_Items!AJ669*Data_Importance!O669)</f>
        <v/>
      </c>
      <c r="H669" s="6" t="str">
        <f t="shared" si="10"/>
        <v/>
      </c>
    </row>
    <row r="670" spans="1:8" x14ac:dyDescent="0.2">
      <c r="A670" s="6" t="str">
        <f>IF(OR(Data_Items!AD670="",Data_Importance!I670=""),"",Data_Items!AD670*Data_Importance!I670)</f>
        <v/>
      </c>
      <c r="B670" s="6" t="str">
        <f>IF(OR(Data_Items!AE670="",Data_Importance!J670=""),"",Data_Items!AE670*Data_Importance!J670)</f>
        <v/>
      </c>
      <c r="C670" s="6" t="str">
        <f>IF(OR(Data_Items!AF670="",Data_Importance!K670=""),"",Data_Items!AF670*Data_Importance!K670)</f>
        <v/>
      </c>
      <c r="D670" s="6" t="str">
        <f>IF(OR(Data_Items!AG670="",Data_Importance!L670=""),"",Data_Items!AG670*Data_Importance!L670)</f>
        <v/>
      </c>
      <c r="E670" s="6" t="str">
        <f>IF(OR(Data_Items!AH670="",Data_Importance!M670=""),"",Data_Items!AH670*Data_Importance!M670)</f>
        <v/>
      </c>
      <c r="F670" s="6" t="str">
        <f>IF(OR(Data_Items!AI670="",Data_Importance!N670=""),"",Data_Items!AI670*Data_Importance!N670)</f>
        <v/>
      </c>
      <c r="G670" s="6" t="str">
        <f>IF(OR(Data_Items!AJ670="",Data_Importance!O670=""),"",Data_Items!AJ670*Data_Importance!O670)</f>
        <v/>
      </c>
      <c r="H670" s="6" t="str">
        <f t="shared" si="10"/>
        <v/>
      </c>
    </row>
    <row r="671" spans="1:8" x14ac:dyDescent="0.2">
      <c r="A671" s="6" t="str">
        <f>IF(OR(Data_Items!AD671="",Data_Importance!I671=""),"",Data_Items!AD671*Data_Importance!I671)</f>
        <v/>
      </c>
      <c r="B671" s="6" t="str">
        <f>IF(OR(Data_Items!AE671="",Data_Importance!J671=""),"",Data_Items!AE671*Data_Importance!J671)</f>
        <v/>
      </c>
      <c r="C671" s="6" t="str">
        <f>IF(OR(Data_Items!AF671="",Data_Importance!K671=""),"",Data_Items!AF671*Data_Importance!K671)</f>
        <v/>
      </c>
      <c r="D671" s="6" t="str">
        <f>IF(OR(Data_Items!AG671="",Data_Importance!L671=""),"",Data_Items!AG671*Data_Importance!L671)</f>
        <v/>
      </c>
      <c r="E671" s="6" t="str">
        <f>IF(OR(Data_Items!AH671="",Data_Importance!M671=""),"",Data_Items!AH671*Data_Importance!M671)</f>
        <v/>
      </c>
      <c r="F671" s="6" t="str">
        <f>IF(OR(Data_Items!AI671="",Data_Importance!N671=""),"",Data_Items!AI671*Data_Importance!N671)</f>
        <v/>
      </c>
      <c r="G671" s="6" t="str">
        <f>IF(OR(Data_Items!AJ671="",Data_Importance!O671=""),"",Data_Items!AJ671*Data_Importance!O671)</f>
        <v/>
      </c>
      <c r="H671" s="6" t="str">
        <f t="shared" si="10"/>
        <v/>
      </c>
    </row>
    <row r="672" spans="1:8" x14ac:dyDescent="0.2">
      <c r="A672" s="6" t="str">
        <f>IF(OR(Data_Items!AD672="",Data_Importance!I672=""),"",Data_Items!AD672*Data_Importance!I672)</f>
        <v/>
      </c>
      <c r="B672" s="6" t="str">
        <f>IF(OR(Data_Items!AE672="",Data_Importance!J672=""),"",Data_Items!AE672*Data_Importance!J672)</f>
        <v/>
      </c>
      <c r="C672" s="6" t="str">
        <f>IF(OR(Data_Items!AF672="",Data_Importance!K672=""),"",Data_Items!AF672*Data_Importance!K672)</f>
        <v/>
      </c>
      <c r="D672" s="6" t="str">
        <f>IF(OR(Data_Items!AG672="",Data_Importance!L672=""),"",Data_Items!AG672*Data_Importance!L672)</f>
        <v/>
      </c>
      <c r="E672" s="6" t="str">
        <f>IF(OR(Data_Items!AH672="",Data_Importance!M672=""),"",Data_Items!AH672*Data_Importance!M672)</f>
        <v/>
      </c>
      <c r="F672" s="6" t="str">
        <f>IF(OR(Data_Items!AI672="",Data_Importance!N672=""),"",Data_Items!AI672*Data_Importance!N672)</f>
        <v/>
      </c>
      <c r="G672" s="6" t="str">
        <f>IF(OR(Data_Items!AJ672="",Data_Importance!O672=""),"",Data_Items!AJ672*Data_Importance!O672)</f>
        <v/>
      </c>
      <c r="H672" s="6" t="str">
        <f t="shared" si="10"/>
        <v/>
      </c>
    </row>
    <row r="673" spans="1:8" x14ac:dyDescent="0.2">
      <c r="A673" s="6" t="str">
        <f>IF(OR(Data_Items!AD673="",Data_Importance!I673=""),"",Data_Items!AD673*Data_Importance!I673)</f>
        <v/>
      </c>
      <c r="B673" s="6" t="str">
        <f>IF(OR(Data_Items!AE673="",Data_Importance!J673=""),"",Data_Items!AE673*Data_Importance!J673)</f>
        <v/>
      </c>
      <c r="C673" s="6" t="str">
        <f>IF(OR(Data_Items!AF673="",Data_Importance!K673=""),"",Data_Items!AF673*Data_Importance!K673)</f>
        <v/>
      </c>
      <c r="D673" s="6" t="str">
        <f>IF(OR(Data_Items!AG673="",Data_Importance!L673=""),"",Data_Items!AG673*Data_Importance!L673)</f>
        <v/>
      </c>
      <c r="E673" s="6" t="str">
        <f>IF(OR(Data_Items!AH673="",Data_Importance!M673=""),"",Data_Items!AH673*Data_Importance!M673)</f>
        <v/>
      </c>
      <c r="F673" s="6" t="str">
        <f>IF(OR(Data_Items!AI673="",Data_Importance!N673=""),"",Data_Items!AI673*Data_Importance!N673)</f>
        <v/>
      </c>
      <c r="G673" s="6" t="str">
        <f>IF(OR(Data_Items!AJ673="",Data_Importance!O673=""),"",Data_Items!AJ673*Data_Importance!O673)</f>
        <v/>
      </c>
      <c r="H673" s="6" t="str">
        <f t="shared" si="10"/>
        <v/>
      </c>
    </row>
    <row r="674" spans="1:8" x14ac:dyDescent="0.2">
      <c r="A674" s="6" t="str">
        <f>IF(OR(Data_Items!AD674="",Data_Importance!I674=""),"",Data_Items!AD674*Data_Importance!I674)</f>
        <v/>
      </c>
      <c r="B674" s="6" t="str">
        <f>IF(OR(Data_Items!AE674="",Data_Importance!J674=""),"",Data_Items!AE674*Data_Importance!J674)</f>
        <v/>
      </c>
      <c r="C674" s="6" t="str">
        <f>IF(OR(Data_Items!AF674="",Data_Importance!K674=""),"",Data_Items!AF674*Data_Importance!K674)</f>
        <v/>
      </c>
      <c r="D674" s="6" t="str">
        <f>IF(OR(Data_Items!AG674="",Data_Importance!L674=""),"",Data_Items!AG674*Data_Importance!L674)</f>
        <v/>
      </c>
      <c r="E674" s="6" t="str">
        <f>IF(OR(Data_Items!AH674="",Data_Importance!M674=""),"",Data_Items!AH674*Data_Importance!M674)</f>
        <v/>
      </c>
      <c r="F674" s="6" t="str">
        <f>IF(OR(Data_Items!AI674="",Data_Importance!N674=""),"",Data_Items!AI674*Data_Importance!N674)</f>
        <v/>
      </c>
      <c r="G674" s="6" t="str">
        <f>IF(OR(Data_Items!AJ674="",Data_Importance!O674=""),"",Data_Items!AJ674*Data_Importance!O674)</f>
        <v/>
      </c>
      <c r="H674" s="6" t="str">
        <f t="shared" si="10"/>
        <v/>
      </c>
    </row>
    <row r="675" spans="1:8" x14ac:dyDescent="0.2">
      <c r="A675" s="6" t="str">
        <f>IF(OR(Data_Items!AD675="",Data_Importance!I675=""),"",Data_Items!AD675*Data_Importance!I675)</f>
        <v/>
      </c>
      <c r="B675" s="6" t="str">
        <f>IF(OR(Data_Items!AE675="",Data_Importance!J675=""),"",Data_Items!AE675*Data_Importance!J675)</f>
        <v/>
      </c>
      <c r="C675" s="6" t="str">
        <f>IF(OR(Data_Items!AF675="",Data_Importance!K675=""),"",Data_Items!AF675*Data_Importance!K675)</f>
        <v/>
      </c>
      <c r="D675" s="6" t="str">
        <f>IF(OR(Data_Items!AG675="",Data_Importance!L675=""),"",Data_Items!AG675*Data_Importance!L675)</f>
        <v/>
      </c>
      <c r="E675" s="6" t="str">
        <f>IF(OR(Data_Items!AH675="",Data_Importance!M675=""),"",Data_Items!AH675*Data_Importance!M675)</f>
        <v/>
      </c>
      <c r="F675" s="6" t="str">
        <f>IF(OR(Data_Items!AI675="",Data_Importance!N675=""),"",Data_Items!AI675*Data_Importance!N675)</f>
        <v/>
      </c>
      <c r="G675" s="6" t="str">
        <f>IF(OR(Data_Items!AJ675="",Data_Importance!O675=""),"",Data_Items!AJ675*Data_Importance!O675)</f>
        <v/>
      </c>
      <c r="H675" s="6" t="str">
        <f t="shared" si="10"/>
        <v/>
      </c>
    </row>
    <row r="676" spans="1:8" x14ac:dyDescent="0.2">
      <c r="A676" s="6" t="str">
        <f>IF(OR(Data_Items!AD676="",Data_Importance!I676=""),"",Data_Items!AD676*Data_Importance!I676)</f>
        <v/>
      </c>
      <c r="B676" s="6" t="str">
        <f>IF(OR(Data_Items!AE676="",Data_Importance!J676=""),"",Data_Items!AE676*Data_Importance!J676)</f>
        <v/>
      </c>
      <c r="C676" s="6" t="str">
        <f>IF(OR(Data_Items!AF676="",Data_Importance!K676=""),"",Data_Items!AF676*Data_Importance!K676)</f>
        <v/>
      </c>
      <c r="D676" s="6" t="str">
        <f>IF(OR(Data_Items!AG676="",Data_Importance!L676=""),"",Data_Items!AG676*Data_Importance!L676)</f>
        <v/>
      </c>
      <c r="E676" s="6" t="str">
        <f>IF(OR(Data_Items!AH676="",Data_Importance!M676=""),"",Data_Items!AH676*Data_Importance!M676)</f>
        <v/>
      </c>
      <c r="F676" s="6" t="str">
        <f>IF(OR(Data_Items!AI676="",Data_Importance!N676=""),"",Data_Items!AI676*Data_Importance!N676)</f>
        <v/>
      </c>
      <c r="G676" s="6" t="str">
        <f>IF(OR(Data_Items!AJ676="",Data_Importance!O676=""),"",Data_Items!AJ676*Data_Importance!O676)</f>
        <v/>
      </c>
      <c r="H676" s="6" t="str">
        <f t="shared" si="10"/>
        <v/>
      </c>
    </row>
    <row r="677" spans="1:8" x14ac:dyDescent="0.2">
      <c r="A677" s="6" t="str">
        <f>IF(OR(Data_Items!AD677="",Data_Importance!I677=""),"",Data_Items!AD677*Data_Importance!I677)</f>
        <v/>
      </c>
      <c r="B677" s="6" t="str">
        <f>IF(OR(Data_Items!AE677="",Data_Importance!J677=""),"",Data_Items!AE677*Data_Importance!J677)</f>
        <v/>
      </c>
      <c r="C677" s="6" t="str">
        <f>IF(OR(Data_Items!AF677="",Data_Importance!K677=""),"",Data_Items!AF677*Data_Importance!K677)</f>
        <v/>
      </c>
      <c r="D677" s="6" t="str">
        <f>IF(OR(Data_Items!AG677="",Data_Importance!L677=""),"",Data_Items!AG677*Data_Importance!L677)</f>
        <v/>
      </c>
      <c r="E677" s="6" t="str">
        <f>IF(OR(Data_Items!AH677="",Data_Importance!M677=""),"",Data_Items!AH677*Data_Importance!M677)</f>
        <v/>
      </c>
      <c r="F677" s="6" t="str">
        <f>IF(OR(Data_Items!AI677="",Data_Importance!N677=""),"",Data_Items!AI677*Data_Importance!N677)</f>
        <v/>
      </c>
      <c r="G677" s="6" t="str">
        <f>IF(OR(Data_Items!AJ677="",Data_Importance!O677=""),"",Data_Items!AJ677*Data_Importance!O677)</f>
        <v/>
      </c>
      <c r="H677" s="6" t="str">
        <f t="shared" si="10"/>
        <v/>
      </c>
    </row>
    <row r="678" spans="1:8" x14ac:dyDescent="0.2">
      <c r="A678" s="6" t="str">
        <f>IF(OR(Data_Items!AD678="",Data_Importance!I678=""),"",Data_Items!AD678*Data_Importance!I678)</f>
        <v/>
      </c>
      <c r="B678" s="6" t="str">
        <f>IF(OR(Data_Items!AE678="",Data_Importance!J678=""),"",Data_Items!AE678*Data_Importance!J678)</f>
        <v/>
      </c>
      <c r="C678" s="6" t="str">
        <f>IF(OR(Data_Items!AF678="",Data_Importance!K678=""),"",Data_Items!AF678*Data_Importance!K678)</f>
        <v/>
      </c>
      <c r="D678" s="6" t="str">
        <f>IF(OR(Data_Items!AG678="",Data_Importance!L678=""),"",Data_Items!AG678*Data_Importance!L678)</f>
        <v/>
      </c>
      <c r="E678" s="6" t="str">
        <f>IF(OR(Data_Items!AH678="",Data_Importance!M678=""),"",Data_Items!AH678*Data_Importance!M678)</f>
        <v/>
      </c>
      <c r="F678" s="6" t="str">
        <f>IF(OR(Data_Items!AI678="",Data_Importance!N678=""),"",Data_Items!AI678*Data_Importance!N678)</f>
        <v/>
      </c>
      <c r="G678" s="6" t="str">
        <f>IF(OR(Data_Items!AJ678="",Data_Importance!O678=""),"",Data_Items!AJ678*Data_Importance!O678)</f>
        <v/>
      </c>
      <c r="H678" s="6" t="str">
        <f t="shared" si="10"/>
        <v/>
      </c>
    </row>
    <row r="679" spans="1:8" x14ac:dyDescent="0.2">
      <c r="A679" s="6" t="str">
        <f>IF(OR(Data_Items!AD679="",Data_Importance!I679=""),"",Data_Items!AD679*Data_Importance!I679)</f>
        <v/>
      </c>
      <c r="B679" s="6" t="str">
        <f>IF(OR(Data_Items!AE679="",Data_Importance!J679=""),"",Data_Items!AE679*Data_Importance!J679)</f>
        <v/>
      </c>
      <c r="C679" s="6" t="str">
        <f>IF(OR(Data_Items!AF679="",Data_Importance!K679=""),"",Data_Items!AF679*Data_Importance!K679)</f>
        <v/>
      </c>
      <c r="D679" s="6" t="str">
        <f>IF(OR(Data_Items!AG679="",Data_Importance!L679=""),"",Data_Items!AG679*Data_Importance!L679)</f>
        <v/>
      </c>
      <c r="E679" s="6" t="str">
        <f>IF(OR(Data_Items!AH679="",Data_Importance!M679=""),"",Data_Items!AH679*Data_Importance!M679)</f>
        <v/>
      </c>
      <c r="F679" s="6" t="str">
        <f>IF(OR(Data_Items!AI679="",Data_Importance!N679=""),"",Data_Items!AI679*Data_Importance!N679)</f>
        <v/>
      </c>
      <c r="G679" s="6" t="str">
        <f>IF(OR(Data_Items!AJ679="",Data_Importance!O679=""),"",Data_Items!AJ679*Data_Importance!O679)</f>
        <v/>
      </c>
      <c r="H679" s="6" t="str">
        <f t="shared" si="10"/>
        <v/>
      </c>
    </row>
    <row r="680" spans="1:8" x14ac:dyDescent="0.2">
      <c r="A680" s="6" t="str">
        <f>IF(OR(Data_Items!AD680="",Data_Importance!I680=""),"",Data_Items!AD680*Data_Importance!I680)</f>
        <v/>
      </c>
      <c r="B680" s="6" t="str">
        <f>IF(OR(Data_Items!AE680="",Data_Importance!J680=""),"",Data_Items!AE680*Data_Importance!J680)</f>
        <v/>
      </c>
      <c r="C680" s="6" t="str">
        <f>IF(OR(Data_Items!AF680="",Data_Importance!K680=""),"",Data_Items!AF680*Data_Importance!K680)</f>
        <v/>
      </c>
      <c r="D680" s="6" t="str">
        <f>IF(OR(Data_Items!AG680="",Data_Importance!L680=""),"",Data_Items!AG680*Data_Importance!L680)</f>
        <v/>
      </c>
      <c r="E680" s="6" t="str">
        <f>IF(OR(Data_Items!AH680="",Data_Importance!M680=""),"",Data_Items!AH680*Data_Importance!M680)</f>
        <v/>
      </c>
      <c r="F680" s="6" t="str">
        <f>IF(OR(Data_Items!AI680="",Data_Importance!N680=""),"",Data_Items!AI680*Data_Importance!N680)</f>
        <v/>
      </c>
      <c r="G680" s="6" t="str">
        <f>IF(OR(Data_Items!AJ680="",Data_Importance!O680=""),"",Data_Items!AJ680*Data_Importance!O680)</f>
        <v/>
      </c>
      <c r="H680" s="6" t="str">
        <f t="shared" si="10"/>
        <v/>
      </c>
    </row>
    <row r="681" spans="1:8" x14ac:dyDescent="0.2">
      <c r="A681" s="6" t="str">
        <f>IF(OR(Data_Items!AD681="",Data_Importance!I681=""),"",Data_Items!AD681*Data_Importance!I681)</f>
        <v/>
      </c>
      <c r="B681" s="6" t="str">
        <f>IF(OR(Data_Items!AE681="",Data_Importance!J681=""),"",Data_Items!AE681*Data_Importance!J681)</f>
        <v/>
      </c>
      <c r="C681" s="6" t="str">
        <f>IF(OR(Data_Items!AF681="",Data_Importance!K681=""),"",Data_Items!AF681*Data_Importance!K681)</f>
        <v/>
      </c>
      <c r="D681" s="6" t="str">
        <f>IF(OR(Data_Items!AG681="",Data_Importance!L681=""),"",Data_Items!AG681*Data_Importance!L681)</f>
        <v/>
      </c>
      <c r="E681" s="6" t="str">
        <f>IF(OR(Data_Items!AH681="",Data_Importance!M681=""),"",Data_Items!AH681*Data_Importance!M681)</f>
        <v/>
      </c>
      <c r="F681" s="6" t="str">
        <f>IF(OR(Data_Items!AI681="",Data_Importance!N681=""),"",Data_Items!AI681*Data_Importance!N681)</f>
        <v/>
      </c>
      <c r="G681" s="6" t="str">
        <f>IF(OR(Data_Items!AJ681="",Data_Importance!O681=""),"",Data_Items!AJ681*Data_Importance!O681)</f>
        <v/>
      </c>
      <c r="H681" s="6" t="str">
        <f t="shared" si="10"/>
        <v/>
      </c>
    </row>
    <row r="682" spans="1:8" x14ac:dyDescent="0.2">
      <c r="A682" s="6" t="str">
        <f>IF(OR(Data_Items!AD682="",Data_Importance!I682=""),"",Data_Items!AD682*Data_Importance!I682)</f>
        <v/>
      </c>
      <c r="B682" s="6" t="str">
        <f>IF(OR(Data_Items!AE682="",Data_Importance!J682=""),"",Data_Items!AE682*Data_Importance!J682)</f>
        <v/>
      </c>
      <c r="C682" s="6" t="str">
        <f>IF(OR(Data_Items!AF682="",Data_Importance!K682=""),"",Data_Items!AF682*Data_Importance!K682)</f>
        <v/>
      </c>
      <c r="D682" s="6" t="str">
        <f>IF(OR(Data_Items!AG682="",Data_Importance!L682=""),"",Data_Items!AG682*Data_Importance!L682)</f>
        <v/>
      </c>
      <c r="E682" s="6" t="str">
        <f>IF(OR(Data_Items!AH682="",Data_Importance!M682=""),"",Data_Items!AH682*Data_Importance!M682)</f>
        <v/>
      </c>
      <c r="F682" s="6" t="str">
        <f>IF(OR(Data_Items!AI682="",Data_Importance!N682=""),"",Data_Items!AI682*Data_Importance!N682)</f>
        <v/>
      </c>
      <c r="G682" s="6" t="str">
        <f>IF(OR(Data_Items!AJ682="",Data_Importance!O682=""),"",Data_Items!AJ682*Data_Importance!O682)</f>
        <v/>
      </c>
      <c r="H682" s="6" t="str">
        <f t="shared" si="10"/>
        <v/>
      </c>
    </row>
    <row r="683" spans="1:8" x14ac:dyDescent="0.2">
      <c r="A683" s="6" t="str">
        <f>IF(OR(Data_Items!AD683="",Data_Importance!I683=""),"",Data_Items!AD683*Data_Importance!I683)</f>
        <v/>
      </c>
      <c r="B683" s="6" t="str">
        <f>IF(OR(Data_Items!AE683="",Data_Importance!J683=""),"",Data_Items!AE683*Data_Importance!J683)</f>
        <v/>
      </c>
      <c r="C683" s="6" t="str">
        <f>IF(OR(Data_Items!AF683="",Data_Importance!K683=""),"",Data_Items!AF683*Data_Importance!K683)</f>
        <v/>
      </c>
      <c r="D683" s="6" t="str">
        <f>IF(OR(Data_Items!AG683="",Data_Importance!L683=""),"",Data_Items!AG683*Data_Importance!L683)</f>
        <v/>
      </c>
      <c r="E683" s="6" t="str">
        <f>IF(OR(Data_Items!AH683="",Data_Importance!M683=""),"",Data_Items!AH683*Data_Importance!M683)</f>
        <v/>
      </c>
      <c r="F683" s="6" t="str">
        <f>IF(OR(Data_Items!AI683="",Data_Importance!N683=""),"",Data_Items!AI683*Data_Importance!N683)</f>
        <v/>
      </c>
      <c r="G683" s="6" t="str">
        <f>IF(OR(Data_Items!AJ683="",Data_Importance!O683=""),"",Data_Items!AJ683*Data_Importance!O683)</f>
        <v/>
      </c>
      <c r="H683" s="6" t="str">
        <f t="shared" si="10"/>
        <v/>
      </c>
    </row>
    <row r="684" spans="1:8" x14ac:dyDescent="0.2">
      <c r="A684" s="6" t="str">
        <f>IF(OR(Data_Items!AD684="",Data_Importance!I684=""),"",Data_Items!AD684*Data_Importance!I684)</f>
        <v/>
      </c>
      <c r="B684" s="6" t="str">
        <f>IF(OR(Data_Items!AE684="",Data_Importance!J684=""),"",Data_Items!AE684*Data_Importance!J684)</f>
        <v/>
      </c>
      <c r="C684" s="6" t="str">
        <f>IF(OR(Data_Items!AF684="",Data_Importance!K684=""),"",Data_Items!AF684*Data_Importance!K684)</f>
        <v/>
      </c>
      <c r="D684" s="6" t="str">
        <f>IF(OR(Data_Items!AG684="",Data_Importance!L684=""),"",Data_Items!AG684*Data_Importance!L684)</f>
        <v/>
      </c>
      <c r="E684" s="6" t="str">
        <f>IF(OR(Data_Items!AH684="",Data_Importance!M684=""),"",Data_Items!AH684*Data_Importance!M684)</f>
        <v/>
      </c>
      <c r="F684" s="6" t="str">
        <f>IF(OR(Data_Items!AI684="",Data_Importance!N684=""),"",Data_Items!AI684*Data_Importance!N684)</f>
        <v/>
      </c>
      <c r="G684" s="6" t="str">
        <f>IF(OR(Data_Items!AJ684="",Data_Importance!O684=""),"",Data_Items!AJ684*Data_Importance!O684)</f>
        <v/>
      </c>
      <c r="H684" s="6" t="str">
        <f t="shared" si="10"/>
        <v/>
      </c>
    </row>
    <row r="685" spans="1:8" x14ac:dyDescent="0.2">
      <c r="A685" s="6" t="str">
        <f>IF(OR(Data_Items!AD685="",Data_Importance!I685=""),"",Data_Items!AD685*Data_Importance!I685)</f>
        <v/>
      </c>
      <c r="B685" s="6" t="str">
        <f>IF(OR(Data_Items!AE685="",Data_Importance!J685=""),"",Data_Items!AE685*Data_Importance!J685)</f>
        <v/>
      </c>
      <c r="C685" s="6" t="str">
        <f>IF(OR(Data_Items!AF685="",Data_Importance!K685=""),"",Data_Items!AF685*Data_Importance!K685)</f>
        <v/>
      </c>
      <c r="D685" s="6" t="str">
        <f>IF(OR(Data_Items!AG685="",Data_Importance!L685=""),"",Data_Items!AG685*Data_Importance!L685)</f>
        <v/>
      </c>
      <c r="E685" s="6" t="str">
        <f>IF(OR(Data_Items!AH685="",Data_Importance!M685=""),"",Data_Items!AH685*Data_Importance!M685)</f>
        <v/>
      </c>
      <c r="F685" s="6" t="str">
        <f>IF(OR(Data_Items!AI685="",Data_Importance!N685=""),"",Data_Items!AI685*Data_Importance!N685)</f>
        <v/>
      </c>
      <c r="G685" s="6" t="str">
        <f>IF(OR(Data_Items!AJ685="",Data_Importance!O685=""),"",Data_Items!AJ685*Data_Importance!O685)</f>
        <v/>
      </c>
      <c r="H685" s="6" t="str">
        <f t="shared" si="10"/>
        <v/>
      </c>
    </row>
    <row r="686" spans="1:8" x14ac:dyDescent="0.2">
      <c r="A686" s="6" t="str">
        <f>IF(OR(Data_Items!AD686="",Data_Importance!I686=""),"",Data_Items!AD686*Data_Importance!I686)</f>
        <v/>
      </c>
      <c r="B686" s="6" t="str">
        <f>IF(OR(Data_Items!AE686="",Data_Importance!J686=""),"",Data_Items!AE686*Data_Importance!J686)</f>
        <v/>
      </c>
      <c r="C686" s="6" t="str">
        <f>IF(OR(Data_Items!AF686="",Data_Importance!K686=""),"",Data_Items!AF686*Data_Importance!K686)</f>
        <v/>
      </c>
      <c r="D686" s="6" t="str">
        <f>IF(OR(Data_Items!AG686="",Data_Importance!L686=""),"",Data_Items!AG686*Data_Importance!L686)</f>
        <v/>
      </c>
      <c r="E686" s="6" t="str">
        <f>IF(OR(Data_Items!AH686="",Data_Importance!M686=""),"",Data_Items!AH686*Data_Importance!M686)</f>
        <v/>
      </c>
      <c r="F686" s="6" t="str">
        <f>IF(OR(Data_Items!AI686="",Data_Importance!N686=""),"",Data_Items!AI686*Data_Importance!N686)</f>
        <v/>
      </c>
      <c r="G686" s="6" t="str">
        <f>IF(OR(Data_Items!AJ686="",Data_Importance!O686=""),"",Data_Items!AJ686*Data_Importance!O686)</f>
        <v/>
      </c>
      <c r="H686" s="6" t="str">
        <f t="shared" si="10"/>
        <v/>
      </c>
    </row>
    <row r="687" spans="1:8" x14ac:dyDescent="0.2">
      <c r="A687" s="6" t="str">
        <f>IF(OR(Data_Items!AD687="",Data_Importance!I687=""),"",Data_Items!AD687*Data_Importance!I687)</f>
        <v/>
      </c>
      <c r="B687" s="6" t="str">
        <f>IF(OR(Data_Items!AE687="",Data_Importance!J687=""),"",Data_Items!AE687*Data_Importance!J687)</f>
        <v/>
      </c>
      <c r="C687" s="6" t="str">
        <f>IF(OR(Data_Items!AF687="",Data_Importance!K687=""),"",Data_Items!AF687*Data_Importance!K687)</f>
        <v/>
      </c>
      <c r="D687" s="6" t="str">
        <f>IF(OR(Data_Items!AG687="",Data_Importance!L687=""),"",Data_Items!AG687*Data_Importance!L687)</f>
        <v/>
      </c>
      <c r="E687" s="6" t="str">
        <f>IF(OR(Data_Items!AH687="",Data_Importance!M687=""),"",Data_Items!AH687*Data_Importance!M687)</f>
        <v/>
      </c>
      <c r="F687" s="6" t="str">
        <f>IF(OR(Data_Items!AI687="",Data_Importance!N687=""),"",Data_Items!AI687*Data_Importance!N687)</f>
        <v/>
      </c>
      <c r="G687" s="6" t="str">
        <f>IF(OR(Data_Items!AJ687="",Data_Importance!O687=""),"",Data_Items!AJ687*Data_Importance!O687)</f>
        <v/>
      </c>
      <c r="H687" s="6" t="str">
        <f t="shared" si="10"/>
        <v/>
      </c>
    </row>
    <row r="688" spans="1:8" x14ac:dyDescent="0.2">
      <c r="A688" s="6" t="str">
        <f>IF(OR(Data_Items!AD688="",Data_Importance!I688=""),"",Data_Items!AD688*Data_Importance!I688)</f>
        <v/>
      </c>
      <c r="B688" s="6" t="str">
        <f>IF(OR(Data_Items!AE688="",Data_Importance!J688=""),"",Data_Items!AE688*Data_Importance!J688)</f>
        <v/>
      </c>
      <c r="C688" s="6" t="str">
        <f>IF(OR(Data_Items!AF688="",Data_Importance!K688=""),"",Data_Items!AF688*Data_Importance!K688)</f>
        <v/>
      </c>
      <c r="D688" s="6" t="str">
        <f>IF(OR(Data_Items!AG688="",Data_Importance!L688=""),"",Data_Items!AG688*Data_Importance!L688)</f>
        <v/>
      </c>
      <c r="E688" s="6" t="str">
        <f>IF(OR(Data_Items!AH688="",Data_Importance!M688=""),"",Data_Items!AH688*Data_Importance!M688)</f>
        <v/>
      </c>
      <c r="F688" s="6" t="str">
        <f>IF(OR(Data_Items!AI688="",Data_Importance!N688=""),"",Data_Items!AI688*Data_Importance!N688)</f>
        <v/>
      </c>
      <c r="G688" s="6" t="str">
        <f>IF(OR(Data_Items!AJ688="",Data_Importance!O688=""),"",Data_Items!AJ688*Data_Importance!O688)</f>
        <v/>
      </c>
      <c r="H688" s="6" t="str">
        <f t="shared" si="10"/>
        <v/>
      </c>
    </row>
    <row r="689" spans="1:8" x14ac:dyDescent="0.2">
      <c r="A689" s="6" t="str">
        <f>IF(OR(Data_Items!AD689="",Data_Importance!I689=""),"",Data_Items!AD689*Data_Importance!I689)</f>
        <v/>
      </c>
      <c r="B689" s="6" t="str">
        <f>IF(OR(Data_Items!AE689="",Data_Importance!J689=""),"",Data_Items!AE689*Data_Importance!J689)</f>
        <v/>
      </c>
      <c r="C689" s="6" t="str">
        <f>IF(OR(Data_Items!AF689="",Data_Importance!K689=""),"",Data_Items!AF689*Data_Importance!K689)</f>
        <v/>
      </c>
      <c r="D689" s="6" t="str">
        <f>IF(OR(Data_Items!AG689="",Data_Importance!L689=""),"",Data_Items!AG689*Data_Importance!L689)</f>
        <v/>
      </c>
      <c r="E689" s="6" t="str">
        <f>IF(OR(Data_Items!AH689="",Data_Importance!M689=""),"",Data_Items!AH689*Data_Importance!M689)</f>
        <v/>
      </c>
      <c r="F689" s="6" t="str">
        <f>IF(OR(Data_Items!AI689="",Data_Importance!N689=""),"",Data_Items!AI689*Data_Importance!N689)</f>
        <v/>
      </c>
      <c r="G689" s="6" t="str">
        <f>IF(OR(Data_Items!AJ689="",Data_Importance!O689=""),"",Data_Items!AJ689*Data_Importance!O689)</f>
        <v/>
      </c>
      <c r="H689" s="6" t="str">
        <f t="shared" si="10"/>
        <v/>
      </c>
    </row>
    <row r="690" spans="1:8" x14ac:dyDescent="0.2">
      <c r="A690" s="6" t="str">
        <f>IF(OR(Data_Items!AD690="",Data_Importance!I690=""),"",Data_Items!AD690*Data_Importance!I690)</f>
        <v/>
      </c>
      <c r="B690" s="6" t="str">
        <f>IF(OR(Data_Items!AE690="",Data_Importance!J690=""),"",Data_Items!AE690*Data_Importance!J690)</f>
        <v/>
      </c>
      <c r="C690" s="6" t="str">
        <f>IF(OR(Data_Items!AF690="",Data_Importance!K690=""),"",Data_Items!AF690*Data_Importance!K690)</f>
        <v/>
      </c>
      <c r="D690" s="6" t="str">
        <f>IF(OR(Data_Items!AG690="",Data_Importance!L690=""),"",Data_Items!AG690*Data_Importance!L690)</f>
        <v/>
      </c>
      <c r="E690" s="6" t="str">
        <f>IF(OR(Data_Items!AH690="",Data_Importance!M690=""),"",Data_Items!AH690*Data_Importance!M690)</f>
        <v/>
      </c>
      <c r="F690" s="6" t="str">
        <f>IF(OR(Data_Items!AI690="",Data_Importance!N690=""),"",Data_Items!AI690*Data_Importance!N690)</f>
        <v/>
      </c>
      <c r="G690" s="6" t="str">
        <f>IF(OR(Data_Items!AJ690="",Data_Importance!O690=""),"",Data_Items!AJ690*Data_Importance!O690)</f>
        <v/>
      </c>
      <c r="H690" s="6" t="str">
        <f t="shared" si="10"/>
        <v/>
      </c>
    </row>
    <row r="691" spans="1:8" x14ac:dyDescent="0.2">
      <c r="A691" s="6" t="str">
        <f>IF(OR(Data_Items!AD691="",Data_Importance!I691=""),"",Data_Items!AD691*Data_Importance!I691)</f>
        <v/>
      </c>
      <c r="B691" s="6" t="str">
        <f>IF(OR(Data_Items!AE691="",Data_Importance!J691=""),"",Data_Items!AE691*Data_Importance!J691)</f>
        <v/>
      </c>
      <c r="C691" s="6" t="str">
        <f>IF(OR(Data_Items!AF691="",Data_Importance!K691=""),"",Data_Items!AF691*Data_Importance!K691)</f>
        <v/>
      </c>
      <c r="D691" s="6" t="str">
        <f>IF(OR(Data_Items!AG691="",Data_Importance!L691=""),"",Data_Items!AG691*Data_Importance!L691)</f>
        <v/>
      </c>
      <c r="E691" s="6" t="str">
        <f>IF(OR(Data_Items!AH691="",Data_Importance!M691=""),"",Data_Items!AH691*Data_Importance!M691)</f>
        <v/>
      </c>
      <c r="F691" s="6" t="str">
        <f>IF(OR(Data_Items!AI691="",Data_Importance!N691=""),"",Data_Items!AI691*Data_Importance!N691)</f>
        <v/>
      </c>
      <c r="G691" s="6" t="str">
        <f>IF(OR(Data_Items!AJ691="",Data_Importance!O691=""),"",Data_Items!AJ691*Data_Importance!O691)</f>
        <v/>
      </c>
      <c r="H691" s="6" t="str">
        <f t="shared" si="10"/>
        <v/>
      </c>
    </row>
    <row r="692" spans="1:8" x14ac:dyDescent="0.2">
      <c r="A692" s="6" t="str">
        <f>IF(OR(Data_Items!AD692="",Data_Importance!I692=""),"",Data_Items!AD692*Data_Importance!I692)</f>
        <v/>
      </c>
      <c r="B692" s="6" t="str">
        <f>IF(OR(Data_Items!AE692="",Data_Importance!J692=""),"",Data_Items!AE692*Data_Importance!J692)</f>
        <v/>
      </c>
      <c r="C692" s="6" t="str">
        <f>IF(OR(Data_Items!AF692="",Data_Importance!K692=""),"",Data_Items!AF692*Data_Importance!K692)</f>
        <v/>
      </c>
      <c r="D692" s="6" t="str">
        <f>IF(OR(Data_Items!AG692="",Data_Importance!L692=""),"",Data_Items!AG692*Data_Importance!L692)</f>
        <v/>
      </c>
      <c r="E692" s="6" t="str">
        <f>IF(OR(Data_Items!AH692="",Data_Importance!M692=""),"",Data_Items!AH692*Data_Importance!M692)</f>
        <v/>
      </c>
      <c r="F692" s="6" t="str">
        <f>IF(OR(Data_Items!AI692="",Data_Importance!N692=""),"",Data_Items!AI692*Data_Importance!N692)</f>
        <v/>
      </c>
      <c r="G692" s="6" t="str">
        <f>IF(OR(Data_Items!AJ692="",Data_Importance!O692=""),"",Data_Items!AJ692*Data_Importance!O692)</f>
        <v/>
      </c>
      <c r="H692" s="6" t="str">
        <f t="shared" si="10"/>
        <v/>
      </c>
    </row>
    <row r="693" spans="1:8" x14ac:dyDescent="0.2">
      <c r="A693" s="6" t="str">
        <f>IF(OR(Data_Items!AD693="",Data_Importance!I693=""),"",Data_Items!AD693*Data_Importance!I693)</f>
        <v/>
      </c>
      <c r="B693" s="6" t="str">
        <f>IF(OR(Data_Items!AE693="",Data_Importance!J693=""),"",Data_Items!AE693*Data_Importance!J693)</f>
        <v/>
      </c>
      <c r="C693" s="6" t="str">
        <f>IF(OR(Data_Items!AF693="",Data_Importance!K693=""),"",Data_Items!AF693*Data_Importance!K693)</f>
        <v/>
      </c>
      <c r="D693" s="6" t="str">
        <f>IF(OR(Data_Items!AG693="",Data_Importance!L693=""),"",Data_Items!AG693*Data_Importance!L693)</f>
        <v/>
      </c>
      <c r="E693" s="6" t="str">
        <f>IF(OR(Data_Items!AH693="",Data_Importance!M693=""),"",Data_Items!AH693*Data_Importance!M693)</f>
        <v/>
      </c>
      <c r="F693" s="6" t="str">
        <f>IF(OR(Data_Items!AI693="",Data_Importance!N693=""),"",Data_Items!AI693*Data_Importance!N693)</f>
        <v/>
      </c>
      <c r="G693" s="6" t="str">
        <f>IF(OR(Data_Items!AJ693="",Data_Importance!O693=""),"",Data_Items!AJ693*Data_Importance!O693)</f>
        <v/>
      </c>
      <c r="H693" s="6" t="str">
        <f t="shared" si="10"/>
        <v/>
      </c>
    </row>
    <row r="694" spans="1:8" x14ac:dyDescent="0.2">
      <c r="A694" s="6" t="str">
        <f>IF(OR(Data_Items!AD694="",Data_Importance!I694=""),"",Data_Items!AD694*Data_Importance!I694)</f>
        <v/>
      </c>
      <c r="B694" s="6" t="str">
        <f>IF(OR(Data_Items!AE694="",Data_Importance!J694=""),"",Data_Items!AE694*Data_Importance!J694)</f>
        <v/>
      </c>
      <c r="C694" s="6" t="str">
        <f>IF(OR(Data_Items!AF694="",Data_Importance!K694=""),"",Data_Items!AF694*Data_Importance!K694)</f>
        <v/>
      </c>
      <c r="D694" s="6" t="str">
        <f>IF(OR(Data_Items!AG694="",Data_Importance!L694=""),"",Data_Items!AG694*Data_Importance!L694)</f>
        <v/>
      </c>
      <c r="E694" s="6" t="str">
        <f>IF(OR(Data_Items!AH694="",Data_Importance!M694=""),"",Data_Items!AH694*Data_Importance!M694)</f>
        <v/>
      </c>
      <c r="F694" s="6" t="str">
        <f>IF(OR(Data_Items!AI694="",Data_Importance!N694=""),"",Data_Items!AI694*Data_Importance!N694)</f>
        <v/>
      </c>
      <c r="G694" s="6" t="str">
        <f>IF(OR(Data_Items!AJ694="",Data_Importance!O694=""),"",Data_Items!AJ694*Data_Importance!O694)</f>
        <v/>
      </c>
      <c r="H694" s="6" t="str">
        <f t="shared" si="10"/>
        <v/>
      </c>
    </row>
    <row r="695" spans="1:8" x14ac:dyDescent="0.2">
      <c r="A695" s="6" t="str">
        <f>IF(OR(Data_Items!AD695="",Data_Importance!I695=""),"",Data_Items!AD695*Data_Importance!I695)</f>
        <v/>
      </c>
      <c r="B695" s="6" t="str">
        <f>IF(OR(Data_Items!AE695="",Data_Importance!J695=""),"",Data_Items!AE695*Data_Importance!J695)</f>
        <v/>
      </c>
      <c r="C695" s="6" t="str">
        <f>IF(OR(Data_Items!AF695="",Data_Importance!K695=""),"",Data_Items!AF695*Data_Importance!K695)</f>
        <v/>
      </c>
      <c r="D695" s="6" t="str">
        <f>IF(OR(Data_Items!AG695="",Data_Importance!L695=""),"",Data_Items!AG695*Data_Importance!L695)</f>
        <v/>
      </c>
      <c r="E695" s="6" t="str">
        <f>IF(OR(Data_Items!AH695="",Data_Importance!M695=""),"",Data_Items!AH695*Data_Importance!M695)</f>
        <v/>
      </c>
      <c r="F695" s="6" t="str">
        <f>IF(OR(Data_Items!AI695="",Data_Importance!N695=""),"",Data_Items!AI695*Data_Importance!N695)</f>
        <v/>
      </c>
      <c r="G695" s="6" t="str">
        <f>IF(OR(Data_Items!AJ695="",Data_Importance!O695=""),"",Data_Items!AJ695*Data_Importance!O695)</f>
        <v/>
      </c>
      <c r="H695" s="6" t="str">
        <f t="shared" si="10"/>
        <v/>
      </c>
    </row>
    <row r="696" spans="1:8" x14ac:dyDescent="0.2">
      <c r="A696" s="6" t="str">
        <f>IF(OR(Data_Items!AD696="",Data_Importance!I696=""),"",Data_Items!AD696*Data_Importance!I696)</f>
        <v/>
      </c>
      <c r="B696" s="6" t="str">
        <f>IF(OR(Data_Items!AE696="",Data_Importance!J696=""),"",Data_Items!AE696*Data_Importance!J696)</f>
        <v/>
      </c>
      <c r="C696" s="6" t="str">
        <f>IF(OR(Data_Items!AF696="",Data_Importance!K696=""),"",Data_Items!AF696*Data_Importance!K696)</f>
        <v/>
      </c>
      <c r="D696" s="6" t="str">
        <f>IF(OR(Data_Items!AG696="",Data_Importance!L696=""),"",Data_Items!AG696*Data_Importance!L696)</f>
        <v/>
      </c>
      <c r="E696" s="6" t="str">
        <f>IF(OR(Data_Items!AH696="",Data_Importance!M696=""),"",Data_Items!AH696*Data_Importance!M696)</f>
        <v/>
      </c>
      <c r="F696" s="6" t="str">
        <f>IF(OR(Data_Items!AI696="",Data_Importance!N696=""),"",Data_Items!AI696*Data_Importance!N696)</f>
        <v/>
      </c>
      <c r="G696" s="6" t="str">
        <f>IF(OR(Data_Items!AJ696="",Data_Importance!O696=""),"",Data_Items!AJ696*Data_Importance!O696)</f>
        <v/>
      </c>
      <c r="H696" s="6" t="str">
        <f t="shared" si="10"/>
        <v/>
      </c>
    </row>
    <row r="697" spans="1:8" x14ac:dyDescent="0.2">
      <c r="A697" s="6" t="str">
        <f>IF(OR(Data_Items!AD697="",Data_Importance!I697=""),"",Data_Items!AD697*Data_Importance!I697)</f>
        <v/>
      </c>
      <c r="B697" s="6" t="str">
        <f>IF(OR(Data_Items!AE697="",Data_Importance!J697=""),"",Data_Items!AE697*Data_Importance!J697)</f>
        <v/>
      </c>
      <c r="C697" s="6" t="str">
        <f>IF(OR(Data_Items!AF697="",Data_Importance!K697=""),"",Data_Items!AF697*Data_Importance!K697)</f>
        <v/>
      </c>
      <c r="D697" s="6" t="str">
        <f>IF(OR(Data_Items!AG697="",Data_Importance!L697=""),"",Data_Items!AG697*Data_Importance!L697)</f>
        <v/>
      </c>
      <c r="E697" s="6" t="str">
        <f>IF(OR(Data_Items!AH697="",Data_Importance!M697=""),"",Data_Items!AH697*Data_Importance!M697)</f>
        <v/>
      </c>
      <c r="F697" s="6" t="str">
        <f>IF(OR(Data_Items!AI697="",Data_Importance!N697=""),"",Data_Items!AI697*Data_Importance!N697)</f>
        <v/>
      </c>
      <c r="G697" s="6" t="str">
        <f>IF(OR(Data_Items!AJ697="",Data_Importance!O697=""),"",Data_Items!AJ697*Data_Importance!O697)</f>
        <v/>
      </c>
      <c r="H697" s="6" t="str">
        <f t="shared" si="10"/>
        <v/>
      </c>
    </row>
    <row r="698" spans="1:8" x14ac:dyDescent="0.2">
      <c r="A698" s="6" t="str">
        <f>IF(OR(Data_Items!AD698="",Data_Importance!I698=""),"",Data_Items!AD698*Data_Importance!I698)</f>
        <v/>
      </c>
      <c r="B698" s="6" t="str">
        <f>IF(OR(Data_Items!AE698="",Data_Importance!J698=""),"",Data_Items!AE698*Data_Importance!J698)</f>
        <v/>
      </c>
      <c r="C698" s="6" t="str">
        <f>IF(OR(Data_Items!AF698="",Data_Importance!K698=""),"",Data_Items!AF698*Data_Importance!K698)</f>
        <v/>
      </c>
      <c r="D698" s="6" t="str">
        <f>IF(OR(Data_Items!AG698="",Data_Importance!L698=""),"",Data_Items!AG698*Data_Importance!L698)</f>
        <v/>
      </c>
      <c r="E698" s="6" t="str">
        <f>IF(OR(Data_Items!AH698="",Data_Importance!M698=""),"",Data_Items!AH698*Data_Importance!M698)</f>
        <v/>
      </c>
      <c r="F698" s="6" t="str">
        <f>IF(OR(Data_Items!AI698="",Data_Importance!N698=""),"",Data_Items!AI698*Data_Importance!N698)</f>
        <v/>
      </c>
      <c r="G698" s="6" t="str">
        <f>IF(OR(Data_Items!AJ698="",Data_Importance!O698=""),"",Data_Items!AJ698*Data_Importance!O698)</f>
        <v/>
      </c>
      <c r="H698" s="6" t="str">
        <f t="shared" si="10"/>
        <v/>
      </c>
    </row>
    <row r="699" spans="1:8" x14ac:dyDescent="0.2">
      <c r="A699" s="6" t="str">
        <f>IF(OR(Data_Items!AD699="",Data_Importance!I699=""),"",Data_Items!AD699*Data_Importance!I699)</f>
        <v/>
      </c>
      <c r="B699" s="6" t="str">
        <f>IF(OR(Data_Items!AE699="",Data_Importance!J699=""),"",Data_Items!AE699*Data_Importance!J699)</f>
        <v/>
      </c>
      <c r="C699" s="6" t="str">
        <f>IF(OR(Data_Items!AF699="",Data_Importance!K699=""),"",Data_Items!AF699*Data_Importance!K699)</f>
        <v/>
      </c>
      <c r="D699" s="6" t="str">
        <f>IF(OR(Data_Items!AG699="",Data_Importance!L699=""),"",Data_Items!AG699*Data_Importance!L699)</f>
        <v/>
      </c>
      <c r="E699" s="6" t="str">
        <f>IF(OR(Data_Items!AH699="",Data_Importance!M699=""),"",Data_Items!AH699*Data_Importance!M699)</f>
        <v/>
      </c>
      <c r="F699" s="6" t="str">
        <f>IF(OR(Data_Items!AI699="",Data_Importance!N699=""),"",Data_Items!AI699*Data_Importance!N699)</f>
        <v/>
      </c>
      <c r="G699" s="6" t="str">
        <f>IF(OR(Data_Items!AJ699="",Data_Importance!O699=""),"",Data_Items!AJ699*Data_Importance!O699)</f>
        <v/>
      </c>
      <c r="H699" s="6" t="str">
        <f t="shared" si="10"/>
        <v/>
      </c>
    </row>
    <row r="700" spans="1:8" x14ac:dyDescent="0.2">
      <c r="A700" s="6" t="str">
        <f>IF(OR(Data_Items!AD700="",Data_Importance!I700=""),"",Data_Items!AD700*Data_Importance!I700)</f>
        <v/>
      </c>
      <c r="B700" s="6" t="str">
        <f>IF(OR(Data_Items!AE700="",Data_Importance!J700=""),"",Data_Items!AE700*Data_Importance!J700)</f>
        <v/>
      </c>
      <c r="C700" s="6" t="str">
        <f>IF(OR(Data_Items!AF700="",Data_Importance!K700=""),"",Data_Items!AF700*Data_Importance!K700)</f>
        <v/>
      </c>
      <c r="D700" s="6" t="str">
        <f>IF(OR(Data_Items!AG700="",Data_Importance!L700=""),"",Data_Items!AG700*Data_Importance!L700)</f>
        <v/>
      </c>
      <c r="E700" s="6" t="str">
        <f>IF(OR(Data_Items!AH700="",Data_Importance!M700=""),"",Data_Items!AH700*Data_Importance!M700)</f>
        <v/>
      </c>
      <c r="F700" s="6" t="str">
        <f>IF(OR(Data_Items!AI700="",Data_Importance!N700=""),"",Data_Items!AI700*Data_Importance!N700)</f>
        <v/>
      </c>
      <c r="G700" s="6" t="str">
        <f>IF(OR(Data_Items!AJ700="",Data_Importance!O700=""),"",Data_Items!AJ700*Data_Importance!O700)</f>
        <v/>
      </c>
      <c r="H700" s="6" t="str">
        <f t="shared" si="10"/>
        <v/>
      </c>
    </row>
    <row r="701" spans="1:8" x14ac:dyDescent="0.2">
      <c r="A701" s="6" t="str">
        <f>IF(OR(Data_Items!AD701="",Data_Importance!I701=""),"",Data_Items!AD701*Data_Importance!I701)</f>
        <v/>
      </c>
      <c r="B701" s="6" t="str">
        <f>IF(OR(Data_Items!AE701="",Data_Importance!J701=""),"",Data_Items!AE701*Data_Importance!J701)</f>
        <v/>
      </c>
      <c r="C701" s="6" t="str">
        <f>IF(OR(Data_Items!AF701="",Data_Importance!K701=""),"",Data_Items!AF701*Data_Importance!K701)</f>
        <v/>
      </c>
      <c r="D701" s="6" t="str">
        <f>IF(OR(Data_Items!AG701="",Data_Importance!L701=""),"",Data_Items!AG701*Data_Importance!L701)</f>
        <v/>
      </c>
      <c r="E701" s="6" t="str">
        <f>IF(OR(Data_Items!AH701="",Data_Importance!M701=""),"",Data_Items!AH701*Data_Importance!M701)</f>
        <v/>
      </c>
      <c r="F701" s="6" t="str">
        <f>IF(OR(Data_Items!AI701="",Data_Importance!N701=""),"",Data_Items!AI701*Data_Importance!N701)</f>
        <v/>
      </c>
      <c r="G701" s="6" t="str">
        <f>IF(OR(Data_Items!AJ701="",Data_Importance!O701=""),"",Data_Items!AJ701*Data_Importance!O701)</f>
        <v/>
      </c>
      <c r="H701" s="6" t="str">
        <f t="shared" si="10"/>
        <v/>
      </c>
    </row>
    <row r="702" spans="1:8" x14ac:dyDescent="0.2">
      <c r="A702" s="6" t="str">
        <f>IF(OR(Data_Items!AD702="",Data_Importance!I702=""),"",Data_Items!AD702*Data_Importance!I702)</f>
        <v/>
      </c>
      <c r="B702" s="6" t="str">
        <f>IF(OR(Data_Items!AE702="",Data_Importance!J702=""),"",Data_Items!AE702*Data_Importance!J702)</f>
        <v/>
      </c>
      <c r="C702" s="6" t="str">
        <f>IF(OR(Data_Items!AF702="",Data_Importance!K702=""),"",Data_Items!AF702*Data_Importance!K702)</f>
        <v/>
      </c>
      <c r="D702" s="6" t="str">
        <f>IF(OR(Data_Items!AG702="",Data_Importance!L702=""),"",Data_Items!AG702*Data_Importance!L702)</f>
        <v/>
      </c>
      <c r="E702" s="6" t="str">
        <f>IF(OR(Data_Items!AH702="",Data_Importance!M702=""),"",Data_Items!AH702*Data_Importance!M702)</f>
        <v/>
      </c>
      <c r="F702" s="6" t="str">
        <f>IF(OR(Data_Items!AI702="",Data_Importance!N702=""),"",Data_Items!AI702*Data_Importance!N702)</f>
        <v/>
      </c>
      <c r="G702" s="6" t="str">
        <f>IF(OR(Data_Items!AJ702="",Data_Importance!O702=""),"",Data_Items!AJ702*Data_Importance!O702)</f>
        <v/>
      </c>
      <c r="H702" s="6" t="str">
        <f t="shared" si="10"/>
        <v/>
      </c>
    </row>
    <row r="703" spans="1:8" x14ac:dyDescent="0.2">
      <c r="A703" s="6" t="str">
        <f>IF(OR(Data_Items!AD703="",Data_Importance!I703=""),"",Data_Items!AD703*Data_Importance!I703)</f>
        <v/>
      </c>
      <c r="B703" s="6" t="str">
        <f>IF(OR(Data_Items!AE703="",Data_Importance!J703=""),"",Data_Items!AE703*Data_Importance!J703)</f>
        <v/>
      </c>
      <c r="C703" s="6" t="str">
        <f>IF(OR(Data_Items!AF703="",Data_Importance!K703=""),"",Data_Items!AF703*Data_Importance!K703)</f>
        <v/>
      </c>
      <c r="D703" s="6" t="str">
        <f>IF(OR(Data_Items!AG703="",Data_Importance!L703=""),"",Data_Items!AG703*Data_Importance!L703)</f>
        <v/>
      </c>
      <c r="E703" s="6" t="str">
        <f>IF(OR(Data_Items!AH703="",Data_Importance!M703=""),"",Data_Items!AH703*Data_Importance!M703)</f>
        <v/>
      </c>
      <c r="F703" s="6" t="str">
        <f>IF(OR(Data_Items!AI703="",Data_Importance!N703=""),"",Data_Items!AI703*Data_Importance!N703)</f>
        <v/>
      </c>
      <c r="G703" s="6" t="str">
        <f>IF(OR(Data_Items!AJ703="",Data_Importance!O703=""),"",Data_Items!AJ703*Data_Importance!O703)</f>
        <v/>
      </c>
      <c r="H703" s="6" t="str">
        <f t="shared" si="10"/>
        <v/>
      </c>
    </row>
    <row r="704" spans="1:8" x14ac:dyDescent="0.2">
      <c r="A704" s="6" t="str">
        <f>IF(OR(Data_Items!AD704="",Data_Importance!I704=""),"",Data_Items!AD704*Data_Importance!I704)</f>
        <v/>
      </c>
      <c r="B704" s="6" t="str">
        <f>IF(OR(Data_Items!AE704="",Data_Importance!J704=""),"",Data_Items!AE704*Data_Importance!J704)</f>
        <v/>
      </c>
      <c r="C704" s="6" t="str">
        <f>IF(OR(Data_Items!AF704="",Data_Importance!K704=""),"",Data_Items!AF704*Data_Importance!K704)</f>
        <v/>
      </c>
      <c r="D704" s="6" t="str">
        <f>IF(OR(Data_Items!AG704="",Data_Importance!L704=""),"",Data_Items!AG704*Data_Importance!L704)</f>
        <v/>
      </c>
      <c r="E704" s="6" t="str">
        <f>IF(OR(Data_Items!AH704="",Data_Importance!M704=""),"",Data_Items!AH704*Data_Importance!M704)</f>
        <v/>
      </c>
      <c r="F704" s="6" t="str">
        <f>IF(OR(Data_Items!AI704="",Data_Importance!N704=""),"",Data_Items!AI704*Data_Importance!N704)</f>
        <v/>
      </c>
      <c r="G704" s="6" t="str">
        <f>IF(OR(Data_Items!AJ704="",Data_Importance!O704=""),"",Data_Items!AJ704*Data_Importance!O704)</f>
        <v/>
      </c>
      <c r="H704" s="6" t="str">
        <f t="shared" si="10"/>
        <v/>
      </c>
    </row>
    <row r="705" spans="1:8" x14ac:dyDescent="0.2">
      <c r="A705" s="6" t="str">
        <f>IF(OR(Data_Items!AD705="",Data_Importance!I705=""),"",Data_Items!AD705*Data_Importance!I705)</f>
        <v/>
      </c>
      <c r="B705" s="6" t="str">
        <f>IF(OR(Data_Items!AE705="",Data_Importance!J705=""),"",Data_Items!AE705*Data_Importance!J705)</f>
        <v/>
      </c>
      <c r="C705" s="6" t="str">
        <f>IF(OR(Data_Items!AF705="",Data_Importance!K705=""),"",Data_Items!AF705*Data_Importance!K705)</f>
        <v/>
      </c>
      <c r="D705" s="6" t="str">
        <f>IF(OR(Data_Items!AG705="",Data_Importance!L705=""),"",Data_Items!AG705*Data_Importance!L705)</f>
        <v/>
      </c>
      <c r="E705" s="6" t="str">
        <f>IF(OR(Data_Items!AH705="",Data_Importance!M705=""),"",Data_Items!AH705*Data_Importance!M705)</f>
        <v/>
      </c>
      <c r="F705" s="6" t="str">
        <f>IF(OR(Data_Items!AI705="",Data_Importance!N705=""),"",Data_Items!AI705*Data_Importance!N705)</f>
        <v/>
      </c>
      <c r="G705" s="6" t="str">
        <f>IF(OR(Data_Items!AJ705="",Data_Importance!O705=""),"",Data_Items!AJ705*Data_Importance!O705)</f>
        <v/>
      </c>
      <c r="H705" s="6" t="str">
        <f t="shared" si="10"/>
        <v/>
      </c>
    </row>
    <row r="706" spans="1:8" x14ac:dyDescent="0.2">
      <c r="A706" s="6" t="str">
        <f>IF(OR(Data_Items!AD706="",Data_Importance!I706=""),"",Data_Items!AD706*Data_Importance!I706)</f>
        <v/>
      </c>
      <c r="B706" s="6" t="str">
        <f>IF(OR(Data_Items!AE706="",Data_Importance!J706=""),"",Data_Items!AE706*Data_Importance!J706)</f>
        <v/>
      </c>
      <c r="C706" s="6" t="str">
        <f>IF(OR(Data_Items!AF706="",Data_Importance!K706=""),"",Data_Items!AF706*Data_Importance!K706)</f>
        <v/>
      </c>
      <c r="D706" s="6" t="str">
        <f>IF(OR(Data_Items!AG706="",Data_Importance!L706=""),"",Data_Items!AG706*Data_Importance!L706)</f>
        <v/>
      </c>
      <c r="E706" s="6" t="str">
        <f>IF(OR(Data_Items!AH706="",Data_Importance!M706=""),"",Data_Items!AH706*Data_Importance!M706)</f>
        <v/>
      </c>
      <c r="F706" s="6" t="str">
        <f>IF(OR(Data_Items!AI706="",Data_Importance!N706=""),"",Data_Items!AI706*Data_Importance!N706)</f>
        <v/>
      </c>
      <c r="G706" s="6" t="str">
        <f>IF(OR(Data_Items!AJ706="",Data_Importance!O706=""),"",Data_Items!AJ706*Data_Importance!O706)</f>
        <v/>
      </c>
      <c r="H706" s="6" t="str">
        <f t="shared" si="10"/>
        <v/>
      </c>
    </row>
    <row r="707" spans="1:8" x14ac:dyDescent="0.2">
      <c r="A707" s="6" t="str">
        <f>IF(OR(Data_Items!AD707="",Data_Importance!I707=""),"",Data_Items!AD707*Data_Importance!I707)</f>
        <v/>
      </c>
      <c r="B707" s="6" t="str">
        <f>IF(OR(Data_Items!AE707="",Data_Importance!J707=""),"",Data_Items!AE707*Data_Importance!J707)</f>
        <v/>
      </c>
      <c r="C707" s="6" t="str">
        <f>IF(OR(Data_Items!AF707="",Data_Importance!K707=""),"",Data_Items!AF707*Data_Importance!K707)</f>
        <v/>
      </c>
      <c r="D707" s="6" t="str">
        <f>IF(OR(Data_Items!AG707="",Data_Importance!L707=""),"",Data_Items!AG707*Data_Importance!L707)</f>
        <v/>
      </c>
      <c r="E707" s="6" t="str">
        <f>IF(OR(Data_Items!AH707="",Data_Importance!M707=""),"",Data_Items!AH707*Data_Importance!M707)</f>
        <v/>
      </c>
      <c r="F707" s="6" t="str">
        <f>IF(OR(Data_Items!AI707="",Data_Importance!N707=""),"",Data_Items!AI707*Data_Importance!N707)</f>
        <v/>
      </c>
      <c r="G707" s="6" t="str">
        <f>IF(OR(Data_Items!AJ707="",Data_Importance!O707=""),"",Data_Items!AJ707*Data_Importance!O707)</f>
        <v/>
      </c>
      <c r="H707" s="6" t="str">
        <f t="shared" si="10"/>
        <v/>
      </c>
    </row>
    <row r="708" spans="1:8" x14ac:dyDescent="0.2">
      <c r="A708" s="6" t="str">
        <f>IF(OR(Data_Items!AD708="",Data_Importance!I708=""),"",Data_Items!AD708*Data_Importance!I708)</f>
        <v/>
      </c>
      <c r="B708" s="6" t="str">
        <f>IF(OR(Data_Items!AE708="",Data_Importance!J708=""),"",Data_Items!AE708*Data_Importance!J708)</f>
        <v/>
      </c>
      <c r="C708" s="6" t="str">
        <f>IF(OR(Data_Items!AF708="",Data_Importance!K708=""),"",Data_Items!AF708*Data_Importance!K708)</f>
        <v/>
      </c>
      <c r="D708" s="6" t="str">
        <f>IF(OR(Data_Items!AG708="",Data_Importance!L708=""),"",Data_Items!AG708*Data_Importance!L708)</f>
        <v/>
      </c>
      <c r="E708" s="6" t="str">
        <f>IF(OR(Data_Items!AH708="",Data_Importance!M708=""),"",Data_Items!AH708*Data_Importance!M708)</f>
        <v/>
      </c>
      <c r="F708" s="6" t="str">
        <f>IF(OR(Data_Items!AI708="",Data_Importance!N708=""),"",Data_Items!AI708*Data_Importance!N708)</f>
        <v/>
      </c>
      <c r="G708" s="6" t="str">
        <f>IF(OR(Data_Items!AJ708="",Data_Importance!O708=""),"",Data_Items!AJ708*Data_Importance!O708)</f>
        <v/>
      </c>
      <c r="H708" s="6" t="str">
        <f t="shared" ref="H708:H771" si="11">IF(SUM(A708:G708)&gt;0,SUM(A708:G708)-4,"")</f>
        <v/>
      </c>
    </row>
    <row r="709" spans="1:8" x14ac:dyDescent="0.2">
      <c r="A709" s="6" t="str">
        <f>IF(OR(Data_Items!AD709="",Data_Importance!I709=""),"",Data_Items!AD709*Data_Importance!I709)</f>
        <v/>
      </c>
      <c r="B709" s="6" t="str">
        <f>IF(OR(Data_Items!AE709="",Data_Importance!J709=""),"",Data_Items!AE709*Data_Importance!J709)</f>
        <v/>
      </c>
      <c r="C709" s="6" t="str">
        <f>IF(OR(Data_Items!AF709="",Data_Importance!K709=""),"",Data_Items!AF709*Data_Importance!K709)</f>
        <v/>
      </c>
      <c r="D709" s="6" t="str">
        <f>IF(OR(Data_Items!AG709="",Data_Importance!L709=""),"",Data_Items!AG709*Data_Importance!L709)</f>
        <v/>
      </c>
      <c r="E709" s="6" t="str">
        <f>IF(OR(Data_Items!AH709="",Data_Importance!M709=""),"",Data_Items!AH709*Data_Importance!M709)</f>
        <v/>
      </c>
      <c r="F709" s="6" t="str">
        <f>IF(OR(Data_Items!AI709="",Data_Importance!N709=""),"",Data_Items!AI709*Data_Importance!N709)</f>
        <v/>
      </c>
      <c r="G709" s="6" t="str">
        <f>IF(OR(Data_Items!AJ709="",Data_Importance!O709=""),"",Data_Items!AJ709*Data_Importance!O709)</f>
        <v/>
      </c>
      <c r="H709" s="6" t="str">
        <f t="shared" si="11"/>
        <v/>
      </c>
    </row>
    <row r="710" spans="1:8" x14ac:dyDescent="0.2">
      <c r="A710" s="6" t="str">
        <f>IF(OR(Data_Items!AD710="",Data_Importance!I710=""),"",Data_Items!AD710*Data_Importance!I710)</f>
        <v/>
      </c>
      <c r="B710" s="6" t="str">
        <f>IF(OR(Data_Items!AE710="",Data_Importance!J710=""),"",Data_Items!AE710*Data_Importance!J710)</f>
        <v/>
      </c>
      <c r="C710" s="6" t="str">
        <f>IF(OR(Data_Items!AF710="",Data_Importance!K710=""),"",Data_Items!AF710*Data_Importance!K710)</f>
        <v/>
      </c>
      <c r="D710" s="6" t="str">
        <f>IF(OR(Data_Items!AG710="",Data_Importance!L710=""),"",Data_Items!AG710*Data_Importance!L710)</f>
        <v/>
      </c>
      <c r="E710" s="6" t="str">
        <f>IF(OR(Data_Items!AH710="",Data_Importance!M710=""),"",Data_Items!AH710*Data_Importance!M710)</f>
        <v/>
      </c>
      <c r="F710" s="6" t="str">
        <f>IF(OR(Data_Items!AI710="",Data_Importance!N710=""),"",Data_Items!AI710*Data_Importance!N710)</f>
        <v/>
      </c>
      <c r="G710" s="6" t="str">
        <f>IF(OR(Data_Items!AJ710="",Data_Importance!O710=""),"",Data_Items!AJ710*Data_Importance!O710)</f>
        <v/>
      </c>
      <c r="H710" s="6" t="str">
        <f t="shared" si="11"/>
        <v/>
      </c>
    </row>
    <row r="711" spans="1:8" x14ac:dyDescent="0.2">
      <c r="A711" s="6" t="str">
        <f>IF(OR(Data_Items!AD711="",Data_Importance!I711=""),"",Data_Items!AD711*Data_Importance!I711)</f>
        <v/>
      </c>
      <c r="B711" s="6" t="str">
        <f>IF(OR(Data_Items!AE711="",Data_Importance!J711=""),"",Data_Items!AE711*Data_Importance!J711)</f>
        <v/>
      </c>
      <c r="C711" s="6" t="str">
        <f>IF(OR(Data_Items!AF711="",Data_Importance!K711=""),"",Data_Items!AF711*Data_Importance!K711)</f>
        <v/>
      </c>
      <c r="D711" s="6" t="str">
        <f>IF(OR(Data_Items!AG711="",Data_Importance!L711=""),"",Data_Items!AG711*Data_Importance!L711)</f>
        <v/>
      </c>
      <c r="E711" s="6" t="str">
        <f>IF(OR(Data_Items!AH711="",Data_Importance!M711=""),"",Data_Items!AH711*Data_Importance!M711)</f>
        <v/>
      </c>
      <c r="F711" s="6" t="str">
        <f>IF(OR(Data_Items!AI711="",Data_Importance!N711=""),"",Data_Items!AI711*Data_Importance!N711)</f>
        <v/>
      </c>
      <c r="G711" s="6" t="str">
        <f>IF(OR(Data_Items!AJ711="",Data_Importance!O711=""),"",Data_Items!AJ711*Data_Importance!O711)</f>
        <v/>
      </c>
      <c r="H711" s="6" t="str">
        <f t="shared" si="11"/>
        <v/>
      </c>
    </row>
    <row r="712" spans="1:8" x14ac:dyDescent="0.2">
      <c r="A712" s="6" t="str">
        <f>IF(OR(Data_Items!AD712="",Data_Importance!I712=""),"",Data_Items!AD712*Data_Importance!I712)</f>
        <v/>
      </c>
      <c r="B712" s="6" t="str">
        <f>IF(OR(Data_Items!AE712="",Data_Importance!J712=""),"",Data_Items!AE712*Data_Importance!J712)</f>
        <v/>
      </c>
      <c r="C712" s="6" t="str">
        <f>IF(OR(Data_Items!AF712="",Data_Importance!K712=""),"",Data_Items!AF712*Data_Importance!K712)</f>
        <v/>
      </c>
      <c r="D712" s="6" t="str">
        <f>IF(OR(Data_Items!AG712="",Data_Importance!L712=""),"",Data_Items!AG712*Data_Importance!L712)</f>
        <v/>
      </c>
      <c r="E712" s="6" t="str">
        <f>IF(OR(Data_Items!AH712="",Data_Importance!M712=""),"",Data_Items!AH712*Data_Importance!M712)</f>
        <v/>
      </c>
      <c r="F712" s="6" t="str">
        <f>IF(OR(Data_Items!AI712="",Data_Importance!N712=""),"",Data_Items!AI712*Data_Importance!N712)</f>
        <v/>
      </c>
      <c r="G712" s="6" t="str">
        <f>IF(OR(Data_Items!AJ712="",Data_Importance!O712=""),"",Data_Items!AJ712*Data_Importance!O712)</f>
        <v/>
      </c>
      <c r="H712" s="6" t="str">
        <f t="shared" si="11"/>
        <v/>
      </c>
    </row>
    <row r="713" spans="1:8" x14ac:dyDescent="0.2">
      <c r="A713" s="6" t="str">
        <f>IF(OR(Data_Items!AD713="",Data_Importance!I713=""),"",Data_Items!AD713*Data_Importance!I713)</f>
        <v/>
      </c>
      <c r="B713" s="6" t="str">
        <f>IF(OR(Data_Items!AE713="",Data_Importance!J713=""),"",Data_Items!AE713*Data_Importance!J713)</f>
        <v/>
      </c>
      <c r="C713" s="6" t="str">
        <f>IF(OR(Data_Items!AF713="",Data_Importance!K713=""),"",Data_Items!AF713*Data_Importance!K713)</f>
        <v/>
      </c>
      <c r="D713" s="6" t="str">
        <f>IF(OR(Data_Items!AG713="",Data_Importance!L713=""),"",Data_Items!AG713*Data_Importance!L713)</f>
        <v/>
      </c>
      <c r="E713" s="6" t="str">
        <f>IF(OR(Data_Items!AH713="",Data_Importance!M713=""),"",Data_Items!AH713*Data_Importance!M713)</f>
        <v/>
      </c>
      <c r="F713" s="6" t="str">
        <f>IF(OR(Data_Items!AI713="",Data_Importance!N713=""),"",Data_Items!AI713*Data_Importance!N713)</f>
        <v/>
      </c>
      <c r="G713" s="6" t="str">
        <f>IF(OR(Data_Items!AJ713="",Data_Importance!O713=""),"",Data_Items!AJ713*Data_Importance!O713)</f>
        <v/>
      </c>
      <c r="H713" s="6" t="str">
        <f t="shared" si="11"/>
        <v/>
      </c>
    </row>
    <row r="714" spans="1:8" x14ac:dyDescent="0.2">
      <c r="A714" s="6" t="str">
        <f>IF(OR(Data_Items!AD714="",Data_Importance!I714=""),"",Data_Items!AD714*Data_Importance!I714)</f>
        <v/>
      </c>
      <c r="B714" s="6" t="str">
        <f>IF(OR(Data_Items!AE714="",Data_Importance!J714=""),"",Data_Items!AE714*Data_Importance!J714)</f>
        <v/>
      </c>
      <c r="C714" s="6" t="str">
        <f>IF(OR(Data_Items!AF714="",Data_Importance!K714=""),"",Data_Items!AF714*Data_Importance!K714)</f>
        <v/>
      </c>
      <c r="D714" s="6" t="str">
        <f>IF(OR(Data_Items!AG714="",Data_Importance!L714=""),"",Data_Items!AG714*Data_Importance!L714)</f>
        <v/>
      </c>
      <c r="E714" s="6" t="str">
        <f>IF(OR(Data_Items!AH714="",Data_Importance!M714=""),"",Data_Items!AH714*Data_Importance!M714)</f>
        <v/>
      </c>
      <c r="F714" s="6" t="str">
        <f>IF(OR(Data_Items!AI714="",Data_Importance!N714=""),"",Data_Items!AI714*Data_Importance!N714)</f>
        <v/>
      </c>
      <c r="G714" s="6" t="str">
        <f>IF(OR(Data_Items!AJ714="",Data_Importance!O714=""),"",Data_Items!AJ714*Data_Importance!O714)</f>
        <v/>
      </c>
      <c r="H714" s="6" t="str">
        <f t="shared" si="11"/>
        <v/>
      </c>
    </row>
    <row r="715" spans="1:8" x14ac:dyDescent="0.2">
      <c r="A715" s="6" t="str">
        <f>IF(OR(Data_Items!AD715="",Data_Importance!I715=""),"",Data_Items!AD715*Data_Importance!I715)</f>
        <v/>
      </c>
      <c r="B715" s="6" t="str">
        <f>IF(OR(Data_Items!AE715="",Data_Importance!J715=""),"",Data_Items!AE715*Data_Importance!J715)</f>
        <v/>
      </c>
      <c r="C715" s="6" t="str">
        <f>IF(OR(Data_Items!AF715="",Data_Importance!K715=""),"",Data_Items!AF715*Data_Importance!K715)</f>
        <v/>
      </c>
      <c r="D715" s="6" t="str">
        <f>IF(OR(Data_Items!AG715="",Data_Importance!L715=""),"",Data_Items!AG715*Data_Importance!L715)</f>
        <v/>
      </c>
      <c r="E715" s="6" t="str">
        <f>IF(OR(Data_Items!AH715="",Data_Importance!M715=""),"",Data_Items!AH715*Data_Importance!M715)</f>
        <v/>
      </c>
      <c r="F715" s="6" t="str">
        <f>IF(OR(Data_Items!AI715="",Data_Importance!N715=""),"",Data_Items!AI715*Data_Importance!N715)</f>
        <v/>
      </c>
      <c r="G715" s="6" t="str">
        <f>IF(OR(Data_Items!AJ715="",Data_Importance!O715=""),"",Data_Items!AJ715*Data_Importance!O715)</f>
        <v/>
      </c>
      <c r="H715" s="6" t="str">
        <f t="shared" si="11"/>
        <v/>
      </c>
    </row>
    <row r="716" spans="1:8" x14ac:dyDescent="0.2">
      <c r="A716" s="6" t="str">
        <f>IF(OR(Data_Items!AD716="",Data_Importance!I716=""),"",Data_Items!AD716*Data_Importance!I716)</f>
        <v/>
      </c>
      <c r="B716" s="6" t="str">
        <f>IF(OR(Data_Items!AE716="",Data_Importance!J716=""),"",Data_Items!AE716*Data_Importance!J716)</f>
        <v/>
      </c>
      <c r="C716" s="6" t="str">
        <f>IF(OR(Data_Items!AF716="",Data_Importance!K716=""),"",Data_Items!AF716*Data_Importance!K716)</f>
        <v/>
      </c>
      <c r="D716" s="6" t="str">
        <f>IF(OR(Data_Items!AG716="",Data_Importance!L716=""),"",Data_Items!AG716*Data_Importance!L716)</f>
        <v/>
      </c>
      <c r="E716" s="6" t="str">
        <f>IF(OR(Data_Items!AH716="",Data_Importance!M716=""),"",Data_Items!AH716*Data_Importance!M716)</f>
        <v/>
      </c>
      <c r="F716" s="6" t="str">
        <f>IF(OR(Data_Items!AI716="",Data_Importance!N716=""),"",Data_Items!AI716*Data_Importance!N716)</f>
        <v/>
      </c>
      <c r="G716" s="6" t="str">
        <f>IF(OR(Data_Items!AJ716="",Data_Importance!O716=""),"",Data_Items!AJ716*Data_Importance!O716)</f>
        <v/>
      </c>
      <c r="H716" s="6" t="str">
        <f t="shared" si="11"/>
        <v/>
      </c>
    </row>
    <row r="717" spans="1:8" x14ac:dyDescent="0.2">
      <c r="A717" s="6" t="str">
        <f>IF(OR(Data_Items!AD717="",Data_Importance!I717=""),"",Data_Items!AD717*Data_Importance!I717)</f>
        <v/>
      </c>
      <c r="B717" s="6" t="str">
        <f>IF(OR(Data_Items!AE717="",Data_Importance!J717=""),"",Data_Items!AE717*Data_Importance!J717)</f>
        <v/>
      </c>
      <c r="C717" s="6" t="str">
        <f>IF(OR(Data_Items!AF717="",Data_Importance!K717=""),"",Data_Items!AF717*Data_Importance!K717)</f>
        <v/>
      </c>
      <c r="D717" s="6" t="str">
        <f>IF(OR(Data_Items!AG717="",Data_Importance!L717=""),"",Data_Items!AG717*Data_Importance!L717)</f>
        <v/>
      </c>
      <c r="E717" s="6" t="str">
        <f>IF(OR(Data_Items!AH717="",Data_Importance!M717=""),"",Data_Items!AH717*Data_Importance!M717)</f>
        <v/>
      </c>
      <c r="F717" s="6" t="str">
        <f>IF(OR(Data_Items!AI717="",Data_Importance!N717=""),"",Data_Items!AI717*Data_Importance!N717)</f>
        <v/>
      </c>
      <c r="G717" s="6" t="str">
        <f>IF(OR(Data_Items!AJ717="",Data_Importance!O717=""),"",Data_Items!AJ717*Data_Importance!O717)</f>
        <v/>
      </c>
      <c r="H717" s="6" t="str">
        <f t="shared" si="11"/>
        <v/>
      </c>
    </row>
    <row r="718" spans="1:8" x14ac:dyDescent="0.2">
      <c r="A718" s="6" t="str">
        <f>IF(OR(Data_Items!AD718="",Data_Importance!I718=""),"",Data_Items!AD718*Data_Importance!I718)</f>
        <v/>
      </c>
      <c r="B718" s="6" t="str">
        <f>IF(OR(Data_Items!AE718="",Data_Importance!J718=""),"",Data_Items!AE718*Data_Importance!J718)</f>
        <v/>
      </c>
      <c r="C718" s="6" t="str">
        <f>IF(OR(Data_Items!AF718="",Data_Importance!K718=""),"",Data_Items!AF718*Data_Importance!K718)</f>
        <v/>
      </c>
      <c r="D718" s="6" t="str">
        <f>IF(OR(Data_Items!AG718="",Data_Importance!L718=""),"",Data_Items!AG718*Data_Importance!L718)</f>
        <v/>
      </c>
      <c r="E718" s="6" t="str">
        <f>IF(OR(Data_Items!AH718="",Data_Importance!M718=""),"",Data_Items!AH718*Data_Importance!M718)</f>
        <v/>
      </c>
      <c r="F718" s="6" t="str">
        <f>IF(OR(Data_Items!AI718="",Data_Importance!N718=""),"",Data_Items!AI718*Data_Importance!N718)</f>
        <v/>
      </c>
      <c r="G718" s="6" t="str">
        <f>IF(OR(Data_Items!AJ718="",Data_Importance!O718=""),"",Data_Items!AJ718*Data_Importance!O718)</f>
        <v/>
      </c>
      <c r="H718" s="6" t="str">
        <f t="shared" si="11"/>
        <v/>
      </c>
    </row>
    <row r="719" spans="1:8" x14ac:dyDescent="0.2">
      <c r="A719" s="6" t="str">
        <f>IF(OR(Data_Items!AD719="",Data_Importance!I719=""),"",Data_Items!AD719*Data_Importance!I719)</f>
        <v/>
      </c>
      <c r="B719" s="6" t="str">
        <f>IF(OR(Data_Items!AE719="",Data_Importance!J719=""),"",Data_Items!AE719*Data_Importance!J719)</f>
        <v/>
      </c>
      <c r="C719" s="6" t="str">
        <f>IF(OR(Data_Items!AF719="",Data_Importance!K719=""),"",Data_Items!AF719*Data_Importance!K719)</f>
        <v/>
      </c>
      <c r="D719" s="6" t="str">
        <f>IF(OR(Data_Items!AG719="",Data_Importance!L719=""),"",Data_Items!AG719*Data_Importance!L719)</f>
        <v/>
      </c>
      <c r="E719" s="6" t="str">
        <f>IF(OR(Data_Items!AH719="",Data_Importance!M719=""),"",Data_Items!AH719*Data_Importance!M719)</f>
        <v/>
      </c>
      <c r="F719" s="6" t="str">
        <f>IF(OR(Data_Items!AI719="",Data_Importance!N719=""),"",Data_Items!AI719*Data_Importance!N719)</f>
        <v/>
      </c>
      <c r="G719" s="6" t="str">
        <f>IF(OR(Data_Items!AJ719="",Data_Importance!O719=""),"",Data_Items!AJ719*Data_Importance!O719)</f>
        <v/>
      </c>
      <c r="H719" s="6" t="str">
        <f t="shared" si="11"/>
        <v/>
      </c>
    </row>
    <row r="720" spans="1:8" x14ac:dyDescent="0.2">
      <c r="A720" s="6" t="str">
        <f>IF(OR(Data_Items!AD720="",Data_Importance!I720=""),"",Data_Items!AD720*Data_Importance!I720)</f>
        <v/>
      </c>
      <c r="B720" s="6" t="str">
        <f>IF(OR(Data_Items!AE720="",Data_Importance!J720=""),"",Data_Items!AE720*Data_Importance!J720)</f>
        <v/>
      </c>
      <c r="C720" s="6" t="str">
        <f>IF(OR(Data_Items!AF720="",Data_Importance!K720=""),"",Data_Items!AF720*Data_Importance!K720)</f>
        <v/>
      </c>
      <c r="D720" s="6" t="str">
        <f>IF(OR(Data_Items!AG720="",Data_Importance!L720=""),"",Data_Items!AG720*Data_Importance!L720)</f>
        <v/>
      </c>
      <c r="E720" s="6" t="str">
        <f>IF(OR(Data_Items!AH720="",Data_Importance!M720=""),"",Data_Items!AH720*Data_Importance!M720)</f>
        <v/>
      </c>
      <c r="F720" s="6" t="str">
        <f>IF(OR(Data_Items!AI720="",Data_Importance!N720=""),"",Data_Items!AI720*Data_Importance!N720)</f>
        <v/>
      </c>
      <c r="G720" s="6" t="str">
        <f>IF(OR(Data_Items!AJ720="",Data_Importance!O720=""),"",Data_Items!AJ720*Data_Importance!O720)</f>
        <v/>
      </c>
      <c r="H720" s="6" t="str">
        <f t="shared" si="11"/>
        <v/>
      </c>
    </row>
    <row r="721" spans="1:8" x14ac:dyDescent="0.2">
      <c r="A721" s="6" t="str">
        <f>IF(OR(Data_Items!AD721="",Data_Importance!I721=""),"",Data_Items!AD721*Data_Importance!I721)</f>
        <v/>
      </c>
      <c r="B721" s="6" t="str">
        <f>IF(OR(Data_Items!AE721="",Data_Importance!J721=""),"",Data_Items!AE721*Data_Importance!J721)</f>
        <v/>
      </c>
      <c r="C721" s="6" t="str">
        <f>IF(OR(Data_Items!AF721="",Data_Importance!K721=""),"",Data_Items!AF721*Data_Importance!K721)</f>
        <v/>
      </c>
      <c r="D721" s="6" t="str">
        <f>IF(OR(Data_Items!AG721="",Data_Importance!L721=""),"",Data_Items!AG721*Data_Importance!L721)</f>
        <v/>
      </c>
      <c r="E721" s="6" t="str">
        <f>IF(OR(Data_Items!AH721="",Data_Importance!M721=""),"",Data_Items!AH721*Data_Importance!M721)</f>
        <v/>
      </c>
      <c r="F721" s="6" t="str">
        <f>IF(OR(Data_Items!AI721="",Data_Importance!N721=""),"",Data_Items!AI721*Data_Importance!N721)</f>
        <v/>
      </c>
      <c r="G721" s="6" t="str">
        <f>IF(OR(Data_Items!AJ721="",Data_Importance!O721=""),"",Data_Items!AJ721*Data_Importance!O721)</f>
        <v/>
      </c>
      <c r="H721" s="6" t="str">
        <f t="shared" si="11"/>
        <v/>
      </c>
    </row>
    <row r="722" spans="1:8" x14ac:dyDescent="0.2">
      <c r="A722" s="6" t="str">
        <f>IF(OR(Data_Items!AD722="",Data_Importance!I722=""),"",Data_Items!AD722*Data_Importance!I722)</f>
        <v/>
      </c>
      <c r="B722" s="6" t="str">
        <f>IF(OR(Data_Items!AE722="",Data_Importance!J722=""),"",Data_Items!AE722*Data_Importance!J722)</f>
        <v/>
      </c>
      <c r="C722" s="6" t="str">
        <f>IF(OR(Data_Items!AF722="",Data_Importance!K722=""),"",Data_Items!AF722*Data_Importance!K722)</f>
        <v/>
      </c>
      <c r="D722" s="6" t="str">
        <f>IF(OR(Data_Items!AG722="",Data_Importance!L722=""),"",Data_Items!AG722*Data_Importance!L722)</f>
        <v/>
      </c>
      <c r="E722" s="6" t="str">
        <f>IF(OR(Data_Items!AH722="",Data_Importance!M722=""),"",Data_Items!AH722*Data_Importance!M722)</f>
        <v/>
      </c>
      <c r="F722" s="6" t="str">
        <f>IF(OR(Data_Items!AI722="",Data_Importance!N722=""),"",Data_Items!AI722*Data_Importance!N722)</f>
        <v/>
      </c>
      <c r="G722" s="6" t="str">
        <f>IF(OR(Data_Items!AJ722="",Data_Importance!O722=""),"",Data_Items!AJ722*Data_Importance!O722)</f>
        <v/>
      </c>
      <c r="H722" s="6" t="str">
        <f t="shared" si="11"/>
        <v/>
      </c>
    </row>
    <row r="723" spans="1:8" x14ac:dyDescent="0.2">
      <c r="A723" s="6" t="str">
        <f>IF(OR(Data_Items!AD723="",Data_Importance!I723=""),"",Data_Items!AD723*Data_Importance!I723)</f>
        <v/>
      </c>
      <c r="B723" s="6" t="str">
        <f>IF(OR(Data_Items!AE723="",Data_Importance!J723=""),"",Data_Items!AE723*Data_Importance!J723)</f>
        <v/>
      </c>
      <c r="C723" s="6" t="str">
        <f>IF(OR(Data_Items!AF723="",Data_Importance!K723=""),"",Data_Items!AF723*Data_Importance!K723)</f>
        <v/>
      </c>
      <c r="D723" s="6" t="str">
        <f>IF(OR(Data_Items!AG723="",Data_Importance!L723=""),"",Data_Items!AG723*Data_Importance!L723)</f>
        <v/>
      </c>
      <c r="E723" s="6" t="str">
        <f>IF(OR(Data_Items!AH723="",Data_Importance!M723=""),"",Data_Items!AH723*Data_Importance!M723)</f>
        <v/>
      </c>
      <c r="F723" s="6" t="str">
        <f>IF(OR(Data_Items!AI723="",Data_Importance!N723=""),"",Data_Items!AI723*Data_Importance!N723)</f>
        <v/>
      </c>
      <c r="G723" s="6" t="str">
        <f>IF(OR(Data_Items!AJ723="",Data_Importance!O723=""),"",Data_Items!AJ723*Data_Importance!O723)</f>
        <v/>
      </c>
      <c r="H723" s="6" t="str">
        <f t="shared" si="11"/>
        <v/>
      </c>
    </row>
    <row r="724" spans="1:8" x14ac:dyDescent="0.2">
      <c r="A724" s="6" t="str">
        <f>IF(OR(Data_Items!AD724="",Data_Importance!I724=""),"",Data_Items!AD724*Data_Importance!I724)</f>
        <v/>
      </c>
      <c r="B724" s="6" t="str">
        <f>IF(OR(Data_Items!AE724="",Data_Importance!J724=""),"",Data_Items!AE724*Data_Importance!J724)</f>
        <v/>
      </c>
      <c r="C724" s="6" t="str">
        <f>IF(OR(Data_Items!AF724="",Data_Importance!K724=""),"",Data_Items!AF724*Data_Importance!K724)</f>
        <v/>
      </c>
      <c r="D724" s="6" t="str">
        <f>IF(OR(Data_Items!AG724="",Data_Importance!L724=""),"",Data_Items!AG724*Data_Importance!L724)</f>
        <v/>
      </c>
      <c r="E724" s="6" t="str">
        <f>IF(OR(Data_Items!AH724="",Data_Importance!M724=""),"",Data_Items!AH724*Data_Importance!M724)</f>
        <v/>
      </c>
      <c r="F724" s="6" t="str">
        <f>IF(OR(Data_Items!AI724="",Data_Importance!N724=""),"",Data_Items!AI724*Data_Importance!N724)</f>
        <v/>
      </c>
      <c r="G724" s="6" t="str">
        <f>IF(OR(Data_Items!AJ724="",Data_Importance!O724=""),"",Data_Items!AJ724*Data_Importance!O724)</f>
        <v/>
      </c>
      <c r="H724" s="6" t="str">
        <f t="shared" si="11"/>
        <v/>
      </c>
    </row>
    <row r="725" spans="1:8" x14ac:dyDescent="0.2">
      <c r="A725" s="6" t="str">
        <f>IF(OR(Data_Items!AD725="",Data_Importance!I725=""),"",Data_Items!AD725*Data_Importance!I725)</f>
        <v/>
      </c>
      <c r="B725" s="6" t="str">
        <f>IF(OR(Data_Items!AE725="",Data_Importance!J725=""),"",Data_Items!AE725*Data_Importance!J725)</f>
        <v/>
      </c>
      <c r="C725" s="6" t="str">
        <f>IF(OR(Data_Items!AF725="",Data_Importance!K725=""),"",Data_Items!AF725*Data_Importance!K725)</f>
        <v/>
      </c>
      <c r="D725" s="6" t="str">
        <f>IF(OR(Data_Items!AG725="",Data_Importance!L725=""),"",Data_Items!AG725*Data_Importance!L725)</f>
        <v/>
      </c>
      <c r="E725" s="6" t="str">
        <f>IF(OR(Data_Items!AH725="",Data_Importance!M725=""),"",Data_Items!AH725*Data_Importance!M725)</f>
        <v/>
      </c>
      <c r="F725" s="6" t="str">
        <f>IF(OR(Data_Items!AI725="",Data_Importance!N725=""),"",Data_Items!AI725*Data_Importance!N725)</f>
        <v/>
      </c>
      <c r="G725" s="6" t="str">
        <f>IF(OR(Data_Items!AJ725="",Data_Importance!O725=""),"",Data_Items!AJ725*Data_Importance!O725)</f>
        <v/>
      </c>
      <c r="H725" s="6" t="str">
        <f t="shared" si="11"/>
        <v/>
      </c>
    </row>
    <row r="726" spans="1:8" x14ac:dyDescent="0.2">
      <c r="A726" s="6" t="str">
        <f>IF(OR(Data_Items!AD726="",Data_Importance!I726=""),"",Data_Items!AD726*Data_Importance!I726)</f>
        <v/>
      </c>
      <c r="B726" s="6" t="str">
        <f>IF(OR(Data_Items!AE726="",Data_Importance!J726=""),"",Data_Items!AE726*Data_Importance!J726)</f>
        <v/>
      </c>
      <c r="C726" s="6" t="str">
        <f>IF(OR(Data_Items!AF726="",Data_Importance!K726=""),"",Data_Items!AF726*Data_Importance!K726)</f>
        <v/>
      </c>
      <c r="D726" s="6" t="str">
        <f>IF(OR(Data_Items!AG726="",Data_Importance!L726=""),"",Data_Items!AG726*Data_Importance!L726)</f>
        <v/>
      </c>
      <c r="E726" s="6" t="str">
        <f>IF(OR(Data_Items!AH726="",Data_Importance!M726=""),"",Data_Items!AH726*Data_Importance!M726)</f>
        <v/>
      </c>
      <c r="F726" s="6" t="str">
        <f>IF(OR(Data_Items!AI726="",Data_Importance!N726=""),"",Data_Items!AI726*Data_Importance!N726)</f>
        <v/>
      </c>
      <c r="G726" s="6" t="str">
        <f>IF(OR(Data_Items!AJ726="",Data_Importance!O726=""),"",Data_Items!AJ726*Data_Importance!O726)</f>
        <v/>
      </c>
      <c r="H726" s="6" t="str">
        <f t="shared" si="11"/>
        <v/>
      </c>
    </row>
    <row r="727" spans="1:8" x14ac:dyDescent="0.2">
      <c r="A727" s="6" t="str">
        <f>IF(OR(Data_Items!AD727="",Data_Importance!I727=""),"",Data_Items!AD727*Data_Importance!I727)</f>
        <v/>
      </c>
      <c r="B727" s="6" t="str">
        <f>IF(OR(Data_Items!AE727="",Data_Importance!J727=""),"",Data_Items!AE727*Data_Importance!J727)</f>
        <v/>
      </c>
      <c r="C727" s="6" t="str">
        <f>IF(OR(Data_Items!AF727="",Data_Importance!K727=""),"",Data_Items!AF727*Data_Importance!K727)</f>
        <v/>
      </c>
      <c r="D727" s="6" t="str">
        <f>IF(OR(Data_Items!AG727="",Data_Importance!L727=""),"",Data_Items!AG727*Data_Importance!L727)</f>
        <v/>
      </c>
      <c r="E727" s="6" t="str">
        <f>IF(OR(Data_Items!AH727="",Data_Importance!M727=""),"",Data_Items!AH727*Data_Importance!M727)</f>
        <v/>
      </c>
      <c r="F727" s="6" t="str">
        <f>IF(OR(Data_Items!AI727="",Data_Importance!N727=""),"",Data_Items!AI727*Data_Importance!N727)</f>
        <v/>
      </c>
      <c r="G727" s="6" t="str">
        <f>IF(OR(Data_Items!AJ727="",Data_Importance!O727=""),"",Data_Items!AJ727*Data_Importance!O727)</f>
        <v/>
      </c>
      <c r="H727" s="6" t="str">
        <f t="shared" si="11"/>
        <v/>
      </c>
    </row>
    <row r="728" spans="1:8" x14ac:dyDescent="0.2">
      <c r="A728" s="6" t="str">
        <f>IF(OR(Data_Items!AD728="",Data_Importance!I728=""),"",Data_Items!AD728*Data_Importance!I728)</f>
        <v/>
      </c>
      <c r="B728" s="6" t="str">
        <f>IF(OR(Data_Items!AE728="",Data_Importance!J728=""),"",Data_Items!AE728*Data_Importance!J728)</f>
        <v/>
      </c>
      <c r="C728" s="6" t="str">
        <f>IF(OR(Data_Items!AF728="",Data_Importance!K728=""),"",Data_Items!AF728*Data_Importance!K728)</f>
        <v/>
      </c>
      <c r="D728" s="6" t="str">
        <f>IF(OR(Data_Items!AG728="",Data_Importance!L728=""),"",Data_Items!AG728*Data_Importance!L728)</f>
        <v/>
      </c>
      <c r="E728" s="6" t="str">
        <f>IF(OR(Data_Items!AH728="",Data_Importance!M728=""),"",Data_Items!AH728*Data_Importance!M728)</f>
        <v/>
      </c>
      <c r="F728" s="6" t="str">
        <f>IF(OR(Data_Items!AI728="",Data_Importance!N728=""),"",Data_Items!AI728*Data_Importance!N728)</f>
        <v/>
      </c>
      <c r="G728" s="6" t="str">
        <f>IF(OR(Data_Items!AJ728="",Data_Importance!O728=""),"",Data_Items!AJ728*Data_Importance!O728)</f>
        <v/>
      </c>
      <c r="H728" s="6" t="str">
        <f t="shared" si="11"/>
        <v/>
      </c>
    </row>
    <row r="729" spans="1:8" x14ac:dyDescent="0.2">
      <c r="A729" s="6" t="str">
        <f>IF(OR(Data_Items!AD729="",Data_Importance!I729=""),"",Data_Items!AD729*Data_Importance!I729)</f>
        <v/>
      </c>
      <c r="B729" s="6" t="str">
        <f>IF(OR(Data_Items!AE729="",Data_Importance!J729=""),"",Data_Items!AE729*Data_Importance!J729)</f>
        <v/>
      </c>
      <c r="C729" s="6" t="str">
        <f>IF(OR(Data_Items!AF729="",Data_Importance!K729=""),"",Data_Items!AF729*Data_Importance!K729)</f>
        <v/>
      </c>
      <c r="D729" s="6" t="str">
        <f>IF(OR(Data_Items!AG729="",Data_Importance!L729=""),"",Data_Items!AG729*Data_Importance!L729)</f>
        <v/>
      </c>
      <c r="E729" s="6" t="str">
        <f>IF(OR(Data_Items!AH729="",Data_Importance!M729=""),"",Data_Items!AH729*Data_Importance!M729)</f>
        <v/>
      </c>
      <c r="F729" s="6" t="str">
        <f>IF(OR(Data_Items!AI729="",Data_Importance!N729=""),"",Data_Items!AI729*Data_Importance!N729)</f>
        <v/>
      </c>
      <c r="G729" s="6" t="str">
        <f>IF(OR(Data_Items!AJ729="",Data_Importance!O729=""),"",Data_Items!AJ729*Data_Importance!O729)</f>
        <v/>
      </c>
      <c r="H729" s="6" t="str">
        <f t="shared" si="11"/>
        <v/>
      </c>
    </row>
    <row r="730" spans="1:8" x14ac:dyDescent="0.2">
      <c r="A730" s="6" t="str">
        <f>IF(OR(Data_Items!AD730="",Data_Importance!I730=""),"",Data_Items!AD730*Data_Importance!I730)</f>
        <v/>
      </c>
      <c r="B730" s="6" t="str">
        <f>IF(OR(Data_Items!AE730="",Data_Importance!J730=""),"",Data_Items!AE730*Data_Importance!J730)</f>
        <v/>
      </c>
      <c r="C730" s="6" t="str">
        <f>IF(OR(Data_Items!AF730="",Data_Importance!K730=""),"",Data_Items!AF730*Data_Importance!K730)</f>
        <v/>
      </c>
      <c r="D730" s="6" t="str">
        <f>IF(OR(Data_Items!AG730="",Data_Importance!L730=""),"",Data_Items!AG730*Data_Importance!L730)</f>
        <v/>
      </c>
      <c r="E730" s="6" t="str">
        <f>IF(OR(Data_Items!AH730="",Data_Importance!M730=""),"",Data_Items!AH730*Data_Importance!M730)</f>
        <v/>
      </c>
      <c r="F730" s="6" t="str">
        <f>IF(OR(Data_Items!AI730="",Data_Importance!N730=""),"",Data_Items!AI730*Data_Importance!N730)</f>
        <v/>
      </c>
      <c r="G730" s="6" t="str">
        <f>IF(OR(Data_Items!AJ730="",Data_Importance!O730=""),"",Data_Items!AJ730*Data_Importance!O730)</f>
        <v/>
      </c>
      <c r="H730" s="6" t="str">
        <f t="shared" si="11"/>
        <v/>
      </c>
    </row>
    <row r="731" spans="1:8" x14ac:dyDescent="0.2">
      <c r="A731" s="6" t="str">
        <f>IF(OR(Data_Items!AD731="",Data_Importance!I731=""),"",Data_Items!AD731*Data_Importance!I731)</f>
        <v/>
      </c>
      <c r="B731" s="6" t="str">
        <f>IF(OR(Data_Items!AE731="",Data_Importance!J731=""),"",Data_Items!AE731*Data_Importance!J731)</f>
        <v/>
      </c>
      <c r="C731" s="6" t="str">
        <f>IF(OR(Data_Items!AF731="",Data_Importance!K731=""),"",Data_Items!AF731*Data_Importance!K731)</f>
        <v/>
      </c>
      <c r="D731" s="6" t="str">
        <f>IF(OR(Data_Items!AG731="",Data_Importance!L731=""),"",Data_Items!AG731*Data_Importance!L731)</f>
        <v/>
      </c>
      <c r="E731" s="6" t="str">
        <f>IF(OR(Data_Items!AH731="",Data_Importance!M731=""),"",Data_Items!AH731*Data_Importance!M731)</f>
        <v/>
      </c>
      <c r="F731" s="6" t="str">
        <f>IF(OR(Data_Items!AI731="",Data_Importance!N731=""),"",Data_Items!AI731*Data_Importance!N731)</f>
        <v/>
      </c>
      <c r="G731" s="6" t="str">
        <f>IF(OR(Data_Items!AJ731="",Data_Importance!O731=""),"",Data_Items!AJ731*Data_Importance!O731)</f>
        <v/>
      </c>
      <c r="H731" s="6" t="str">
        <f t="shared" si="11"/>
        <v/>
      </c>
    </row>
    <row r="732" spans="1:8" x14ac:dyDescent="0.2">
      <c r="A732" s="6" t="str">
        <f>IF(OR(Data_Items!AD732="",Data_Importance!I732=""),"",Data_Items!AD732*Data_Importance!I732)</f>
        <v/>
      </c>
      <c r="B732" s="6" t="str">
        <f>IF(OR(Data_Items!AE732="",Data_Importance!J732=""),"",Data_Items!AE732*Data_Importance!J732)</f>
        <v/>
      </c>
      <c r="C732" s="6" t="str">
        <f>IF(OR(Data_Items!AF732="",Data_Importance!K732=""),"",Data_Items!AF732*Data_Importance!K732)</f>
        <v/>
      </c>
      <c r="D732" s="6" t="str">
        <f>IF(OR(Data_Items!AG732="",Data_Importance!L732=""),"",Data_Items!AG732*Data_Importance!L732)</f>
        <v/>
      </c>
      <c r="E732" s="6" t="str">
        <f>IF(OR(Data_Items!AH732="",Data_Importance!M732=""),"",Data_Items!AH732*Data_Importance!M732)</f>
        <v/>
      </c>
      <c r="F732" s="6" t="str">
        <f>IF(OR(Data_Items!AI732="",Data_Importance!N732=""),"",Data_Items!AI732*Data_Importance!N732)</f>
        <v/>
      </c>
      <c r="G732" s="6" t="str">
        <f>IF(OR(Data_Items!AJ732="",Data_Importance!O732=""),"",Data_Items!AJ732*Data_Importance!O732)</f>
        <v/>
      </c>
      <c r="H732" s="6" t="str">
        <f t="shared" si="11"/>
        <v/>
      </c>
    </row>
    <row r="733" spans="1:8" x14ac:dyDescent="0.2">
      <c r="A733" s="6" t="str">
        <f>IF(OR(Data_Items!AD733="",Data_Importance!I733=""),"",Data_Items!AD733*Data_Importance!I733)</f>
        <v/>
      </c>
      <c r="B733" s="6" t="str">
        <f>IF(OR(Data_Items!AE733="",Data_Importance!J733=""),"",Data_Items!AE733*Data_Importance!J733)</f>
        <v/>
      </c>
      <c r="C733" s="6" t="str">
        <f>IF(OR(Data_Items!AF733="",Data_Importance!K733=""),"",Data_Items!AF733*Data_Importance!K733)</f>
        <v/>
      </c>
      <c r="D733" s="6" t="str">
        <f>IF(OR(Data_Items!AG733="",Data_Importance!L733=""),"",Data_Items!AG733*Data_Importance!L733)</f>
        <v/>
      </c>
      <c r="E733" s="6" t="str">
        <f>IF(OR(Data_Items!AH733="",Data_Importance!M733=""),"",Data_Items!AH733*Data_Importance!M733)</f>
        <v/>
      </c>
      <c r="F733" s="6" t="str">
        <f>IF(OR(Data_Items!AI733="",Data_Importance!N733=""),"",Data_Items!AI733*Data_Importance!N733)</f>
        <v/>
      </c>
      <c r="G733" s="6" t="str">
        <f>IF(OR(Data_Items!AJ733="",Data_Importance!O733=""),"",Data_Items!AJ733*Data_Importance!O733)</f>
        <v/>
      </c>
      <c r="H733" s="6" t="str">
        <f t="shared" si="11"/>
        <v/>
      </c>
    </row>
    <row r="734" spans="1:8" x14ac:dyDescent="0.2">
      <c r="A734" s="6" t="str">
        <f>IF(OR(Data_Items!AD734="",Data_Importance!I734=""),"",Data_Items!AD734*Data_Importance!I734)</f>
        <v/>
      </c>
      <c r="B734" s="6" t="str">
        <f>IF(OR(Data_Items!AE734="",Data_Importance!J734=""),"",Data_Items!AE734*Data_Importance!J734)</f>
        <v/>
      </c>
      <c r="C734" s="6" t="str">
        <f>IF(OR(Data_Items!AF734="",Data_Importance!K734=""),"",Data_Items!AF734*Data_Importance!K734)</f>
        <v/>
      </c>
      <c r="D734" s="6" t="str">
        <f>IF(OR(Data_Items!AG734="",Data_Importance!L734=""),"",Data_Items!AG734*Data_Importance!L734)</f>
        <v/>
      </c>
      <c r="E734" s="6" t="str">
        <f>IF(OR(Data_Items!AH734="",Data_Importance!M734=""),"",Data_Items!AH734*Data_Importance!M734)</f>
        <v/>
      </c>
      <c r="F734" s="6" t="str">
        <f>IF(OR(Data_Items!AI734="",Data_Importance!N734=""),"",Data_Items!AI734*Data_Importance!N734)</f>
        <v/>
      </c>
      <c r="G734" s="6" t="str">
        <f>IF(OR(Data_Items!AJ734="",Data_Importance!O734=""),"",Data_Items!AJ734*Data_Importance!O734)</f>
        <v/>
      </c>
      <c r="H734" s="6" t="str">
        <f t="shared" si="11"/>
        <v/>
      </c>
    </row>
    <row r="735" spans="1:8" x14ac:dyDescent="0.2">
      <c r="A735" s="6" t="str">
        <f>IF(OR(Data_Items!AD735="",Data_Importance!I735=""),"",Data_Items!AD735*Data_Importance!I735)</f>
        <v/>
      </c>
      <c r="B735" s="6" t="str">
        <f>IF(OR(Data_Items!AE735="",Data_Importance!J735=""),"",Data_Items!AE735*Data_Importance!J735)</f>
        <v/>
      </c>
      <c r="C735" s="6" t="str">
        <f>IF(OR(Data_Items!AF735="",Data_Importance!K735=""),"",Data_Items!AF735*Data_Importance!K735)</f>
        <v/>
      </c>
      <c r="D735" s="6" t="str">
        <f>IF(OR(Data_Items!AG735="",Data_Importance!L735=""),"",Data_Items!AG735*Data_Importance!L735)</f>
        <v/>
      </c>
      <c r="E735" s="6" t="str">
        <f>IF(OR(Data_Items!AH735="",Data_Importance!M735=""),"",Data_Items!AH735*Data_Importance!M735)</f>
        <v/>
      </c>
      <c r="F735" s="6" t="str">
        <f>IF(OR(Data_Items!AI735="",Data_Importance!N735=""),"",Data_Items!AI735*Data_Importance!N735)</f>
        <v/>
      </c>
      <c r="G735" s="6" t="str">
        <f>IF(OR(Data_Items!AJ735="",Data_Importance!O735=""),"",Data_Items!AJ735*Data_Importance!O735)</f>
        <v/>
      </c>
      <c r="H735" s="6" t="str">
        <f t="shared" si="11"/>
        <v/>
      </c>
    </row>
    <row r="736" spans="1:8" x14ac:dyDescent="0.2">
      <c r="A736" s="6" t="str">
        <f>IF(OR(Data_Items!AD736="",Data_Importance!I736=""),"",Data_Items!AD736*Data_Importance!I736)</f>
        <v/>
      </c>
      <c r="B736" s="6" t="str">
        <f>IF(OR(Data_Items!AE736="",Data_Importance!J736=""),"",Data_Items!AE736*Data_Importance!J736)</f>
        <v/>
      </c>
      <c r="C736" s="6" t="str">
        <f>IF(OR(Data_Items!AF736="",Data_Importance!K736=""),"",Data_Items!AF736*Data_Importance!K736)</f>
        <v/>
      </c>
      <c r="D736" s="6" t="str">
        <f>IF(OR(Data_Items!AG736="",Data_Importance!L736=""),"",Data_Items!AG736*Data_Importance!L736)</f>
        <v/>
      </c>
      <c r="E736" s="6" t="str">
        <f>IF(OR(Data_Items!AH736="",Data_Importance!M736=""),"",Data_Items!AH736*Data_Importance!M736)</f>
        <v/>
      </c>
      <c r="F736" s="6" t="str">
        <f>IF(OR(Data_Items!AI736="",Data_Importance!N736=""),"",Data_Items!AI736*Data_Importance!N736)</f>
        <v/>
      </c>
      <c r="G736" s="6" t="str">
        <f>IF(OR(Data_Items!AJ736="",Data_Importance!O736=""),"",Data_Items!AJ736*Data_Importance!O736)</f>
        <v/>
      </c>
      <c r="H736" s="6" t="str">
        <f t="shared" si="11"/>
        <v/>
      </c>
    </row>
    <row r="737" spans="1:8" x14ac:dyDescent="0.2">
      <c r="A737" s="6" t="str">
        <f>IF(OR(Data_Items!AD737="",Data_Importance!I737=""),"",Data_Items!AD737*Data_Importance!I737)</f>
        <v/>
      </c>
      <c r="B737" s="6" t="str">
        <f>IF(OR(Data_Items!AE737="",Data_Importance!J737=""),"",Data_Items!AE737*Data_Importance!J737)</f>
        <v/>
      </c>
      <c r="C737" s="6" t="str">
        <f>IF(OR(Data_Items!AF737="",Data_Importance!K737=""),"",Data_Items!AF737*Data_Importance!K737)</f>
        <v/>
      </c>
      <c r="D737" s="6" t="str">
        <f>IF(OR(Data_Items!AG737="",Data_Importance!L737=""),"",Data_Items!AG737*Data_Importance!L737)</f>
        <v/>
      </c>
      <c r="E737" s="6" t="str">
        <f>IF(OR(Data_Items!AH737="",Data_Importance!M737=""),"",Data_Items!AH737*Data_Importance!M737)</f>
        <v/>
      </c>
      <c r="F737" s="6" t="str">
        <f>IF(OR(Data_Items!AI737="",Data_Importance!N737=""),"",Data_Items!AI737*Data_Importance!N737)</f>
        <v/>
      </c>
      <c r="G737" s="6" t="str">
        <f>IF(OR(Data_Items!AJ737="",Data_Importance!O737=""),"",Data_Items!AJ737*Data_Importance!O737)</f>
        <v/>
      </c>
      <c r="H737" s="6" t="str">
        <f t="shared" si="11"/>
        <v/>
      </c>
    </row>
    <row r="738" spans="1:8" x14ac:dyDescent="0.2">
      <c r="A738" s="6" t="str">
        <f>IF(OR(Data_Items!AD738="",Data_Importance!I738=""),"",Data_Items!AD738*Data_Importance!I738)</f>
        <v/>
      </c>
      <c r="B738" s="6" t="str">
        <f>IF(OR(Data_Items!AE738="",Data_Importance!J738=""),"",Data_Items!AE738*Data_Importance!J738)</f>
        <v/>
      </c>
      <c r="C738" s="6" t="str">
        <f>IF(OR(Data_Items!AF738="",Data_Importance!K738=""),"",Data_Items!AF738*Data_Importance!K738)</f>
        <v/>
      </c>
      <c r="D738" s="6" t="str">
        <f>IF(OR(Data_Items!AG738="",Data_Importance!L738=""),"",Data_Items!AG738*Data_Importance!L738)</f>
        <v/>
      </c>
      <c r="E738" s="6" t="str">
        <f>IF(OR(Data_Items!AH738="",Data_Importance!M738=""),"",Data_Items!AH738*Data_Importance!M738)</f>
        <v/>
      </c>
      <c r="F738" s="6" t="str">
        <f>IF(OR(Data_Items!AI738="",Data_Importance!N738=""),"",Data_Items!AI738*Data_Importance!N738)</f>
        <v/>
      </c>
      <c r="G738" s="6" t="str">
        <f>IF(OR(Data_Items!AJ738="",Data_Importance!O738=""),"",Data_Items!AJ738*Data_Importance!O738)</f>
        <v/>
      </c>
      <c r="H738" s="6" t="str">
        <f t="shared" si="11"/>
        <v/>
      </c>
    </row>
    <row r="739" spans="1:8" x14ac:dyDescent="0.2">
      <c r="A739" s="6" t="str">
        <f>IF(OR(Data_Items!AD739="",Data_Importance!I739=""),"",Data_Items!AD739*Data_Importance!I739)</f>
        <v/>
      </c>
      <c r="B739" s="6" t="str">
        <f>IF(OR(Data_Items!AE739="",Data_Importance!J739=""),"",Data_Items!AE739*Data_Importance!J739)</f>
        <v/>
      </c>
      <c r="C739" s="6" t="str">
        <f>IF(OR(Data_Items!AF739="",Data_Importance!K739=""),"",Data_Items!AF739*Data_Importance!K739)</f>
        <v/>
      </c>
      <c r="D739" s="6" t="str">
        <f>IF(OR(Data_Items!AG739="",Data_Importance!L739=""),"",Data_Items!AG739*Data_Importance!L739)</f>
        <v/>
      </c>
      <c r="E739" s="6" t="str">
        <f>IF(OR(Data_Items!AH739="",Data_Importance!M739=""),"",Data_Items!AH739*Data_Importance!M739)</f>
        <v/>
      </c>
      <c r="F739" s="6" t="str">
        <f>IF(OR(Data_Items!AI739="",Data_Importance!N739=""),"",Data_Items!AI739*Data_Importance!N739)</f>
        <v/>
      </c>
      <c r="G739" s="6" t="str">
        <f>IF(OR(Data_Items!AJ739="",Data_Importance!O739=""),"",Data_Items!AJ739*Data_Importance!O739)</f>
        <v/>
      </c>
      <c r="H739" s="6" t="str">
        <f t="shared" si="11"/>
        <v/>
      </c>
    </row>
    <row r="740" spans="1:8" x14ac:dyDescent="0.2">
      <c r="A740" s="6" t="str">
        <f>IF(OR(Data_Items!AD740="",Data_Importance!I740=""),"",Data_Items!AD740*Data_Importance!I740)</f>
        <v/>
      </c>
      <c r="B740" s="6" t="str">
        <f>IF(OR(Data_Items!AE740="",Data_Importance!J740=""),"",Data_Items!AE740*Data_Importance!J740)</f>
        <v/>
      </c>
      <c r="C740" s="6" t="str">
        <f>IF(OR(Data_Items!AF740="",Data_Importance!K740=""),"",Data_Items!AF740*Data_Importance!K740)</f>
        <v/>
      </c>
      <c r="D740" s="6" t="str">
        <f>IF(OR(Data_Items!AG740="",Data_Importance!L740=""),"",Data_Items!AG740*Data_Importance!L740)</f>
        <v/>
      </c>
      <c r="E740" s="6" t="str">
        <f>IF(OR(Data_Items!AH740="",Data_Importance!M740=""),"",Data_Items!AH740*Data_Importance!M740)</f>
        <v/>
      </c>
      <c r="F740" s="6" t="str">
        <f>IF(OR(Data_Items!AI740="",Data_Importance!N740=""),"",Data_Items!AI740*Data_Importance!N740)</f>
        <v/>
      </c>
      <c r="G740" s="6" t="str">
        <f>IF(OR(Data_Items!AJ740="",Data_Importance!O740=""),"",Data_Items!AJ740*Data_Importance!O740)</f>
        <v/>
      </c>
      <c r="H740" s="6" t="str">
        <f t="shared" si="11"/>
        <v/>
      </c>
    </row>
    <row r="741" spans="1:8" x14ac:dyDescent="0.2">
      <c r="A741" s="6" t="str">
        <f>IF(OR(Data_Items!AD741="",Data_Importance!I741=""),"",Data_Items!AD741*Data_Importance!I741)</f>
        <v/>
      </c>
      <c r="B741" s="6" t="str">
        <f>IF(OR(Data_Items!AE741="",Data_Importance!J741=""),"",Data_Items!AE741*Data_Importance!J741)</f>
        <v/>
      </c>
      <c r="C741" s="6" t="str">
        <f>IF(OR(Data_Items!AF741="",Data_Importance!K741=""),"",Data_Items!AF741*Data_Importance!K741)</f>
        <v/>
      </c>
      <c r="D741" s="6" t="str">
        <f>IF(OR(Data_Items!AG741="",Data_Importance!L741=""),"",Data_Items!AG741*Data_Importance!L741)</f>
        <v/>
      </c>
      <c r="E741" s="6" t="str">
        <f>IF(OR(Data_Items!AH741="",Data_Importance!M741=""),"",Data_Items!AH741*Data_Importance!M741)</f>
        <v/>
      </c>
      <c r="F741" s="6" t="str">
        <f>IF(OR(Data_Items!AI741="",Data_Importance!N741=""),"",Data_Items!AI741*Data_Importance!N741)</f>
        <v/>
      </c>
      <c r="G741" s="6" t="str">
        <f>IF(OR(Data_Items!AJ741="",Data_Importance!O741=""),"",Data_Items!AJ741*Data_Importance!O741)</f>
        <v/>
      </c>
      <c r="H741" s="6" t="str">
        <f t="shared" si="11"/>
        <v/>
      </c>
    </row>
    <row r="742" spans="1:8" x14ac:dyDescent="0.2">
      <c r="A742" s="6" t="str">
        <f>IF(OR(Data_Items!AD742="",Data_Importance!I742=""),"",Data_Items!AD742*Data_Importance!I742)</f>
        <v/>
      </c>
      <c r="B742" s="6" t="str">
        <f>IF(OR(Data_Items!AE742="",Data_Importance!J742=""),"",Data_Items!AE742*Data_Importance!J742)</f>
        <v/>
      </c>
      <c r="C742" s="6" t="str">
        <f>IF(OR(Data_Items!AF742="",Data_Importance!K742=""),"",Data_Items!AF742*Data_Importance!K742)</f>
        <v/>
      </c>
      <c r="D742" s="6" t="str">
        <f>IF(OR(Data_Items!AG742="",Data_Importance!L742=""),"",Data_Items!AG742*Data_Importance!L742)</f>
        <v/>
      </c>
      <c r="E742" s="6" t="str">
        <f>IF(OR(Data_Items!AH742="",Data_Importance!M742=""),"",Data_Items!AH742*Data_Importance!M742)</f>
        <v/>
      </c>
      <c r="F742" s="6" t="str">
        <f>IF(OR(Data_Items!AI742="",Data_Importance!N742=""),"",Data_Items!AI742*Data_Importance!N742)</f>
        <v/>
      </c>
      <c r="G742" s="6" t="str">
        <f>IF(OR(Data_Items!AJ742="",Data_Importance!O742=""),"",Data_Items!AJ742*Data_Importance!O742)</f>
        <v/>
      </c>
      <c r="H742" s="6" t="str">
        <f t="shared" si="11"/>
        <v/>
      </c>
    </row>
    <row r="743" spans="1:8" x14ac:dyDescent="0.2">
      <c r="A743" s="6" t="str">
        <f>IF(OR(Data_Items!AD743="",Data_Importance!I743=""),"",Data_Items!AD743*Data_Importance!I743)</f>
        <v/>
      </c>
      <c r="B743" s="6" t="str">
        <f>IF(OR(Data_Items!AE743="",Data_Importance!J743=""),"",Data_Items!AE743*Data_Importance!J743)</f>
        <v/>
      </c>
      <c r="C743" s="6" t="str">
        <f>IF(OR(Data_Items!AF743="",Data_Importance!K743=""),"",Data_Items!AF743*Data_Importance!K743)</f>
        <v/>
      </c>
      <c r="D743" s="6" t="str">
        <f>IF(OR(Data_Items!AG743="",Data_Importance!L743=""),"",Data_Items!AG743*Data_Importance!L743)</f>
        <v/>
      </c>
      <c r="E743" s="6" t="str">
        <f>IF(OR(Data_Items!AH743="",Data_Importance!M743=""),"",Data_Items!AH743*Data_Importance!M743)</f>
        <v/>
      </c>
      <c r="F743" s="6" t="str">
        <f>IF(OR(Data_Items!AI743="",Data_Importance!N743=""),"",Data_Items!AI743*Data_Importance!N743)</f>
        <v/>
      </c>
      <c r="G743" s="6" t="str">
        <f>IF(OR(Data_Items!AJ743="",Data_Importance!O743=""),"",Data_Items!AJ743*Data_Importance!O743)</f>
        <v/>
      </c>
      <c r="H743" s="6" t="str">
        <f t="shared" si="11"/>
        <v/>
      </c>
    </row>
    <row r="744" spans="1:8" x14ac:dyDescent="0.2">
      <c r="A744" s="6" t="str">
        <f>IF(OR(Data_Items!AD744="",Data_Importance!I744=""),"",Data_Items!AD744*Data_Importance!I744)</f>
        <v/>
      </c>
      <c r="B744" s="6" t="str">
        <f>IF(OR(Data_Items!AE744="",Data_Importance!J744=""),"",Data_Items!AE744*Data_Importance!J744)</f>
        <v/>
      </c>
      <c r="C744" s="6" t="str">
        <f>IF(OR(Data_Items!AF744="",Data_Importance!K744=""),"",Data_Items!AF744*Data_Importance!K744)</f>
        <v/>
      </c>
      <c r="D744" s="6" t="str">
        <f>IF(OR(Data_Items!AG744="",Data_Importance!L744=""),"",Data_Items!AG744*Data_Importance!L744)</f>
        <v/>
      </c>
      <c r="E744" s="6" t="str">
        <f>IF(OR(Data_Items!AH744="",Data_Importance!M744=""),"",Data_Items!AH744*Data_Importance!M744)</f>
        <v/>
      </c>
      <c r="F744" s="6" t="str">
        <f>IF(OR(Data_Items!AI744="",Data_Importance!N744=""),"",Data_Items!AI744*Data_Importance!N744)</f>
        <v/>
      </c>
      <c r="G744" s="6" t="str">
        <f>IF(OR(Data_Items!AJ744="",Data_Importance!O744=""),"",Data_Items!AJ744*Data_Importance!O744)</f>
        <v/>
      </c>
      <c r="H744" s="6" t="str">
        <f t="shared" si="11"/>
        <v/>
      </c>
    </row>
    <row r="745" spans="1:8" x14ac:dyDescent="0.2">
      <c r="A745" s="6" t="str">
        <f>IF(OR(Data_Items!AD745="",Data_Importance!I745=""),"",Data_Items!AD745*Data_Importance!I745)</f>
        <v/>
      </c>
      <c r="B745" s="6" t="str">
        <f>IF(OR(Data_Items!AE745="",Data_Importance!J745=""),"",Data_Items!AE745*Data_Importance!J745)</f>
        <v/>
      </c>
      <c r="C745" s="6" t="str">
        <f>IF(OR(Data_Items!AF745="",Data_Importance!K745=""),"",Data_Items!AF745*Data_Importance!K745)</f>
        <v/>
      </c>
      <c r="D745" s="6" t="str">
        <f>IF(OR(Data_Items!AG745="",Data_Importance!L745=""),"",Data_Items!AG745*Data_Importance!L745)</f>
        <v/>
      </c>
      <c r="E745" s="6" t="str">
        <f>IF(OR(Data_Items!AH745="",Data_Importance!M745=""),"",Data_Items!AH745*Data_Importance!M745)</f>
        <v/>
      </c>
      <c r="F745" s="6" t="str">
        <f>IF(OR(Data_Items!AI745="",Data_Importance!N745=""),"",Data_Items!AI745*Data_Importance!N745)</f>
        <v/>
      </c>
      <c r="G745" s="6" t="str">
        <f>IF(OR(Data_Items!AJ745="",Data_Importance!O745=""),"",Data_Items!AJ745*Data_Importance!O745)</f>
        <v/>
      </c>
      <c r="H745" s="6" t="str">
        <f t="shared" si="11"/>
        <v/>
      </c>
    </row>
    <row r="746" spans="1:8" x14ac:dyDescent="0.2">
      <c r="A746" s="6" t="str">
        <f>IF(OR(Data_Items!AD746="",Data_Importance!I746=""),"",Data_Items!AD746*Data_Importance!I746)</f>
        <v/>
      </c>
      <c r="B746" s="6" t="str">
        <f>IF(OR(Data_Items!AE746="",Data_Importance!J746=""),"",Data_Items!AE746*Data_Importance!J746)</f>
        <v/>
      </c>
      <c r="C746" s="6" t="str">
        <f>IF(OR(Data_Items!AF746="",Data_Importance!K746=""),"",Data_Items!AF746*Data_Importance!K746)</f>
        <v/>
      </c>
      <c r="D746" s="6" t="str">
        <f>IF(OR(Data_Items!AG746="",Data_Importance!L746=""),"",Data_Items!AG746*Data_Importance!L746)</f>
        <v/>
      </c>
      <c r="E746" s="6" t="str">
        <f>IF(OR(Data_Items!AH746="",Data_Importance!M746=""),"",Data_Items!AH746*Data_Importance!M746)</f>
        <v/>
      </c>
      <c r="F746" s="6" t="str">
        <f>IF(OR(Data_Items!AI746="",Data_Importance!N746=""),"",Data_Items!AI746*Data_Importance!N746)</f>
        <v/>
      </c>
      <c r="G746" s="6" t="str">
        <f>IF(OR(Data_Items!AJ746="",Data_Importance!O746=""),"",Data_Items!AJ746*Data_Importance!O746)</f>
        <v/>
      </c>
      <c r="H746" s="6" t="str">
        <f t="shared" si="11"/>
        <v/>
      </c>
    </row>
    <row r="747" spans="1:8" x14ac:dyDescent="0.2">
      <c r="A747" s="6" t="str">
        <f>IF(OR(Data_Items!AD747="",Data_Importance!I747=""),"",Data_Items!AD747*Data_Importance!I747)</f>
        <v/>
      </c>
      <c r="B747" s="6" t="str">
        <f>IF(OR(Data_Items!AE747="",Data_Importance!J747=""),"",Data_Items!AE747*Data_Importance!J747)</f>
        <v/>
      </c>
      <c r="C747" s="6" t="str">
        <f>IF(OR(Data_Items!AF747="",Data_Importance!K747=""),"",Data_Items!AF747*Data_Importance!K747)</f>
        <v/>
      </c>
      <c r="D747" s="6" t="str">
        <f>IF(OR(Data_Items!AG747="",Data_Importance!L747=""),"",Data_Items!AG747*Data_Importance!L747)</f>
        <v/>
      </c>
      <c r="E747" s="6" t="str">
        <f>IF(OR(Data_Items!AH747="",Data_Importance!M747=""),"",Data_Items!AH747*Data_Importance!M747)</f>
        <v/>
      </c>
      <c r="F747" s="6" t="str">
        <f>IF(OR(Data_Items!AI747="",Data_Importance!N747=""),"",Data_Items!AI747*Data_Importance!N747)</f>
        <v/>
      </c>
      <c r="G747" s="6" t="str">
        <f>IF(OR(Data_Items!AJ747="",Data_Importance!O747=""),"",Data_Items!AJ747*Data_Importance!O747)</f>
        <v/>
      </c>
      <c r="H747" s="6" t="str">
        <f t="shared" si="11"/>
        <v/>
      </c>
    </row>
    <row r="748" spans="1:8" x14ac:dyDescent="0.2">
      <c r="A748" s="6" t="str">
        <f>IF(OR(Data_Items!AD748="",Data_Importance!I748=""),"",Data_Items!AD748*Data_Importance!I748)</f>
        <v/>
      </c>
      <c r="B748" s="6" t="str">
        <f>IF(OR(Data_Items!AE748="",Data_Importance!J748=""),"",Data_Items!AE748*Data_Importance!J748)</f>
        <v/>
      </c>
      <c r="C748" s="6" t="str">
        <f>IF(OR(Data_Items!AF748="",Data_Importance!K748=""),"",Data_Items!AF748*Data_Importance!K748)</f>
        <v/>
      </c>
      <c r="D748" s="6" t="str">
        <f>IF(OR(Data_Items!AG748="",Data_Importance!L748=""),"",Data_Items!AG748*Data_Importance!L748)</f>
        <v/>
      </c>
      <c r="E748" s="6" t="str">
        <f>IF(OR(Data_Items!AH748="",Data_Importance!M748=""),"",Data_Items!AH748*Data_Importance!M748)</f>
        <v/>
      </c>
      <c r="F748" s="6" t="str">
        <f>IF(OR(Data_Items!AI748="",Data_Importance!N748=""),"",Data_Items!AI748*Data_Importance!N748)</f>
        <v/>
      </c>
      <c r="G748" s="6" t="str">
        <f>IF(OR(Data_Items!AJ748="",Data_Importance!O748=""),"",Data_Items!AJ748*Data_Importance!O748)</f>
        <v/>
      </c>
      <c r="H748" s="6" t="str">
        <f t="shared" si="11"/>
        <v/>
      </c>
    </row>
    <row r="749" spans="1:8" x14ac:dyDescent="0.2">
      <c r="A749" s="6" t="str">
        <f>IF(OR(Data_Items!AD749="",Data_Importance!I749=""),"",Data_Items!AD749*Data_Importance!I749)</f>
        <v/>
      </c>
      <c r="B749" s="6" t="str">
        <f>IF(OR(Data_Items!AE749="",Data_Importance!J749=""),"",Data_Items!AE749*Data_Importance!J749)</f>
        <v/>
      </c>
      <c r="C749" s="6" t="str">
        <f>IF(OR(Data_Items!AF749="",Data_Importance!K749=""),"",Data_Items!AF749*Data_Importance!K749)</f>
        <v/>
      </c>
      <c r="D749" s="6" t="str">
        <f>IF(OR(Data_Items!AG749="",Data_Importance!L749=""),"",Data_Items!AG749*Data_Importance!L749)</f>
        <v/>
      </c>
      <c r="E749" s="6" t="str">
        <f>IF(OR(Data_Items!AH749="",Data_Importance!M749=""),"",Data_Items!AH749*Data_Importance!M749)</f>
        <v/>
      </c>
      <c r="F749" s="6" t="str">
        <f>IF(OR(Data_Items!AI749="",Data_Importance!N749=""),"",Data_Items!AI749*Data_Importance!N749)</f>
        <v/>
      </c>
      <c r="G749" s="6" t="str">
        <f>IF(OR(Data_Items!AJ749="",Data_Importance!O749=""),"",Data_Items!AJ749*Data_Importance!O749)</f>
        <v/>
      </c>
      <c r="H749" s="6" t="str">
        <f t="shared" si="11"/>
        <v/>
      </c>
    </row>
    <row r="750" spans="1:8" x14ac:dyDescent="0.2">
      <c r="A750" s="6" t="str">
        <f>IF(OR(Data_Items!AD750="",Data_Importance!I750=""),"",Data_Items!AD750*Data_Importance!I750)</f>
        <v/>
      </c>
      <c r="B750" s="6" t="str">
        <f>IF(OR(Data_Items!AE750="",Data_Importance!J750=""),"",Data_Items!AE750*Data_Importance!J750)</f>
        <v/>
      </c>
      <c r="C750" s="6" t="str">
        <f>IF(OR(Data_Items!AF750="",Data_Importance!K750=""),"",Data_Items!AF750*Data_Importance!K750)</f>
        <v/>
      </c>
      <c r="D750" s="6" t="str">
        <f>IF(OR(Data_Items!AG750="",Data_Importance!L750=""),"",Data_Items!AG750*Data_Importance!L750)</f>
        <v/>
      </c>
      <c r="E750" s="6" t="str">
        <f>IF(OR(Data_Items!AH750="",Data_Importance!M750=""),"",Data_Items!AH750*Data_Importance!M750)</f>
        <v/>
      </c>
      <c r="F750" s="6" t="str">
        <f>IF(OR(Data_Items!AI750="",Data_Importance!N750=""),"",Data_Items!AI750*Data_Importance!N750)</f>
        <v/>
      </c>
      <c r="G750" s="6" t="str">
        <f>IF(OR(Data_Items!AJ750="",Data_Importance!O750=""),"",Data_Items!AJ750*Data_Importance!O750)</f>
        <v/>
      </c>
      <c r="H750" s="6" t="str">
        <f t="shared" si="11"/>
        <v/>
      </c>
    </row>
    <row r="751" spans="1:8" x14ac:dyDescent="0.2">
      <c r="A751" s="6" t="str">
        <f>IF(OR(Data_Items!AD751="",Data_Importance!I751=""),"",Data_Items!AD751*Data_Importance!I751)</f>
        <v/>
      </c>
      <c r="B751" s="6" t="str">
        <f>IF(OR(Data_Items!AE751="",Data_Importance!J751=""),"",Data_Items!AE751*Data_Importance!J751)</f>
        <v/>
      </c>
      <c r="C751" s="6" t="str">
        <f>IF(OR(Data_Items!AF751="",Data_Importance!K751=""),"",Data_Items!AF751*Data_Importance!K751)</f>
        <v/>
      </c>
      <c r="D751" s="6" t="str">
        <f>IF(OR(Data_Items!AG751="",Data_Importance!L751=""),"",Data_Items!AG751*Data_Importance!L751)</f>
        <v/>
      </c>
      <c r="E751" s="6" t="str">
        <f>IF(OR(Data_Items!AH751="",Data_Importance!M751=""),"",Data_Items!AH751*Data_Importance!M751)</f>
        <v/>
      </c>
      <c r="F751" s="6" t="str">
        <f>IF(OR(Data_Items!AI751="",Data_Importance!N751=""),"",Data_Items!AI751*Data_Importance!N751)</f>
        <v/>
      </c>
      <c r="G751" s="6" t="str">
        <f>IF(OR(Data_Items!AJ751="",Data_Importance!O751=""),"",Data_Items!AJ751*Data_Importance!O751)</f>
        <v/>
      </c>
      <c r="H751" s="6" t="str">
        <f t="shared" si="11"/>
        <v/>
      </c>
    </row>
    <row r="752" spans="1:8" x14ac:dyDescent="0.2">
      <c r="A752" s="6" t="str">
        <f>IF(OR(Data_Items!AD752="",Data_Importance!I752=""),"",Data_Items!AD752*Data_Importance!I752)</f>
        <v/>
      </c>
      <c r="B752" s="6" t="str">
        <f>IF(OR(Data_Items!AE752="",Data_Importance!J752=""),"",Data_Items!AE752*Data_Importance!J752)</f>
        <v/>
      </c>
      <c r="C752" s="6" t="str">
        <f>IF(OR(Data_Items!AF752="",Data_Importance!K752=""),"",Data_Items!AF752*Data_Importance!K752)</f>
        <v/>
      </c>
      <c r="D752" s="6" t="str">
        <f>IF(OR(Data_Items!AG752="",Data_Importance!L752=""),"",Data_Items!AG752*Data_Importance!L752)</f>
        <v/>
      </c>
      <c r="E752" s="6" t="str">
        <f>IF(OR(Data_Items!AH752="",Data_Importance!M752=""),"",Data_Items!AH752*Data_Importance!M752)</f>
        <v/>
      </c>
      <c r="F752" s="6" t="str">
        <f>IF(OR(Data_Items!AI752="",Data_Importance!N752=""),"",Data_Items!AI752*Data_Importance!N752)</f>
        <v/>
      </c>
      <c r="G752" s="6" t="str">
        <f>IF(OR(Data_Items!AJ752="",Data_Importance!O752=""),"",Data_Items!AJ752*Data_Importance!O752)</f>
        <v/>
      </c>
      <c r="H752" s="6" t="str">
        <f t="shared" si="11"/>
        <v/>
      </c>
    </row>
    <row r="753" spans="1:8" x14ac:dyDescent="0.2">
      <c r="A753" s="6" t="str">
        <f>IF(OR(Data_Items!AD753="",Data_Importance!I753=""),"",Data_Items!AD753*Data_Importance!I753)</f>
        <v/>
      </c>
      <c r="B753" s="6" t="str">
        <f>IF(OR(Data_Items!AE753="",Data_Importance!J753=""),"",Data_Items!AE753*Data_Importance!J753)</f>
        <v/>
      </c>
      <c r="C753" s="6" t="str">
        <f>IF(OR(Data_Items!AF753="",Data_Importance!K753=""),"",Data_Items!AF753*Data_Importance!K753)</f>
        <v/>
      </c>
      <c r="D753" s="6" t="str">
        <f>IF(OR(Data_Items!AG753="",Data_Importance!L753=""),"",Data_Items!AG753*Data_Importance!L753)</f>
        <v/>
      </c>
      <c r="E753" s="6" t="str">
        <f>IF(OR(Data_Items!AH753="",Data_Importance!M753=""),"",Data_Items!AH753*Data_Importance!M753)</f>
        <v/>
      </c>
      <c r="F753" s="6" t="str">
        <f>IF(OR(Data_Items!AI753="",Data_Importance!N753=""),"",Data_Items!AI753*Data_Importance!N753)</f>
        <v/>
      </c>
      <c r="G753" s="6" t="str">
        <f>IF(OR(Data_Items!AJ753="",Data_Importance!O753=""),"",Data_Items!AJ753*Data_Importance!O753)</f>
        <v/>
      </c>
      <c r="H753" s="6" t="str">
        <f t="shared" si="11"/>
        <v/>
      </c>
    </row>
    <row r="754" spans="1:8" x14ac:dyDescent="0.2">
      <c r="A754" s="6" t="str">
        <f>IF(OR(Data_Items!AD754="",Data_Importance!I754=""),"",Data_Items!AD754*Data_Importance!I754)</f>
        <v/>
      </c>
      <c r="B754" s="6" t="str">
        <f>IF(OR(Data_Items!AE754="",Data_Importance!J754=""),"",Data_Items!AE754*Data_Importance!J754)</f>
        <v/>
      </c>
      <c r="C754" s="6" t="str">
        <f>IF(OR(Data_Items!AF754="",Data_Importance!K754=""),"",Data_Items!AF754*Data_Importance!K754)</f>
        <v/>
      </c>
      <c r="D754" s="6" t="str">
        <f>IF(OR(Data_Items!AG754="",Data_Importance!L754=""),"",Data_Items!AG754*Data_Importance!L754)</f>
        <v/>
      </c>
      <c r="E754" s="6" t="str">
        <f>IF(OR(Data_Items!AH754="",Data_Importance!M754=""),"",Data_Items!AH754*Data_Importance!M754)</f>
        <v/>
      </c>
      <c r="F754" s="6" t="str">
        <f>IF(OR(Data_Items!AI754="",Data_Importance!N754=""),"",Data_Items!AI754*Data_Importance!N754)</f>
        <v/>
      </c>
      <c r="G754" s="6" t="str">
        <f>IF(OR(Data_Items!AJ754="",Data_Importance!O754=""),"",Data_Items!AJ754*Data_Importance!O754)</f>
        <v/>
      </c>
      <c r="H754" s="6" t="str">
        <f t="shared" si="11"/>
        <v/>
      </c>
    </row>
    <row r="755" spans="1:8" x14ac:dyDescent="0.2">
      <c r="A755" s="6" t="str">
        <f>IF(OR(Data_Items!AD755="",Data_Importance!I755=""),"",Data_Items!AD755*Data_Importance!I755)</f>
        <v/>
      </c>
      <c r="B755" s="6" t="str">
        <f>IF(OR(Data_Items!AE755="",Data_Importance!J755=""),"",Data_Items!AE755*Data_Importance!J755)</f>
        <v/>
      </c>
      <c r="C755" s="6" t="str">
        <f>IF(OR(Data_Items!AF755="",Data_Importance!K755=""),"",Data_Items!AF755*Data_Importance!K755)</f>
        <v/>
      </c>
      <c r="D755" s="6" t="str">
        <f>IF(OR(Data_Items!AG755="",Data_Importance!L755=""),"",Data_Items!AG755*Data_Importance!L755)</f>
        <v/>
      </c>
      <c r="E755" s="6" t="str">
        <f>IF(OR(Data_Items!AH755="",Data_Importance!M755=""),"",Data_Items!AH755*Data_Importance!M755)</f>
        <v/>
      </c>
      <c r="F755" s="6" t="str">
        <f>IF(OR(Data_Items!AI755="",Data_Importance!N755=""),"",Data_Items!AI755*Data_Importance!N755)</f>
        <v/>
      </c>
      <c r="G755" s="6" t="str">
        <f>IF(OR(Data_Items!AJ755="",Data_Importance!O755=""),"",Data_Items!AJ755*Data_Importance!O755)</f>
        <v/>
      </c>
      <c r="H755" s="6" t="str">
        <f t="shared" si="11"/>
        <v/>
      </c>
    </row>
    <row r="756" spans="1:8" x14ac:dyDescent="0.2">
      <c r="A756" s="6" t="str">
        <f>IF(OR(Data_Items!AD756="",Data_Importance!I756=""),"",Data_Items!AD756*Data_Importance!I756)</f>
        <v/>
      </c>
      <c r="B756" s="6" t="str">
        <f>IF(OR(Data_Items!AE756="",Data_Importance!J756=""),"",Data_Items!AE756*Data_Importance!J756)</f>
        <v/>
      </c>
      <c r="C756" s="6" t="str">
        <f>IF(OR(Data_Items!AF756="",Data_Importance!K756=""),"",Data_Items!AF756*Data_Importance!K756)</f>
        <v/>
      </c>
      <c r="D756" s="6" t="str">
        <f>IF(OR(Data_Items!AG756="",Data_Importance!L756=""),"",Data_Items!AG756*Data_Importance!L756)</f>
        <v/>
      </c>
      <c r="E756" s="6" t="str">
        <f>IF(OR(Data_Items!AH756="",Data_Importance!M756=""),"",Data_Items!AH756*Data_Importance!M756)</f>
        <v/>
      </c>
      <c r="F756" s="6" t="str">
        <f>IF(OR(Data_Items!AI756="",Data_Importance!N756=""),"",Data_Items!AI756*Data_Importance!N756)</f>
        <v/>
      </c>
      <c r="G756" s="6" t="str">
        <f>IF(OR(Data_Items!AJ756="",Data_Importance!O756=""),"",Data_Items!AJ756*Data_Importance!O756)</f>
        <v/>
      </c>
      <c r="H756" s="6" t="str">
        <f t="shared" si="11"/>
        <v/>
      </c>
    </row>
    <row r="757" spans="1:8" x14ac:dyDescent="0.2">
      <c r="A757" s="6" t="str">
        <f>IF(OR(Data_Items!AD757="",Data_Importance!I757=""),"",Data_Items!AD757*Data_Importance!I757)</f>
        <v/>
      </c>
      <c r="B757" s="6" t="str">
        <f>IF(OR(Data_Items!AE757="",Data_Importance!J757=""),"",Data_Items!AE757*Data_Importance!J757)</f>
        <v/>
      </c>
      <c r="C757" s="6" t="str">
        <f>IF(OR(Data_Items!AF757="",Data_Importance!K757=""),"",Data_Items!AF757*Data_Importance!K757)</f>
        <v/>
      </c>
      <c r="D757" s="6" t="str">
        <f>IF(OR(Data_Items!AG757="",Data_Importance!L757=""),"",Data_Items!AG757*Data_Importance!L757)</f>
        <v/>
      </c>
      <c r="E757" s="6" t="str">
        <f>IF(OR(Data_Items!AH757="",Data_Importance!M757=""),"",Data_Items!AH757*Data_Importance!M757)</f>
        <v/>
      </c>
      <c r="F757" s="6" t="str">
        <f>IF(OR(Data_Items!AI757="",Data_Importance!N757=""),"",Data_Items!AI757*Data_Importance!N757)</f>
        <v/>
      </c>
      <c r="G757" s="6" t="str">
        <f>IF(OR(Data_Items!AJ757="",Data_Importance!O757=""),"",Data_Items!AJ757*Data_Importance!O757)</f>
        <v/>
      </c>
      <c r="H757" s="6" t="str">
        <f t="shared" si="11"/>
        <v/>
      </c>
    </row>
    <row r="758" spans="1:8" x14ac:dyDescent="0.2">
      <c r="A758" s="6" t="str">
        <f>IF(OR(Data_Items!AD758="",Data_Importance!I758=""),"",Data_Items!AD758*Data_Importance!I758)</f>
        <v/>
      </c>
      <c r="B758" s="6" t="str">
        <f>IF(OR(Data_Items!AE758="",Data_Importance!J758=""),"",Data_Items!AE758*Data_Importance!J758)</f>
        <v/>
      </c>
      <c r="C758" s="6" t="str">
        <f>IF(OR(Data_Items!AF758="",Data_Importance!K758=""),"",Data_Items!AF758*Data_Importance!K758)</f>
        <v/>
      </c>
      <c r="D758" s="6" t="str">
        <f>IF(OR(Data_Items!AG758="",Data_Importance!L758=""),"",Data_Items!AG758*Data_Importance!L758)</f>
        <v/>
      </c>
      <c r="E758" s="6" t="str">
        <f>IF(OR(Data_Items!AH758="",Data_Importance!M758=""),"",Data_Items!AH758*Data_Importance!M758)</f>
        <v/>
      </c>
      <c r="F758" s="6" t="str">
        <f>IF(OR(Data_Items!AI758="",Data_Importance!N758=""),"",Data_Items!AI758*Data_Importance!N758)</f>
        <v/>
      </c>
      <c r="G758" s="6" t="str">
        <f>IF(OR(Data_Items!AJ758="",Data_Importance!O758=""),"",Data_Items!AJ758*Data_Importance!O758)</f>
        <v/>
      </c>
      <c r="H758" s="6" t="str">
        <f t="shared" si="11"/>
        <v/>
      </c>
    </row>
    <row r="759" spans="1:8" x14ac:dyDescent="0.2">
      <c r="A759" s="6" t="str">
        <f>IF(OR(Data_Items!AD759="",Data_Importance!I759=""),"",Data_Items!AD759*Data_Importance!I759)</f>
        <v/>
      </c>
      <c r="B759" s="6" t="str">
        <f>IF(OR(Data_Items!AE759="",Data_Importance!J759=""),"",Data_Items!AE759*Data_Importance!J759)</f>
        <v/>
      </c>
      <c r="C759" s="6" t="str">
        <f>IF(OR(Data_Items!AF759="",Data_Importance!K759=""),"",Data_Items!AF759*Data_Importance!K759)</f>
        <v/>
      </c>
      <c r="D759" s="6" t="str">
        <f>IF(OR(Data_Items!AG759="",Data_Importance!L759=""),"",Data_Items!AG759*Data_Importance!L759)</f>
        <v/>
      </c>
      <c r="E759" s="6" t="str">
        <f>IF(OR(Data_Items!AH759="",Data_Importance!M759=""),"",Data_Items!AH759*Data_Importance!M759)</f>
        <v/>
      </c>
      <c r="F759" s="6" t="str">
        <f>IF(OR(Data_Items!AI759="",Data_Importance!N759=""),"",Data_Items!AI759*Data_Importance!N759)</f>
        <v/>
      </c>
      <c r="G759" s="6" t="str">
        <f>IF(OR(Data_Items!AJ759="",Data_Importance!O759=""),"",Data_Items!AJ759*Data_Importance!O759)</f>
        <v/>
      </c>
      <c r="H759" s="6" t="str">
        <f t="shared" si="11"/>
        <v/>
      </c>
    </row>
    <row r="760" spans="1:8" x14ac:dyDescent="0.2">
      <c r="A760" s="6" t="str">
        <f>IF(OR(Data_Items!AD760="",Data_Importance!I760=""),"",Data_Items!AD760*Data_Importance!I760)</f>
        <v/>
      </c>
      <c r="B760" s="6" t="str">
        <f>IF(OR(Data_Items!AE760="",Data_Importance!J760=""),"",Data_Items!AE760*Data_Importance!J760)</f>
        <v/>
      </c>
      <c r="C760" s="6" t="str">
        <f>IF(OR(Data_Items!AF760="",Data_Importance!K760=""),"",Data_Items!AF760*Data_Importance!K760)</f>
        <v/>
      </c>
      <c r="D760" s="6" t="str">
        <f>IF(OR(Data_Items!AG760="",Data_Importance!L760=""),"",Data_Items!AG760*Data_Importance!L760)</f>
        <v/>
      </c>
      <c r="E760" s="6" t="str">
        <f>IF(OR(Data_Items!AH760="",Data_Importance!M760=""),"",Data_Items!AH760*Data_Importance!M760)</f>
        <v/>
      </c>
      <c r="F760" s="6" t="str">
        <f>IF(OR(Data_Items!AI760="",Data_Importance!N760=""),"",Data_Items!AI760*Data_Importance!N760)</f>
        <v/>
      </c>
      <c r="G760" s="6" t="str">
        <f>IF(OR(Data_Items!AJ760="",Data_Importance!O760=""),"",Data_Items!AJ760*Data_Importance!O760)</f>
        <v/>
      </c>
      <c r="H760" s="6" t="str">
        <f t="shared" si="11"/>
        <v/>
      </c>
    </row>
    <row r="761" spans="1:8" x14ac:dyDescent="0.2">
      <c r="A761" s="6" t="str">
        <f>IF(OR(Data_Items!AD761="",Data_Importance!I761=""),"",Data_Items!AD761*Data_Importance!I761)</f>
        <v/>
      </c>
      <c r="B761" s="6" t="str">
        <f>IF(OR(Data_Items!AE761="",Data_Importance!J761=""),"",Data_Items!AE761*Data_Importance!J761)</f>
        <v/>
      </c>
      <c r="C761" s="6" t="str">
        <f>IF(OR(Data_Items!AF761="",Data_Importance!K761=""),"",Data_Items!AF761*Data_Importance!K761)</f>
        <v/>
      </c>
      <c r="D761" s="6" t="str">
        <f>IF(OR(Data_Items!AG761="",Data_Importance!L761=""),"",Data_Items!AG761*Data_Importance!L761)</f>
        <v/>
      </c>
      <c r="E761" s="6" t="str">
        <f>IF(OR(Data_Items!AH761="",Data_Importance!M761=""),"",Data_Items!AH761*Data_Importance!M761)</f>
        <v/>
      </c>
      <c r="F761" s="6" t="str">
        <f>IF(OR(Data_Items!AI761="",Data_Importance!N761=""),"",Data_Items!AI761*Data_Importance!N761)</f>
        <v/>
      </c>
      <c r="G761" s="6" t="str">
        <f>IF(OR(Data_Items!AJ761="",Data_Importance!O761=""),"",Data_Items!AJ761*Data_Importance!O761)</f>
        <v/>
      </c>
      <c r="H761" s="6" t="str">
        <f t="shared" si="11"/>
        <v/>
      </c>
    </row>
    <row r="762" spans="1:8" x14ac:dyDescent="0.2">
      <c r="A762" s="6" t="str">
        <f>IF(OR(Data_Items!AD762="",Data_Importance!I762=""),"",Data_Items!AD762*Data_Importance!I762)</f>
        <v/>
      </c>
      <c r="B762" s="6" t="str">
        <f>IF(OR(Data_Items!AE762="",Data_Importance!J762=""),"",Data_Items!AE762*Data_Importance!J762)</f>
        <v/>
      </c>
      <c r="C762" s="6" t="str">
        <f>IF(OR(Data_Items!AF762="",Data_Importance!K762=""),"",Data_Items!AF762*Data_Importance!K762)</f>
        <v/>
      </c>
      <c r="D762" s="6" t="str">
        <f>IF(OR(Data_Items!AG762="",Data_Importance!L762=""),"",Data_Items!AG762*Data_Importance!L762)</f>
        <v/>
      </c>
      <c r="E762" s="6" t="str">
        <f>IF(OR(Data_Items!AH762="",Data_Importance!M762=""),"",Data_Items!AH762*Data_Importance!M762)</f>
        <v/>
      </c>
      <c r="F762" s="6" t="str">
        <f>IF(OR(Data_Items!AI762="",Data_Importance!N762=""),"",Data_Items!AI762*Data_Importance!N762)</f>
        <v/>
      </c>
      <c r="G762" s="6" t="str">
        <f>IF(OR(Data_Items!AJ762="",Data_Importance!O762=""),"",Data_Items!AJ762*Data_Importance!O762)</f>
        <v/>
      </c>
      <c r="H762" s="6" t="str">
        <f t="shared" si="11"/>
        <v/>
      </c>
    </row>
    <row r="763" spans="1:8" x14ac:dyDescent="0.2">
      <c r="A763" s="6" t="str">
        <f>IF(OR(Data_Items!AD763="",Data_Importance!I763=""),"",Data_Items!AD763*Data_Importance!I763)</f>
        <v/>
      </c>
      <c r="B763" s="6" t="str">
        <f>IF(OR(Data_Items!AE763="",Data_Importance!J763=""),"",Data_Items!AE763*Data_Importance!J763)</f>
        <v/>
      </c>
      <c r="C763" s="6" t="str">
        <f>IF(OR(Data_Items!AF763="",Data_Importance!K763=""),"",Data_Items!AF763*Data_Importance!K763)</f>
        <v/>
      </c>
      <c r="D763" s="6" t="str">
        <f>IF(OR(Data_Items!AG763="",Data_Importance!L763=""),"",Data_Items!AG763*Data_Importance!L763)</f>
        <v/>
      </c>
      <c r="E763" s="6" t="str">
        <f>IF(OR(Data_Items!AH763="",Data_Importance!M763=""),"",Data_Items!AH763*Data_Importance!M763)</f>
        <v/>
      </c>
      <c r="F763" s="6" t="str">
        <f>IF(OR(Data_Items!AI763="",Data_Importance!N763=""),"",Data_Items!AI763*Data_Importance!N763)</f>
        <v/>
      </c>
      <c r="G763" s="6" t="str">
        <f>IF(OR(Data_Items!AJ763="",Data_Importance!O763=""),"",Data_Items!AJ763*Data_Importance!O763)</f>
        <v/>
      </c>
      <c r="H763" s="6" t="str">
        <f t="shared" si="11"/>
        <v/>
      </c>
    </row>
    <row r="764" spans="1:8" x14ac:dyDescent="0.2">
      <c r="A764" s="6" t="str">
        <f>IF(OR(Data_Items!AD764="",Data_Importance!I764=""),"",Data_Items!AD764*Data_Importance!I764)</f>
        <v/>
      </c>
      <c r="B764" s="6" t="str">
        <f>IF(OR(Data_Items!AE764="",Data_Importance!J764=""),"",Data_Items!AE764*Data_Importance!J764)</f>
        <v/>
      </c>
      <c r="C764" s="6" t="str">
        <f>IF(OR(Data_Items!AF764="",Data_Importance!K764=""),"",Data_Items!AF764*Data_Importance!K764)</f>
        <v/>
      </c>
      <c r="D764" s="6" t="str">
        <f>IF(OR(Data_Items!AG764="",Data_Importance!L764=""),"",Data_Items!AG764*Data_Importance!L764)</f>
        <v/>
      </c>
      <c r="E764" s="6" t="str">
        <f>IF(OR(Data_Items!AH764="",Data_Importance!M764=""),"",Data_Items!AH764*Data_Importance!M764)</f>
        <v/>
      </c>
      <c r="F764" s="6" t="str">
        <f>IF(OR(Data_Items!AI764="",Data_Importance!N764=""),"",Data_Items!AI764*Data_Importance!N764)</f>
        <v/>
      </c>
      <c r="G764" s="6" t="str">
        <f>IF(OR(Data_Items!AJ764="",Data_Importance!O764=""),"",Data_Items!AJ764*Data_Importance!O764)</f>
        <v/>
      </c>
      <c r="H764" s="6" t="str">
        <f t="shared" si="11"/>
        <v/>
      </c>
    </row>
    <row r="765" spans="1:8" x14ac:dyDescent="0.2">
      <c r="A765" s="6" t="str">
        <f>IF(OR(Data_Items!AD765="",Data_Importance!I765=""),"",Data_Items!AD765*Data_Importance!I765)</f>
        <v/>
      </c>
      <c r="B765" s="6" t="str">
        <f>IF(OR(Data_Items!AE765="",Data_Importance!J765=""),"",Data_Items!AE765*Data_Importance!J765)</f>
        <v/>
      </c>
      <c r="C765" s="6" t="str">
        <f>IF(OR(Data_Items!AF765="",Data_Importance!K765=""),"",Data_Items!AF765*Data_Importance!K765)</f>
        <v/>
      </c>
      <c r="D765" s="6" t="str">
        <f>IF(OR(Data_Items!AG765="",Data_Importance!L765=""),"",Data_Items!AG765*Data_Importance!L765)</f>
        <v/>
      </c>
      <c r="E765" s="6" t="str">
        <f>IF(OR(Data_Items!AH765="",Data_Importance!M765=""),"",Data_Items!AH765*Data_Importance!M765)</f>
        <v/>
      </c>
      <c r="F765" s="6" t="str">
        <f>IF(OR(Data_Items!AI765="",Data_Importance!N765=""),"",Data_Items!AI765*Data_Importance!N765)</f>
        <v/>
      </c>
      <c r="G765" s="6" t="str">
        <f>IF(OR(Data_Items!AJ765="",Data_Importance!O765=""),"",Data_Items!AJ765*Data_Importance!O765)</f>
        <v/>
      </c>
      <c r="H765" s="6" t="str">
        <f t="shared" si="11"/>
        <v/>
      </c>
    </row>
    <row r="766" spans="1:8" x14ac:dyDescent="0.2">
      <c r="A766" s="6" t="str">
        <f>IF(OR(Data_Items!AD766="",Data_Importance!I766=""),"",Data_Items!AD766*Data_Importance!I766)</f>
        <v/>
      </c>
      <c r="B766" s="6" t="str">
        <f>IF(OR(Data_Items!AE766="",Data_Importance!J766=""),"",Data_Items!AE766*Data_Importance!J766)</f>
        <v/>
      </c>
      <c r="C766" s="6" t="str">
        <f>IF(OR(Data_Items!AF766="",Data_Importance!K766=""),"",Data_Items!AF766*Data_Importance!K766)</f>
        <v/>
      </c>
      <c r="D766" s="6" t="str">
        <f>IF(OR(Data_Items!AG766="",Data_Importance!L766=""),"",Data_Items!AG766*Data_Importance!L766)</f>
        <v/>
      </c>
      <c r="E766" s="6" t="str">
        <f>IF(OR(Data_Items!AH766="",Data_Importance!M766=""),"",Data_Items!AH766*Data_Importance!M766)</f>
        <v/>
      </c>
      <c r="F766" s="6" t="str">
        <f>IF(OR(Data_Items!AI766="",Data_Importance!N766=""),"",Data_Items!AI766*Data_Importance!N766)</f>
        <v/>
      </c>
      <c r="G766" s="6" t="str">
        <f>IF(OR(Data_Items!AJ766="",Data_Importance!O766=""),"",Data_Items!AJ766*Data_Importance!O766)</f>
        <v/>
      </c>
      <c r="H766" s="6" t="str">
        <f t="shared" si="11"/>
        <v/>
      </c>
    </row>
    <row r="767" spans="1:8" x14ac:dyDescent="0.2">
      <c r="A767" s="6" t="str">
        <f>IF(OR(Data_Items!AD767="",Data_Importance!I767=""),"",Data_Items!AD767*Data_Importance!I767)</f>
        <v/>
      </c>
      <c r="B767" s="6" t="str">
        <f>IF(OR(Data_Items!AE767="",Data_Importance!J767=""),"",Data_Items!AE767*Data_Importance!J767)</f>
        <v/>
      </c>
      <c r="C767" s="6" t="str">
        <f>IF(OR(Data_Items!AF767="",Data_Importance!K767=""),"",Data_Items!AF767*Data_Importance!K767)</f>
        <v/>
      </c>
      <c r="D767" s="6" t="str">
        <f>IF(OR(Data_Items!AG767="",Data_Importance!L767=""),"",Data_Items!AG767*Data_Importance!L767)</f>
        <v/>
      </c>
      <c r="E767" s="6" t="str">
        <f>IF(OR(Data_Items!AH767="",Data_Importance!M767=""),"",Data_Items!AH767*Data_Importance!M767)</f>
        <v/>
      </c>
      <c r="F767" s="6" t="str">
        <f>IF(OR(Data_Items!AI767="",Data_Importance!N767=""),"",Data_Items!AI767*Data_Importance!N767)</f>
        <v/>
      </c>
      <c r="G767" s="6" t="str">
        <f>IF(OR(Data_Items!AJ767="",Data_Importance!O767=""),"",Data_Items!AJ767*Data_Importance!O767)</f>
        <v/>
      </c>
      <c r="H767" s="6" t="str">
        <f t="shared" si="11"/>
        <v/>
      </c>
    </row>
    <row r="768" spans="1:8" x14ac:dyDescent="0.2">
      <c r="A768" s="6" t="str">
        <f>IF(OR(Data_Items!AD768="",Data_Importance!I768=""),"",Data_Items!AD768*Data_Importance!I768)</f>
        <v/>
      </c>
      <c r="B768" s="6" t="str">
        <f>IF(OR(Data_Items!AE768="",Data_Importance!J768=""),"",Data_Items!AE768*Data_Importance!J768)</f>
        <v/>
      </c>
      <c r="C768" s="6" t="str">
        <f>IF(OR(Data_Items!AF768="",Data_Importance!K768=""),"",Data_Items!AF768*Data_Importance!K768)</f>
        <v/>
      </c>
      <c r="D768" s="6" t="str">
        <f>IF(OR(Data_Items!AG768="",Data_Importance!L768=""),"",Data_Items!AG768*Data_Importance!L768)</f>
        <v/>
      </c>
      <c r="E768" s="6" t="str">
        <f>IF(OR(Data_Items!AH768="",Data_Importance!M768=""),"",Data_Items!AH768*Data_Importance!M768)</f>
        <v/>
      </c>
      <c r="F768" s="6" t="str">
        <f>IF(OR(Data_Items!AI768="",Data_Importance!N768=""),"",Data_Items!AI768*Data_Importance!N768)</f>
        <v/>
      </c>
      <c r="G768" s="6" t="str">
        <f>IF(OR(Data_Items!AJ768="",Data_Importance!O768=""),"",Data_Items!AJ768*Data_Importance!O768)</f>
        <v/>
      </c>
      <c r="H768" s="6" t="str">
        <f t="shared" si="11"/>
        <v/>
      </c>
    </row>
    <row r="769" spans="1:8" x14ac:dyDescent="0.2">
      <c r="A769" s="6" t="str">
        <f>IF(OR(Data_Items!AD769="",Data_Importance!I769=""),"",Data_Items!AD769*Data_Importance!I769)</f>
        <v/>
      </c>
      <c r="B769" s="6" t="str">
        <f>IF(OR(Data_Items!AE769="",Data_Importance!J769=""),"",Data_Items!AE769*Data_Importance!J769)</f>
        <v/>
      </c>
      <c r="C769" s="6" t="str">
        <f>IF(OR(Data_Items!AF769="",Data_Importance!K769=""),"",Data_Items!AF769*Data_Importance!K769)</f>
        <v/>
      </c>
      <c r="D769" s="6" t="str">
        <f>IF(OR(Data_Items!AG769="",Data_Importance!L769=""),"",Data_Items!AG769*Data_Importance!L769)</f>
        <v/>
      </c>
      <c r="E769" s="6" t="str">
        <f>IF(OR(Data_Items!AH769="",Data_Importance!M769=""),"",Data_Items!AH769*Data_Importance!M769)</f>
        <v/>
      </c>
      <c r="F769" s="6" t="str">
        <f>IF(OR(Data_Items!AI769="",Data_Importance!N769=""),"",Data_Items!AI769*Data_Importance!N769)</f>
        <v/>
      </c>
      <c r="G769" s="6" t="str">
        <f>IF(OR(Data_Items!AJ769="",Data_Importance!O769=""),"",Data_Items!AJ769*Data_Importance!O769)</f>
        <v/>
      </c>
      <c r="H769" s="6" t="str">
        <f t="shared" si="11"/>
        <v/>
      </c>
    </row>
    <row r="770" spans="1:8" x14ac:dyDescent="0.2">
      <c r="A770" s="6" t="str">
        <f>IF(OR(Data_Items!AD770="",Data_Importance!I770=""),"",Data_Items!AD770*Data_Importance!I770)</f>
        <v/>
      </c>
      <c r="B770" s="6" t="str">
        <f>IF(OR(Data_Items!AE770="",Data_Importance!J770=""),"",Data_Items!AE770*Data_Importance!J770)</f>
        <v/>
      </c>
      <c r="C770" s="6" t="str">
        <f>IF(OR(Data_Items!AF770="",Data_Importance!K770=""),"",Data_Items!AF770*Data_Importance!K770)</f>
        <v/>
      </c>
      <c r="D770" s="6" t="str">
        <f>IF(OR(Data_Items!AG770="",Data_Importance!L770=""),"",Data_Items!AG770*Data_Importance!L770)</f>
        <v/>
      </c>
      <c r="E770" s="6" t="str">
        <f>IF(OR(Data_Items!AH770="",Data_Importance!M770=""),"",Data_Items!AH770*Data_Importance!M770)</f>
        <v/>
      </c>
      <c r="F770" s="6" t="str">
        <f>IF(OR(Data_Items!AI770="",Data_Importance!N770=""),"",Data_Items!AI770*Data_Importance!N770)</f>
        <v/>
      </c>
      <c r="G770" s="6" t="str">
        <f>IF(OR(Data_Items!AJ770="",Data_Importance!O770=""),"",Data_Items!AJ770*Data_Importance!O770)</f>
        <v/>
      </c>
      <c r="H770" s="6" t="str">
        <f t="shared" si="11"/>
        <v/>
      </c>
    </row>
    <row r="771" spans="1:8" x14ac:dyDescent="0.2">
      <c r="A771" s="6" t="str">
        <f>IF(OR(Data_Items!AD771="",Data_Importance!I771=""),"",Data_Items!AD771*Data_Importance!I771)</f>
        <v/>
      </c>
      <c r="B771" s="6" t="str">
        <f>IF(OR(Data_Items!AE771="",Data_Importance!J771=""),"",Data_Items!AE771*Data_Importance!J771)</f>
        <v/>
      </c>
      <c r="C771" s="6" t="str">
        <f>IF(OR(Data_Items!AF771="",Data_Importance!K771=""),"",Data_Items!AF771*Data_Importance!K771)</f>
        <v/>
      </c>
      <c r="D771" s="6" t="str">
        <f>IF(OR(Data_Items!AG771="",Data_Importance!L771=""),"",Data_Items!AG771*Data_Importance!L771)</f>
        <v/>
      </c>
      <c r="E771" s="6" t="str">
        <f>IF(OR(Data_Items!AH771="",Data_Importance!M771=""),"",Data_Items!AH771*Data_Importance!M771)</f>
        <v/>
      </c>
      <c r="F771" s="6" t="str">
        <f>IF(OR(Data_Items!AI771="",Data_Importance!N771=""),"",Data_Items!AI771*Data_Importance!N771)</f>
        <v/>
      </c>
      <c r="G771" s="6" t="str">
        <f>IF(OR(Data_Items!AJ771="",Data_Importance!O771=""),"",Data_Items!AJ771*Data_Importance!O771)</f>
        <v/>
      </c>
      <c r="H771" s="6" t="str">
        <f t="shared" si="11"/>
        <v/>
      </c>
    </row>
    <row r="772" spans="1:8" x14ac:dyDescent="0.2">
      <c r="A772" s="6" t="str">
        <f>IF(OR(Data_Items!AD772="",Data_Importance!I772=""),"",Data_Items!AD772*Data_Importance!I772)</f>
        <v/>
      </c>
      <c r="B772" s="6" t="str">
        <f>IF(OR(Data_Items!AE772="",Data_Importance!J772=""),"",Data_Items!AE772*Data_Importance!J772)</f>
        <v/>
      </c>
      <c r="C772" s="6" t="str">
        <f>IF(OR(Data_Items!AF772="",Data_Importance!K772=""),"",Data_Items!AF772*Data_Importance!K772)</f>
        <v/>
      </c>
      <c r="D772" s="6" t="str">
        <f>IF(OR(Data_Items!AG772="",Data_Importance!L772=""),"",Data_Items!AG772*Data_Importance!L772)</f>
        <v/>
      </c>
      <c r="E772" s="6" t="str">
        <f>IF(OR(Data_Items!AH772="",Data_Importance!M772=""),"",Data_Items!AH772*Data_Importance!M772)</f>
        <v/>
      </c>
      <c r="F772" s="6" t="str">
        <f>IF(OR(Data_Items!AI772="",Data_Importance!N772=""),"",Data_Items!AI772*Data_Importance!N772)</f>
        <v/>
      </c>
      <c r="G772" s="6" t="str">
        <f>IF(OR(Data_Items!AJ772="",Data_Importance!O772=""),"",Data_Items!AJ772*Data_Importance!O772)</f>
        <v/>
      </c>
      <c r="H772" s="6" t="str">
        <f t="shared" ref="H772:H835" si="12">IF(SUM(A772:G772)&gt;0,SUM(A772:G772)-4,"")</f>
        <v/>
      </c>
    </row>
    <row r="773" spans="1:8" x14ac:dyDescent="0.2">
      <c r="A773" s="6" t="str">
        <f>IF(OR(Data_Items!AD773="",Data_Importance!I773=""),"",Data_Items!AD773*Data_Importance!I773)</f>
        <v/>
      </c>
      <c r="B773" s="6" t="str">
        <f>IF(OR(Data_Items!AE773="",Data_Importance!J773=""),"",Data_Items!AE773*Data_Importance!J773)</f>
        <v/>
      </c>
      <c r="C773" s="6" t="str">
        <f>IF(OR(Data_Items!AF773="",Data_Importance!K773=""),"",Data_Items!AF773*Data_Importance!K773)</f>
        <v/>
      </c>
      <c r="D773" s="6" t="str">
        <f>IF(OR(Data_Items!AG773="",Data_Importance!L773=""),"",Data_Items!AG773*Data_Importance!L773)</f>
        <v/>
      </c>
      <c r="E773" s="6" t="str">
        <f>IF(OR(Data_Items!AH773="",Data_Importance!M773=""),"",Data_Items!AH773*Data_Importance!M773)</f>
        <v/>
      </c>
      <c r="F773" s="6" t="str">
        <f>IF(OR(Data_Items!AI773="",Data_Importance!N773=""),"",Data_Items!AI773*Data_Importance!N773)</f>
        <v/>
      </c>
      <c r="G773" s="6" t="str">
        <f>IF(OR(Data_Items!AJ773="",Data_Importance!O773=""),"",Data_Items!AJ773*Data_Importance!O773)</f>
        <v/>
      </c>
      <c r="H773" s="6" t="str">
        <f t="shared" si="12"/>
        <v/>
      </c>
    </row>
    <row r="774" spans="1:8" x14ac:dyDescent="0.2">
      <c r="A774" s="6" t="str">
        <f>IF(OR(Data_Items!AD774="",Data_Importance!I774=""),"",Data_Items!AD774*Data_Importance!I774)</f>
        <v/>
      </c>
      <c r="B774" s="6" t="str">
        <f>IF(OR(Data_Items!AE774="",Data_Importance!J774=""),"",Data_Items!AE774*Data_Importance!J774)</f>
        <v/>
      </c>
      <c r="C774" s="6" t="str">
        <f>IF(OR(Data_Items!AF774="",Data_Importance!K774=""),"",Data_Items!AF774*Data_Importance!K774)</f>
        <v/>
      </c>
      <c r="D774" s="6" t="str">
        <f>IF(OR(Data_Items!AG774="",Data_Importance!L774=""),"",Data_Items!AG774*Data_Importance!L774)</f>
        <v/>
      </c>
      <c r="E774" s="6" t="str">
        <f>IF(OR(Data_Items!AH774="",Data_Importance!M774=""),"",Data_Items!AH774*Data_Importance!M774)</f>
        <v/>
      </c>
      <c r="F774" s="6" t="str">
        <f>IF(OR(Data_Items!AI774="",Data_Importance!N774=""),"",Data_Items!AI774*Data_Importance!N774)</f>
        <v/>
      </c>
      <c r="G774" s="6" t="str">
        <f>IF(OR(Data_Items!AJ774="",Data_Importance!O774=""),"",Data_Items!AJ774*Data_Importance!O774)</f>
        <v/>
      </c>
      <c r="H774" s="6" t="str">
        <f t="shared" si="12"/>
        <v/>
      </c>
    </row>
    <row r="775" spans="1:8" x14ac:dyDescent="0.2">
      <c r="A775" s="6" t="str">
        <f>IF(OR(Data_Items!AD775="",Data_Importance!I775=""),"",Data_Items!AD775*Data_Importance!I775)</f>
        <v/>
      </c>
      <c r="B775" s="6" t="str">
        <f>IF(OR(Data_Items!AE775="",Data_Importance!J775=""),"",Data_Items!AE775*Data_Importance!J775)</f>
        <v/>
      </c>
      <c r="C775" s="6" t="str">
        <f>IF(OR(Data_Items!AF775="",Data_Importance!K775=""),"",Data_Items!AF775*Data_Importance!K775)</f>
        <v/>
      </c>
      <c r="D775" s="6" t="str">
        <f>IF(OR(Data_Items!AG775="",Data_Importance!L775=""),"",Data_Items!AG775*Data_Importance!L775)</f>
        <v/>
      </c>
      <c r="E775" s="6" t="str">
        <f>IF(OR(Data_Items!AH775="",Data_Importance!M775=""),"",Data_Items!AH775*Data_Importance!M775)</f>
        <v/>
      </c>
      <c r="F775" s="6" t="str">
        <f>IF(OR(Data_Items!AI775="",Data_Importance!N775=""),"",Data_Items!AI775*Data_Importance!N775)</f>
        <v/>
      </c>
      <c r="G775" s="6" t="str">
        <f>IF(OR(Data_Items!AJ775="",Data_Importance!O775=""),"",Data_Items!AJ775*Data_Importance!O775)</f>
        <v/>
      </c>
      <c r="H775" s="6" t="str">
        <f t="shared" si="12"/>
        <v/>
      </c>
    </row>
    <row r="776" spans="1:8" x14ac:dyDescent="0.2">
      <c r="A776" s="6" t="str">
        <f>IF(OR(Data_Items!AD776="",Data_Importance!I776=""),"",Data_Items!AD776*Data_Importance!I776)</f>
        <v/>
      </c>
      <c r="B776" s="6" t="str">
        <f>IF(OR(Data_Items!AE776="",Data_Importance!J776=""),"",Data_Items!AE776*Data_Importance!J776)</f>
        <v/>
      </c>
      <c r="C776" s="6" t="str">
        <f>IF(OR(Data_Items!AF776="",Data_Importance!K776=""),"",Data_Items!AF776*Data_Importance!K776)</f>
        <v/>
      </c>
      <c r="D776" s="6" t="str">
        <f>IF(OR(Data_Items!AG776="",Data_Importance!L776=""),"",Data_Items!AG776*Data_Importance!L776)</f>
        <v/>
      </c>
      <c r="E776" s="6" t="str">
        <f>IF(OR(Data_Items!AH776="",Data_Importance!M776=""),"",Data_Items!AH776*Data_Importance!M776)</f>
        <v/>
      </c>
      <c r="F776" s="6" t="str">
        <f>IF(OR(Data_Items!AI776="",Data_Importance!N776=""),"",Data_Items!AI776*Data_Importance!N776)</f>
        <v/>
      </c>
      <c r="G776" s="6" t="str">
        <f>IF(OR(Data_Items!AJ776="",Data_Importance!O776=""),"",Data_Items!AJ776*Data_Importance!O776)</f>
        <v/>
      </c>
      <c r="H776" s="6" t="str">
        <f t="shared" si="12"/>
        <v/>
      </c>
    </row>
    <row r="777" spans="1:8" x14ac:dyDescent="0.2">
      <c r="A777" s="6" t="str">
        <f>IF(OR(Data_Items!AD777="",Data_Importance!I777=""),"",Data_Items!AD777*Data_Importance!I777)</f>
        <v/>
      </c>
      <c r="B777" s="6" t="str">
        <f>IF(OR(Data_Items!AE777="",Data_Importance!J777=""),"",Data_Items!AE777*Data_Importance!J777)</f>
        <v/>
      </c>
      <c r="C777" s="6" t="str">
        <f>IF(OR(Data_Items!AF777="",Data_Importance!K777=""),"",Data_Items!AF777*Data_Importance!K777)</f>
        <v/>
      </c>
      <c r="D777" s="6" t="str">
        <f>IF(OR(Data_Items!AG777="",Data_Importance!L777=""),"",Data_Items!AG777*Data_Importance!L777)</f>
        <v/>
      </c>
      <c r="E777" s="6" t="str">
        <f>IF(OR(Data_Items!AH777="",Data_Importance!M777=""),"",Data_Items!AH777*Data_Importance!M777)</f>
        <v/>
      </c>
      <c r="F777" s="6" t="str">
        <f>IF(OR(Data_Items!AI777="",Data_Importance!N777=""),"",Data_Items!AI777*Data_Importance!N777)</f>
        <v/>
      </c>
      <c r="G777" s="6" t="str">
        <f>IF(OR(Data_Items!AJ777="",Data_Importance!O777=""),"",Data_Items!AJ777*Data_Importance!O777)</f>
        <v/>
      </c>
      <c r="H777" s="6" t="str">
        <f t="shared" si="12"/>
        <v/>
      </c>
    </row>
    <row r="778" spans="1:8" x14ac:dyDescent="0.2">
      <c r="A778" s="6" t="str">
        <f>IF(OR(Data_Items!AD778="",Data_Importance!I778=""),"",Data_Items!AD778*Data_Importance!I778)</f>
        <v/>
      </c>
      <c r="B778" s="6" t="str">
        <f>IF(OR(Data_Items!AE778="",Data_Importance!J778=""),"",Data_Items!AE778*Data_Importance!J778)</f>
        <v/>
      </c>
      <c r="C778" s="6" t="str">
        <f>IF(OR(Data_Items!AF778="",Data_Importance!K778=""),"",Data_Items!AF778*Data_Importance!K778)</f>
        <v/>
      </c>
      <c r="D778" s="6" t="str">
        <f>IF(OR(Data_Items!AG778="",Data_Importance!L778=""),"",Data_Items!AG778*Data_Importance!L778)</f>
        <v/>
      </c>
      <c r="E778" s="6" t="str">
        <f>IF(OR(Data_Items!AH778="",Data_Importance!M778=""),"",Data_Items!AH778*Data_Importance!M778)</f>
        <v/>
      </c>
      <c r="F778" s="6" t="str">
        <f>IF(OR(Data_Items!AI778="",Data_Importance!N778=""),"",Data_Items!AI778*Data_Importance!N778)</f>
        <v/>
      </c>
      <c r="G778" s="6" t="str">
        <f>IF(OR(Data_Items!AJ778="",Data_Importance!O778=""),"",Data_Items!AJ778*Data_Importance!O778)</f>
        <v/>
      </c>
      <c r="H778" s="6" t="str">
        <f t="shared" si="12"/>
        <v/>
      </c>
    </row>
    <row r="779" spans="1:8" x14ac:dyDescent="0.2">
      <c r="A779" s="6" t="str">
        <f>IF(OR(Data_Items!AD779="",Data_Importance!I779=""),"",Data_Items!AD779*Data_Importance!I779)</f>
        <v/>
      </c>
      <c r="B779" s="6" t="str">
        <f>IF(OR(Data_Items!AE779="",Data_Importance!J779=""),"",Data_Items!AE779*Data_Importance!J779)</f>
        <v/>
      </c>
      <c r="C779" s="6" t="str">
        <f>IF(OR(Data_Items!AF779="",Data_Importance!K779=""),"",Data_Items!AF779*Data_Importance!K779)</f>
        <v/>
      </c>
      <c r="D779" s="6" t="str">
        <f>IF(OR(Data_Items!AG779="",Data_Importance!L779=""),"",Data_Items!AG779*Data_Importance!L779)</f>
        <v/>
      </c>
      <c r="E779" s="6" t="str">
        <f>IF(OR(Data_Items!AH779="",Data_Importance!M779=""),"",Data_Items!AH779*Data_Importance!M779)</f>
        <v/>
      </c>
      <c r="F779" s="6" t="str">
        <f>IF(OR(Data_Items!AI779="",Data_Importance!N779=""),"",Data_Items!AI779*Data_Importance!N779)</f>
        <v/>
      </c>
      <c r="G779" s="6" t="str">
        <f>IF(OR(Data_Items!AJ779="",Data_Importance!O779=""),"",Data_Items!AJ779*Data_Importance!O779)</f>
        <v/>
      </c>
      <c r="H779" s="6" t="str">
        <f t="shared" si="12"/>
        <v/>
      </c>
    </row>
    <row r="780" spans="1:8" x14ac:dyDescent="0.2">
      <c r="A780" s="6" t="str">
        <f>IF(OR(Data_Items!AD780="",Data_Importance!I780=""),"",Data_Items!AD780*Data_Importance!I780)</f>
        <v/>
      </c>
      <c r="B780" s="6" t="str">
        <f>IF(OR(Data_Items!AE780="",Data_Importance!J780=""),"",Data_Items!AE780*Data_Importance!J780)</f>
        <v/>
      </c>
      <c r="C780" s="6" t="str">
        <f>IF(OR(Data_Items!AF780="",Data_Importance!K780=""),"",Data_Items!AF780*Data_Importance!K780)</f>
        <v/>
      </c>
      <c r="D780" s="6" t="str">
        <f>IF(OR(Data_Items!AG780="",Data_Importance!L780=""),"",Data_Items!AG780*Data_Importance!L780)</f>
        <v/>
      </c>
      <c r="E780" s="6" t="str">
        <f>IF(OR(Data_Items!AH780="",Data_Importance!M780=""),"",Data_Items!AH780*Data_Importance!M780)</f>
        <v/>
      </c>
      <c r="F780" s="6" t="str">
        <f>IF(OR(Data_Items!AI780="",Data_Importance!N780=""),"",Data_Items!AI780*Data_Importance!N780)</f>
        <v/>
      </c>
      <c r="G780" s="6" t="str">
        <f>IF(OR(Data_Items!AJ780="",Data_Importance!O780=""),"",Data_Items!AJ780*Data_Importance!O780)</f>
        <v/>
      </c>
      <c r="H780" s="6" t="str">
        <f t="shared" si="12"/>
        <v/>
      </c>
    </row>
    <row r="781" spans="1:8" x14ac:dyDescent="0.2">
      <c r="A781" s="6" t="str">
        <f>IF(OR(Data_Items!AD781="",Data_Importance!I781=""),"",Data_Items!AD781*Data_Importance!I781)</f>
        <v/>
      </c>
      <c r="B781" s="6" t="str">
        <f>IF(OR(Data_Items!AE781="",Data_Importance!J781=""),"",Data_Items!AE781*Data_Importance!J781)</f>
        <v/>
      </c>
      <c r="C781" s="6" t="str">
        <f>IF(OR(Data_Items!AF781="",Data_Importance!K781=""),"",Data_Items!AF781*Data_Importance!K781)</f>
        <v/>
      </c>
      <c r="D781" s="6" t="str">
        <f>IF(OR(Data_Items!AG781="",Data_Importance!L781=""),"",Data_Items!AG781*Data_Importance!L781)</f>
        <v/>
      </c>
      <c r="E781" s="6" t="str">
        <f>IF(OR(Data_Items!AH781="",Data_Importance!M781=""),"",Data_Items!AH781*Data_Importance!M781)</f>
        <v/>
      </c>
      <c r="F781" s="6" t="str">
        <f>IF(OR(Data_Items!AI781="",Data_Importance!N781=""),"",Data_Items!AI781*Data_Importance!N781)</f>
        <v/>
      </c>
      <c r="G781" s="6" t="str">
        <f>IF(OR(Data_Items!AJ781="",Data_Importance!O781=""),"",Data_Items!AJ781*Data_Importance!O781)</f>
        <v/>
      </c>
      <c r="H781" s="6" t="str">
        <f t="shared" si="12"/>
        <v/>
      </c>
    </row>
    <row r="782" spans="1:8" x14ac:dyDescent="0.2">
      <c r="A782" s="6" t="str">
        <f>IF(OR(Data_Items!AD782="",Data_Importance!I782=""),"",Data_Items!AD782*Data_Importance!I782)</f>
        <v/>
      </c>
      <c r="B782" s="6" t="str">
        <f>IF(OR(Data_Items!AE782="",Data_Importance!J782=""),"",Data_Items!AE782*Data_Importance!J782)</f>
        <v/>
      </c>
      <c r="C782" s="6" t="str">
        <f>IF(OR(Data_Items!AF782="",Data_Importance!K782=""),"",Data_Items!AF782*Data_Importance!K782)</f>
        <v/>
      </c>
      <c r="D782" s="6" t="str">
        <f>IF(OR(Data_Items!AG782="",Data_Importance!L782=""),"",Data_Items!AG782*Data_Importance!L782)</f>
        <v/>
      </c>
      <c r="E782" s="6" t="str">
        <f>IF(OR(Data_Items!AH782="",Data_Importance!M782=""),"",Data_Items!AH782*Data_Importance!M782)</f>
        <v/>
      </c>
      <c r="F782" s="6" t="str">
        <f>IF(OR(Data_Items!AI782="",Data_Importance!N782=""),"",Data_Items!AI782*Data_Importance!N782)</f>
        <v/>
      </c>
      <c r="G782" s="6" t="str">
        <f>IF(OR(Data_Items!AJ782="",Data_Importance!O782=""),"",Data_Items!AJ782*Data_Importance!O782)</f>
        <v/>
      </c>
      <c r="H782" s="6" t="str">
        <f t="shared" si="12"/>
        <v/>
      </c>
    </row>
    <row r="783" spans="1:8" x14ac:dyDescent="0.2">
      <c r="A783" s="6" t="str">
        <f>IF(OR(Data_Items!AD783="",Data_Importance!I783=""),"",Data_Items!AD783*Data_Importance!I783)</f>
        <v/>
      </c>
      <c r="B783" s="6" t="str">
        <f>IF(OR(Data_Items!AE783="",Data_Importance!J783=""),"",Data_Items!AE783*Data_Importance!J783)</f>
        <v/>
      </c>
      <c r="C783" s="6" t="str">
        <f>IF(OR(Data_Items!AF783="",Data_Importance!K783=""),"",Data_Items!AF783*Data_Importance!K783)</f>
        <v/>
      </c>
      <c r="D783" s="6" t="str">
        <f>IF(OR(Data_Items!AG783="",Data_Importance!L783=""),"",Data_Items!AG783*Data_Importance!L783)</f>
        <v/>
      </c>
      <c r="E783" s="6" t="str">
        <f>IF(OR(Data_Items!AH783="",Data_Importance!M783=""),"",Data_Items!AH783*Data_Importance!M783)</f>
        <v/>
      </c>
      <c r="F783" s="6" t="str">
        <f>IF(OR(Data_Items!AI783="",Data_Importance!N783=""),"",Data_Items!AI783*Data_Importance!N783)</f>
        <v/>
      </c>
      <c r="G783" s="6" t="str">
        <f>IF(OR(Data_Items!AJ783="",Data_Importance!O783=""),"",Data_Items!AJ783*Data_Importance!O783)</f>
        <v/>
      </c>
      <c r="H783" s="6" t="str">
        <f t="shared" si="12"/>
        <v/>
      </c>
    </row>
    <row r="784" spans="1:8" x14ac:dyDescent="0.2">
      <c r="A784" s="6" t="str">
        <f>IF(OR(Data_Items!AD784="",Data_Importance!I784=""),"",Data_Items!AD784*Data_Importance!I784)</f>
        <v/>
      </c>
      <c r="B784" s="6" t="str">
        <f>IF(OR(Data_Items!AE784="",Data_Importance!J784=""),"",Data_Items!AE784*Data_Importance!J784)</f>
        <v/>
      </c>
      <c r="C784" s="6" t="str">
        <f>IF(OR(Data_Items!AF784="",Data_Importance!K784=""),"",Data_Items!AF784*Data_Importance!K784)</f>
        <v/>
      </c>
      <c r="D784" s="6" t="str">
        <f>IF(OR(Data_Items!AG784="",Data_Importance!L784=""),"",Data_Items!AG784*Data_Importance!L784)</f>
        <v/>
      </c>
      <c r="E784" s="6" t="str">
        <f>IF(OR(Data_Items!AH784="",Data_Importance!M784=""),"",Data_Items!AH784*Data_Importance!M784)</f>
        <v/>
      </c>
      <c r="F784" s="6" t="str">
        <f>IF(OR(Data_Items!AI784="",Data_Importance!N784=""),"",Data_Items!AI784*Data_Importance!N784)</f>
        <v/>
      </c>
      <c r="G784" s="6" t="str">
        <f>IF(OR(Data_Items!AJ784="",Data_Importance!O784=""),"",Data_Items!AJ784*Data_Importance!O784)</f>
        <v/>
      </c>
      <c r="H784" s="6" t="str">
        <f t="shared" si="12"/>
        <v/>
      </c>
    </row>
    <row r="785" spans="1:8" x14ac:dyDescent="0.2">
      <c r="A785" s="6" t="str">
        <f>IF(OR(Data_Items!AD785="",Data_Importance!I785=""),"",Data_Items!AD785*Data_Importance!I785)</f>
        <v/>
      </c>
      <c r="B785" s="6" t="str">
        <f>IF(OR(Data_Items!AE785="",Data_Importance!J785=""),"",Data_Items!AE785*Data_Importance!J785)</f>
        <v/>
      </c>
      <c r="C785" s="6" t="str">
        <f>IF(OR(Data_Items!AF785="",Data_Importance!K785=""),"",Data_Items!AF785*Data_Importance!K785)</f>
        <v/>
      </c>
      <c r="D785" s="6" t="str">
        <f>IF(OR(Data_Items!AG785="",Data_Importance!L785=""),"",Data_Items!AG785*Data_Importance!L785)</f>
        <v/>
      </c>
      <c r="E785" s="6" t="str">
        <f>IF(OR(Data_Items!AH785="",Data_Importance!M785=""),"",Data_Items!AH785*Data_Importance!M785)</f>
        <v/>
      </c>
      <c r="F785" s="6" t="str">
        <f>IF(OR(Data_Items!AI785="",Data_Importance!N785=""),"",Data_Items!AI785*Data_Importance!N785)</f>
        <v/>
      </c>
      <c r="G785" s="6" t="str">
        <f>IF(OR(Data_Items!AJ785="",Data_Importance!O785=""),"",Data_Items!AJ785*Data_Importance!O785)</f>
        <v/>
      </c>
      <c r="H785" s="6" t="str">
        <f t="shared" si="12"/>
        <v/>
      </c>
    </row>
    <row r="786" spans="1:8" x14ac:dyDescent="0.2">
      <c r="A786" s="6" t="str">
        <f>IF(OR(Data_Items!AD786="",Data_Importance!I786=""),"",Data_Items!AD786*Data_Importance!I786)</f>
        <v/>
      </c>
      <c r="B786" s="6" t="str">
        <f>IF(OR(Data_Items!AE786="",Data_Importance!J786=""),"",Data_Items!AE786*Data_Importance!J786)</f>
        <v/>
      </c>
      <c r="C786" s="6" t="str">
        <f>IF(OR(Data_Items!AF786="",Data_Importance!K786=""),"",Data_Items!AF786*Data_Importance!K786)</f>
        <v/>
      </c>
      <c r="D786" s="6" t="str">
        <f>IF(OR(Data_Items!AG786="",Data_Importance!L786=""),"",Data_Items!AG786*Data_Importance!L786)</f>
        <v/>
      </c>
      <c r="E786" s="6" t="str">
        <f>IF(OR(Data_Items!AH786="",Data_Importance!M786=""),"",Data_Items!AH786*Data_Importance!M786)</f>
        <v/>
      </c>
      <c r="F786" s="6" t="str">
        <f>IF(OR(Data_Items!AI786="",Data_Importance!N786=""),"",Data_Items!AI786*Data_Importance!N786)</f>
        <v/>
      </c>
      <c r="G786" s="6" t="str">
        <f>IF(OR(Data_Items!AJ786="",Data_Importance!O786=""),"",Data_Items!AJ786*Data_Importance!O786)</f>
        <v/>
      </c>
      <c r="H786" s="6" t="str">
        <f t="shared" si="12"/>
        <v/>
      </c>
    </row>
    <row r="787" spans="1:8" x14ac:dyDescent="0.2">
      <c r="A787" s="6" t="str">
        <f>IF(OR(Data_Items!AD787="",Data_Importance!I787=""),"",Data_Items!AD787*Data_Importance!I787)</f>
        <v/>
      </c>
      <c r="B787" s="6" t="str">
        <f>IF(OR(Data_Items!AE787="",Data_Importance!J787=""),"",Data_Items!AE787*Data_Importance!J787)</f>
        <v/>
      </c>
      <c r="C787" s="6" t="str">
        <f>IF(OR(Data_Items!AF787="",Data_Importance!K787=""),"",Data_Items!AF787*Data_Importance!K787)</f>
        <v/>
      </c>
      <c r="D787" s="6" t="str">
        <f>IF(OR(Data_Items!AG787="",Data_Importance!L787=""),"",Data_Items!AG787*Data_Importance!L787)</f>
        <v/>
      </c>
      <c r="E787" s="6" t="str">
        <f>IF(OR(Data_Items!AH787="",Data_Importance!M787=""),"",Data_Items!AH787*Data_Importance!M787)</f>
        <v/>
      </c>
      <c r="F787" s="6" t="str">
        <f>IF(OR(Data_Items!AI787="",Data_Importance!N787=""),"",Data_Items!AI787*Data_Importance!N787)</f>
        <v/>
      </c>
      <c r="G787" s="6" t="str">
        <f>IF(OR(Data_Items!AJ787="",Data_Importance!O787=""),"",Data_Items!AJ787*Data_Importance!O787)</f>
        <v/>
      </c>
      <c r="H787" s="6" t="str">
        <f t="shared" si="12"/>
        <v/>
      </c>
    </row>
    <row r="788" spans="1:8" x14ac:dyDescent="0.2">
      <c r="A788" s="6" t="str">
        <f>IF(OR(Data_Items!AD788="",Data_Importance!I788=""),"",Data_Items!AD788*Data_Importance!I788)</f>
        <v/>
      </c>
      <c r="B788" s="6" t="str">
        <f>IF(OR(Data_Items!AE788="",Data_Importance!J788=""),"",Data_Items!AE788*Data_Importance!J788)</f>
        <v/>
      </c>
      <c r="C788" s="6" t="str">
        <f>IF(OR(Data_Items!AF788="",Data_Importance!K788=""),"",Data_Items!AF788*Data_Importance!K788)</f>
        <v/>
      </c>
      <c r="D788" s="6" t="str">
        <f>IF(OR(Data_Items!AG788="",Data_Importance!L788=""),"",Data_Items!AG788*Data_Importance!L788)</f>
        <v/>
      </c>
      <c r="E788" s="6" t="str">
        <f>IF(OR(Data_Items!AH788="",Data_Importance!M788=""),"",Data_Items!AH788*Data_Importance!M788)</f>
        <v/>
      </c>
      <c r="F788" s="6" t="str">
        <f>IF(OR(Data_Items!AI788="",Data_Importance!N788=""),"",Data_Items!AI788*Data_Importance!N788)</f>
        <v/>
      </c>
      <c r="G788" s="6" t="str">
        <f>IF(OR(Data_Items!AJ788="",Data_Importance!O788=""),"",Data_Items!AJ788*Data_Importance!O788)</f>
        <v/>
      </c>
      <c r="H788" s="6" t="str">
        <f t="shared" si="12"/>
        <v/>
      </c>
    </row>
    <row r="789" spans="1:8" x14ac:dyDescent="0.2">
      <c r="A789" s="6" t="str">
        <f>IF(OR(Data_Items!AD789="",Data_Importance!I789=""),"",Data_Items!AD789*Data_Importance!I789)</f>
        <v/>
      </c>
      <c r="B789" s="6" t="str">
        <f>IF(OR(Data_Items!AE789="",Data_Importance!J789=""),"",Data_Items!AE789*Data_Importance!J789)</f>
        <v/>
      </c>
      <c r="C789" s="6" t="str">
        <f>IF(OR(Data_Items!AF789="",Data_Importance!K789=""),"",Data_Items!AF789*Data_Importance!K789)</f>
        <v/>
      </c>
      <c r="D789" s="6" t="str">
        <f>IF(OR(Data_Items!AG789="",Data_Importance!L789=""),"",Data_Items!AG789*Data_Importance!L789)</f>
        <v/>
      </c>
      <c r="E789" s="6" t="str">
        <f>IF(OR(Data_Items!AH789="",Data_Importance!M789=""),"",Data_Items!AH789*Data_Importance!M789)</f>
        <v/>
      </c>
      <c r="F789" s="6" t="str">
        <f>IF(OR(Data_Items!AI789="",Data_Importance!N789=""),"",Data_Items!AI789*Data_Importance!N789)</f>
        <v/>
      </c>
      <c r="G789" s="6" t="str">
        <f>IF(OR(Data_Items!AJ789="",Data_Importance!O789=""),"",Data_Items!AJ789*Data_Importance!O789)</f>
        <v/>
      </c>
      <c r="H789" s="6" t="str">
        <f t="shared" si="12"/>
        <v/>
      </c>
    </row>
    <row r="790" spans="1:8" x14ac:dyDescent="0.2">
      <c r="A790" s="6" t="str">
        <f>IF(OR(Data_Items!AD790="",Data_Importance!I790=""),"",Data_Items!AD790*Data_Importance!I790)</f>
        <v/>
      </c>
      <c r="B790" s="6" t="str">
        <f>IF(OR(Data_Items!AE790="",Data_Importance!J790=""),"",Data_Items!AE790*Data_Importance!J790)</f>
        <v/>
      </c>
      <c r="C790" s="6" t="str">
        <f>IF(OR(Data_Items!AF790="",Data_Importance!K790=""),"",Data_Items!AF790*Data_Importance!K790)</f>
        <v/>
      </c>
      <c r="D790" s="6" t="str">
        <f>IF(OR(Data_Items!AG790="",Data_Importance!L790=""),"",Data_Items!AG790*Data_Importance!L790)</f>
        <v/>
      </c>
      <c r="E790" s="6" t="str">
        <f>IF(OR(Data_Items!AH790="",Data_Importance!M790=""),"",Data_Items!AH790*Data_Importance!M790)</f>
        <v/>
      </c>
      <c r="F790" s="6" t="str">
        <f>IF(OR(Data_Items!AI790="",Data_Importance!N790=""),"",Data_Items!AI790*Data_Importance!N790)</f>
        <v/>
      </c>
      <c r="G790" s="6" t="str">
        <f>IF(OR(Data_Items!AJ790="",Data_Importance!O790=""),"",Data_Items!AJ790*Data_Importance!O790)</f>
        <v/>
      </c>
      <c r="H790" s="6" t="str">
        <f t="shared" si="12"/>
        <v/>
      </c>
    </row>
    <row r="791" spans="1:8" x14ac:dyDescent="0.2">
      <c r="A791" s="6" t="str">
        <f>IF(OR(Data_Items!AD791="",Data_Importance!I791=""),"",Data_Items!AD791*Data_Importance!I791)</f>
        <v/>
      </c>
      <c r="B791" s="6" t="str">
        <f>IF(OR(Data_Items!AE791="",Data_Importance!J791=""),"",Data_Items!AE791*Data_Importance!J791)</f>
        <v/>
      </c>
      <c r="C791" s="6" t="str">
        <f>IF(OR(Data_Items!AF791="",Data_Importance!K791=""),"",Data_Items!AF791*Data_Importance!K791)</f>
        <v/>
      </c>
      <c r="D791" s="6" t="str">
        <f>IF(OR(Data_Items!AG791="",Data_Importance!L791=""),"",Data_Items!AG791*Data_Importance!L791)</f>
        <v/>
      </c>
      <c r="E791" s="6" t="str">
        <f>IF(OR(Data_Items!AH791="",Data_Importance!M791=""),"",Data_Items!AH791*Data_Importance!M791)</f>
        <v/>
      </c>
      <c r="F791" s="6" t="str">
        <f>IF(OR(Data_Items!AI791="",Data_Importance!N791=""),"",Data_Items!AI791*Data_Importance!N791)</f>
        <v/>
      </c>
      <c r="G791" s="6" t="str">
        <f>IF(OR(Data_Items!AJ791="",Data_Importance!O791=""),"",Data_Items!AJ791*Data_Importance!O791)</f>
        <v/>
      </c>
      <c r="H791" s="6" t="str">
        <f t="shared" si="12"/>
        <v/>
      </c>
    </row>
    <row r="792" spans="1:8" x14ac:dyDescent="0.2">
      <c r="A792" s="6" t="str">
        <f>IF(OR(Data_Items!AD792="",Data_Importance!I792=""),"",Data_Items!AD792*Data_Importance!I792)</f>
        <v/>
      </c>
      <c r="B792" s="6" t="str">
        <f>IF(OR(Data_Items!AE792="",Data_Importance!J792=""),"",Data_Items!AE792*Data_Importance!J792)</f>
        <v/>
      </c>
      <c r="C792" s="6" t="str">
        <f>IF(OR(Data_Items!AF792="",Data_Importance!K792=""),"",Data_Items!AF792*Data_Importance!K792)</f>
        <v/>
      </c>
      <c r="D792" s="6" t="str">
        <f>IF(OR(Data_Items!AG792="",Data_Importance!L792=""),"",Data_Items!AG792*Data_Importance!L792)</f>
        <v/>
      </c>
      <c r="E792" s="6" t="str">
        <f>IF(OR(Data_Items!AH792="",Data_Importance!M792=""),"",Data_Items!AH792*Data_Importance!M792)</f>
        <v/>
      </c>
      <c r="F792" s="6" t="str">
        <f>IF(OR(Data_Items!AI792="",Data_Importance!N792=""),"",Data_Items!AI792*Data_Importance!N792)</f>
        <v/>
      </c>
      <c r="G792" s="6" t="str">
        <f>IF(OR(Data_Items!AJ792="",Data_Importance!O792=""),"",Data_Items!AJ792*Data_Importance!O792)</f>
        <v/>
      </c>
      <c r="H792" s="6" t="str">
        <f t="shared" si="12"/>
        <v/>
      </c>
    </row>
    <row r="793" spans="1:8" x14ac:dyDescent="0.2">
      <c r="A793" s="6" t="str">
        <f>IF(OR(Data_Items!AD793="",Data_Importance!I793=""),"",Data_Items!AD793*Data_Importance!I793)</f>
        <v/>
      </c>
      <c r="B793" s="6" t="str">
        <f>IF(OR(Data_Items!AE793="",Data_Importance!J793=""),"",Data_Items!AE793*Data_Importance!J793)</f>
        <v/>
      </c>
      <c r="C793" s="6" t="str">
        <f>IF(OR(Data_Items!AF793="",Data_Importance!K793=""),"",Data_Items!AF793*Data_Importance!K793)</f>
        <v/>
      </c>
      <c r="D793" s="6" t="str">
        <f>IF(OR(Data_Items!AG793="",Data_Importance!L793=""),"",Data_Items!AG793*Data_Importance!L793)</f>
        <v/>
      </c>
      <c r="E793" s="6" t="str">
        <f>IF(OR(Data_Items!AH793="",Data_Importance!M793=""),"",Data_Items!AH793*Data_Importance!M793)</f>
        <v/>
      </c>
      <c r="F793" s="6" t="str">
        <f>IF(OR(Data_Items!AI793="",Data_Importance!N793=""),"",Data_Items!AI793*Data_Importance!N793)</f>
        <v/>
      </c>
      <c r="G793" s="6" t="str">
        <f>IF(OR(Data_Items!AJ793="",Data_Importance!O793=""),"",Data_Items!AJ793*Data_Importance!O793)</f>
        <v/>
      </c>
      <c r="H793" s="6" t="str">
        <f t="shared" si="12"/>
        <v/>
      </c>
    </row>
    <row r="794" spans="1:8" x14ac:dyDescent="0.2">
      <c r="A794" s="6" t="str">
        <f>IF(OR(Data_Items!AD794="",Data_Importance!I794=""),"",Data_Items!AD794*Data_Importance!I794)</f>
        <v/>
      </c>
      <c r="B794" s="6" t="str">
        <f>IF(OR(Data_Items!AE794="",Data_Importance!J794=""),"",Data_Items!AE794*Data_Importance!J794)</f>
        <v/>
      </c>
      <c r="C794" s="6" t="str">
        <f>IF(OR(Data_Items!AF794="",Data_Importance!K794=""),"",Data_Items!AF794*Data_Importance!K794)</f>
        <v/>
      </c>
      <c r="D794" s="6" t="str">
        <f>IF(OR(Data_Items!AG794="",Data_Importance!L794=""),"",Data_Items!AG794*Data_Importance!L794)</f>
        <v/>
      </c>
      <c r="E794" s="6" t="str">
        <f>IF(OR(Data_Items!AH794="",Data_Importance!M794=""),"",Data_Items!AH794*Data_Importance!M794)</f>
        <v/>
      </c>
      <c r="F794" s="6" t="str">
        <f>IF(OR(Data_Items!AI794="",Data_Importance!N794=""),"",Data_Items!AI794*Data_Importance!N794)</f>
        <v/>
      </c>
      <c r="G794" s="6" t="str">
        <f>IF(OR(Data_Items!AJ794="",Data_Importance!O794=""),"",Data_Items!AJ794*Data_Importance!O794)</f>
        <v/>
      </c>
      <c r="H794" s="6" t="str">
        <f t="shared" si="12"/>
        <v/>
      </c>
    </row>
    <row r="795" spans="1:8" x14ac:dyDescent="0.2">
      <c r="A795" s="6" t="str">
        <f>IF(OR(Data_Items!AD795="",Data_Importance!I795=""),"",Data_Items!AD795*Data_Importance!I795)</f>
        <v/>
      </c>
      <c r="B795" s="6" t="str">
        <f>IF(OR(Data_Items!AE795="",Data_Importance!J795=""),"",Data_Items!AE795*Data_Importance!J795)</f>
        <v/>
      </c>
      <c r="C795" s="6" t="str">
        <f>IF(OR(Data_Items!AF795="",Data_Importance!K795=""),"",Data_Items!AF795*Data_Importance!K795)</f>
        <v/>
      </c>
      <c r="D795" s="6" t="str">
        <f>IF(OR(Data_Items!AG795="",Data_Importance!L795=""),"",Data_Items!AG795*Data_Importance!L795)</f>
        <v/>
      </c>
      <c r="E795" s="6" t="str">
        <f>IF(OR(Data_Items!AH795="",Data_Importance!M795=""),"",Data_Items!AH795*Data_Importance!M795)</f>
        <v/>
      </c>
      <c r="F795" s="6" t="str">
        <f>IF(OR(Data_Items!AI795="",Data_Importance!N795=""),"",Data_Items!AI795*Data_Importance!N795)</f>
        <v/>
      </c>
      <c r="G795" s="6" t="str">
        <f>IF(OR(Data_Items!AJ795="",Data_Importance!O795=""),"",Data_Items!AJ795*Data_Importance!O795)</f>
        <v/>
      </c>
      <c r="H795" s="6" t="str">
        <f t="shared" si="12"/>
        <v/>
      </c>
    </row>
    <row r="796" spans="1:8" x14ac:dyDescent="0.2">
      <c r="A796" s="6" t="str">
        <f>IF(OR(Data_Items!AD796="",Data_Importance!I796=""),"",Data_Items!AD796*Data_Importance!I796)</f>
        <v/>
      </c>
      <c r="B796" s="6" t="str">
        <f>IF(OR(Data_Items!AE796="",Data_Importance!J796=""),"",Data_Items!AE796*Data_Importance!J796)</f>
        <v/>
      </c>
      <c r="C796" s="6" t="str">
        <f>IF(OR(Data_Items!AF796="",Data_Importance!K796=""),"",Data_Items!AF796*Data_Importance!K796)</f>
        <v/>
      </c>
      <c r="D796" s="6" t="str">
        <f>IF(OR(Data_Items!AG796="",Data_Importance!L796=""),"",Data_Items!AG796*Data_Importance!L796)</f>
        <v/>
      </c>
      <c r="E796" s="6" t="str">
        <f>IF(OR(Data_Items!AH796="",Data_Importance!M796=""),"",Data_Items!AH796*Data_Importance!M796)</f>
        <v/>
      </c>
      <c r="F796" s="6" t="str">
        <f>IF(OR(Data_Items!AI796="",Data_Importance!N796=""),"",Data_Items!AI796*Data_Importance!N796)</f>
        <v/>
      </c>
      <c r="G796" s="6" t="str">
        <f>IF(OR(Data_Items!AJ796="",Data_Importance!O796=""),"",Data_Items!AJ796*Data_Importance!O796)</f>
        <v/>
      </c>
      <c r="H796" s="6" t="str">
        <f t="shared" si="12"/>
        <v/>
      </c>
    </row>
    <row r="797" spans="1:8" x14ac:dyDescent="0.2">
      <c r="A797" s="6" t="str">
        <f>IF(OR(Data_Items!AD797="",Data_Importance!I797=""),"",Data_Items!AD797*Data_Importance!I797)</f>
        <v/>
      </c>
      <c r="B797" s="6" t="str">
        <f>IF(OR(Data_Items!AE797="",Data_Importance!J797=""),"",Data_Items!AE797*Data_Importance!J797)</f>
        <v/>
      </c>
      <c r="C797" s="6" t="str">
        <f>IF(OR(Data_Items!AF797="",Data_Importance!K797=""),"",Data_Items!AF797*Data_Importance!K797)</f>
        <v/>
      </c>
      <c r="D797" s="6" t="str">
        <f>IF(OR(Data_Items!AG797="",Data_Importance!L797=""),"",Data_Items!AG797*Data_Importance!L797)</f>
        <v/>
      </c>
      <c r="E797" s="6" t="str">
        <f>IF(OR(Data_Items!AH797="",Data_Importance!M797=""),"",Data_Items!AH797*Data_Importance!M797)</f>
        <v/>
      </c>
      <c r="F797" s="6" t="str">
        <f>IF(OR(Data_Items!AI797="",Data_Importance!N797=""),"",Data_Items!AI797*Data_Importance!N797)</f>
        <v/>
      </c>
      <c r="G797" s="6" t="str">
        <f>IF(OR(Data_Items!AJ797="",Data_Importance!O797=""),"",Data_Items!AJ797*Data_Importance!O797)</f>
        <v/>
      </c>
      <c r="H797" s="6" t="str">
        <f t="shared" si="12"/>
        <v/>
      </c>
    </row>
    <row r="798" spans="1:8" x14ac:dyDescent="0.2">
      <c r="A798" s="6" t="str">
        <f>IF(OR(Data_Items!AD798="",Data_Importance!I798=""),"",Data_Items!AD798*Data_Importance!I798)</f>
        <v/>
      </c>
      <c r="B798" s="6" t="str">
        <f>IF(OR(Data_Items!AE798="",Data_Importance!J798=""),"",Data_Items!AE798*Data_Importance!J798)</f>
        <v/>
      </c>
      <c r="C798" s="6" t="str">
        <f>IF(OR(Data_Items!AF798="",Data_Importance!K798=""),"",Data_Items!AF798*Data_Importance!K798)</f>
        <v/>
      </c>
      <c r="D798" s="6" t="str">
        <f>IF(OR(Data_Items!AG798="",Data_Importance!L798=""),"",Data_Items!AG798*Data_Importance!L798)</f>
        <v/>
      </c>
      <c r="E798" s="6" t="str">
        <f>IF(OR(Data_Items!AH798="",Data_Importance!M798=""),"",Data_Items!AH798*Data_Importance!M798)</f>
        <v/>
      </c>
      <c r="F798" s="6" t="str">
        <f>IF(OR(Data_Items!AI798="",Data_Importance!N798=""),"",Data_Items!AI798*Data_Importance!N798)</f>
        <v/>
      </c>
      <c r="G798" s="6" t="str">
        <f>IF(OR(Data_Items!AJ798="",Data_Importance!O798=""),"",Data_Items!AJ798*Data_Importance!O798)</f>
        <v/>
      </c>
      <c r="H798" s="6" t="str">
        <f t="shared" si="12"/>
        <v/>
      </c>
    </row>
    <row r="799" spans="1:8" x14ac:dyDescent="0.2">
      <c r="A799" s="6" t="str">
        <f>IF(OR(Data_Items!AD799="",Data_Importance!I799=""),"",Data_Items!AD799*Data_Importance!I799)</f>
        <v/>
      </c>
      <c r="B799" s="6" t="str">
        <f>IF(OR(Data_Items!AE799="",Data_Importance!J799=""),"",Data_Items!AE799*Data_Importance!J799)</f>
        <v/>
      </c>
      <c r="C799" s="6" t="str">
        <f>IF(OR(Data_Items!AF799="",Data_Importance!K799=""),"",Data_Items!AF799*Data_Importance!K799)</f>
        <v/>
      </c>
      <c r="D799" s="6" t="str">
        <f>IF(OR(Data_Items!AG799="",Data_Importance!L799=""),"",Data_Items!AG799*Data_Importance!L799)</f>
        <v/>
      </c>
      <c r="E799" s="6" t="str">
        <f>IF(OR(Data_Items!AH799="",Data_Importance!M799=""),"",Data_Items!AH799*Data_Importance!M799)</f>
        <v/>
      </c>
      <c r="F799" s="6" t="str">
        <f>IF(OR(Data_Items!AI799="",Data_Importance!N799=""),"",Data_Items!AI799*Data_Importance!N799)</f>
        <v/>
      </c>
      <c r="G799" s="6" t="str">
        <f>IF(OR(Data_Items!AJ799="",Data_Importance!O799=""),"",Data_Items!AJ799*Data_Importance!O799)</f>
        <v/>
      </c>
      <c r="H799" s="6" t="str">
        <f t="shared" si="12"/>
        <v/>
      </c>
    </row>
    <row r="800" spans="1:8" x14ac:dyDescent="0.2">
      <c r="A800" s="6" t="str">
        <f>IF(OR(Data_Items!AD800="",Data_Importance!I800=""),"",Data_Items!AD800*Data_Importance!I800)</f>
        <v/>
      </c>
      <c r="B800" s="6" t="str">
        <f>IF(OR(Data_Items!AE800="",Data_Importance!J800=""),"",Data_Items!AE800*Data_Importance!J800)</f>
        <v/>
      </c>
      <c r="C800" s="6" t="str">
        <f>IF(OR(Data_Items!AF800="",Data_Importance!K800=""),"",Data_Items!AF800*Data_Importance!K800)</f>
        <v/>
      </c>
      <c r="D800" s="6" t="str">
        <f>IF(OR(Data_Items!AG800="",Data_Importance!L800=""),"",Data_Items!AG800*Data_Importance!L800)</f>
        <v/>
      </c>
      <c r="E800" s="6" t="str">
        <f>IF(OR(Data_Items!AH800="",Data_Importance!M800=""),"",Data_Items!AH800*Data_Importance!M800)</f>
        <v/>
      </c>
      <c r="F800" s="6" t="str">
        <f>IF(OR(Data_Items!AI800="",Data_Importance!N800=""),"",Data_Items!AI800*Data_Importance!N800)</f>
        <v/>
      </c>
      <c r="G800" s="6" t="str">
        <f>IF(OR(Data_Items!AJ800="",Data_Importance!O800=""),"",Data_Items!AJ800*Data_Importance!O800)</f>
        <v/>
      </c>
      <c r="H800" s="6" t="str">
        <f t="shared" si="12"/>
        <v/>
      </c>
    </row>
    <row r="801" spans="1:8" x14ac:dyDescent="0.2">
      <c r="A801" s="6" t="str">
        <f>IF(OR(Data_Items!AD801="",Data_Importance!I801=""),"",Data_Items!AD801*Data_Importance!I801)</f>
        <v/>
      </c>
      <c r="B801" s="6" t="str">
        <f>IF(OR(Data_Items!AE801="",Data_Importance!J801=""),"",Data_Items!AE801*Data_Importance!J801)</f>
        <v/>
      </c>
      <c r="C801" s="6" t="str">
        <f>IF(OR(Data_Items!AF801="",Data_Importance!K801=""),"",Data_Items!AF801*Data_Importance!K801)</f>
        <v/>
      </c>
      <c r="D801" s="6" t="str">
        <f>IF(OR(Data_Items!AG801="",Data_Importance!L801=""),"",Data_Items!AG801*Data_Importance!L801)</f>
        <v/>
      </c>
      <c r="E801" s="6" t="str">
        <f>IF(OR(Data_Items!AH801="",Data_Importance!M801=""),"",Data_Items!AH801*Data_Importance!M801)</f>
        <v/>
      </c>
      <c r="F801" s="6" t="str">
        <f>IF(OR(Data_Items!AI801="",Data_Importance!N801=""),"",Data_Items!AI801*Data_Importance!N801)</f>
        <v/>
      </c>
      <c r="G801" s="6" t="str">
        <f>IF(OR(Data_Items!AJ801="",Data_Importance!O801=""),"",Data_Items!AJ801*Data_Importance!O801)</f>
        <v/>
      </c>
      <c r="H801" s="6" t="str">
        <f t="shared" si="12"/>
        <v/>
      </c>
    </row>
    <row r="802" spans="1:8" x14ac:dyDescent="0.2">
      <c r="A802" s="6" t="str">
        <f>IF(OR(Data_Items!AD802="",Data_Importance!I802=""),"",Data_Items!AD802*Data_Importance!I802)</f>
        <v/>
      </c>
      <c r="B802" s="6" t="str">
        <f>IF(OR(Data_Items!AE802="",Data_Importance!J802=""),"",Data_Items!AE802*Data_Importance!J802)</f>
        <v/>
      </c>
      <c r="C802" s="6" t="str">
        <f>IF(OR(Data_Items!AF802="",Data_Importance!K802=""),"",Data_Items!AF802*Data_Importance!K802)</f>
        <v/>
      </c>
      <c r="D802" s="6" t="str">
        <f>IF(OR(Data_Items!AG802="",Data_Importance!L802=""),"",Data_Items!AG802*Data_Importance!L802)</f>
        <v/>
      </c>
      <c r="E802" s="6" t="str">
        <f>IF(OR(Data_Items!AH802="",Data_Importance!M802=""),"",Data_Items!AH802*Data_Importance!M802)</f>
        <v/>
      </c>
      <c r="F802" s="6" t="str">
        <f>IF(OR(Data_Items!AI802="",Data_Importance!N802=""),"",Data_Items!AI802*Data_Importance!N802)</f>
        <v/>
      </c>
      <c r="G802" s="6" t="str">
        <f>IF(OR(Data_Items!AJ802="",Data_Importance!O802=""),"",Data_Items!AJ802*Data_Importance!O802)</f>
        <v/>
      </c>
      <c r="H802" s="6" t="str">
        <f t="shared" si="12"/>
        <v/>
      </c>
    </row>
    <row r="803" spans="1:8" x14ac:dyDescent="0.2">
      <c r="A803" s="6" t="str">
        <f>IF(OR(Data_Items!AD803="",Data_Importance!I803=""),"",Data_Items!AD803*Data_Importance!I803)</f>
        <v/>
      </c>
      <c r="B803" s="6" t="str">
        <f>IF(OR(Data_Items!AE803="",Data_Importance!J803=""),"",Data_Items!AE803*Data_Importance!J803)</f>
        <v/>
      </c>
      <c r="C803" s="6" t="str">
        <f>IF(OR(Data_Items!AF803="",Data_Importance!K803=""),"",Data_Items!AF803*Data_Importance!K803)</f>
        <v/>
      </c>
      <c r="D803" s="6" t="str">
        <f>IF(OR(Data_Items!AG803="",Data_Importance!L803=""),"",Data_Items!AG803*Data_Importance!L803)</f>
        <v/>
      </c>
      <c r="E803" s="6" t="str">
        <f>IF(OR(Data_Items!AH803="",Data_Importance!M803=""),"",Data_Items!AH803*Data_Importance!M803)</f>
        <v/>
      </c>
      <c r="F803" s="6" t="str">
        <f>IF(OR(Data_Items!AI803="",Data_Importance!N803=""),"",Data_Items!AI803*Data_Importance!N803)</f>
        <v/>
      </c>
      <c r="G803" s="6" t="str">
        <f>IF(OR(Data_Items!AJ803="",Data_Importance!O803=""),"",Data_Items!AJ803*Data_Importance!O803)</f>
        <v/>
      </c>
      <c r="H803" s="6" t="str">
        <f t="shared" si="12"/>
        <v/>
      </c>
    </row>
    <row r="804" spans="1:8" x14ac:dyDescent="0.2">
      <c r="A804" s="6" t="str">
        <f>IF(OR(Data_Items!AD804="",Data_Importance!I804=""),"",Data_Items!AD804*Data_Importance!I804)</f>
        <v/>
      </c>
      <c r="B804" s="6" t="str">
        <f>IF(OR(Data_Items!AE804="",Data_Importance!J804=""),"",Data_Items!AE804*Data_Importance!J804)</f>
        <v/>
      </c>
      <c r="C804" s="6" t="str">
        <f>IF(OR(Data_Items!AF804="",Data_Importance!K804=""),"",Data_Items!AF804*Data_Importance!K804)</f>
        <v/>
      </c>
      <c r="D804" s="6" t="str">
        <f>IF(OR(Data_Items!AG804="",Data_Importance!L804=""),"",Data_Items!AG804*Data_Importance!L804)</f>
        <v/>
      </c>
      <c r="E804" s="6" t="str">
        <f>IF(OR(Data_Items!AH804="",Data_Importance!M804=""),"",Data_Items!AH804*Data_Importance!M804)</f>
        <v/>
      </c>
      <c r="F804" s="6" t="str">
        <f>IF(OR(Data_Items!AI804="",Data_Importance!N804=""),"",Data_Items!AI804*Data_Importance!N804)</f>
        <v/>
      </c>
      <c r="G804" s="6" t="str">
        <f>IF(OR(Data_Items!AJ804="",Data_Importance!O804=""),"",Data_Items!AJ804*Data_Importance!O804)</f>
        <v/>
      </c>
      <c r="H804" s="6" t="str">
        <f t="shared" si="12"/>
        <v/>
      </c>
    </row>
    <row r="805" spans="1:8" x14ac:dyDescent="0.2">
      <c r="A805" s="6" t="str">
        <f>IF(OR(Data_Items!AD805="",Data_Importance!I805=""),"",Data_Items!AD805*Data_Importance!I805)</f>
        <v/>
      </c>
      <c r="B805" s="6" t="str">
        <f>IF(OR(Data_Items!AE805="",Data_Importance!J805=""),"",Data_Items!AE805*Data_Importance!J805)</f>
        <v/>
      </c>
      <c r="C805" s="6" t="str">
        <f>IF(OR(Data_Items!AF805="",Data_Importance!K805=""),"",Data_Items!AF805*Data_Importance!K805)</f>
        <v/>
      </c>
      <c r="D805" s="6" t="str">
        <f>IF(OR(Data_Items!AG805="",Data_Importance!L805=""),"",Data_Items!AG805*Data_Importance!L805)</f>
        <v/>
      </c>
      <c r="E805" s="6" t="str">
        <f>IF(OR(Data_Items!AH805="",Data_Importance!M805=""),"",Data_Items!AH805*Data_Importance!M805)</f>
        <v/>
      </c>
      <c r="F805" s="6" t="str">
        <f>IF(OR(Data_Items!AI805="",Data_Importance!N805=""),"",Data_Items!AI805*Data_Importance!N805)</f>
        <v/>
      </c>
      <c r="G805" s="6" t="str">
        <f>IF(OR(Data_Items!AJ805="",Data_Importance!O805=""),"",Data_Items!AJ805*Data_Importance!O805)</f>
        <v/>
      </c>
      <c r="H805" s="6" t="str">
        <f t="shared" si="12"/>
        <v/>
      </c>
    </row>
    <row r="806" spans="1:8" x14ac:dyDescent="0.2">
      <c r="A806" s="6" t="str">
        <f>IF(OR(Data_Items!AD806="",Data_Importance!I806=""),"",Data_Items!AD806*Data_Importance!I806)</f>
        <v/>
      </c>
      <c r="B806" s="6" t="str">
        <f>IF(OR(Data_Items!AE806="",Data_Importance!J806=""),"",Data_Items!AE806*Data_Importance!J806)</f>
        <v/>
      </c>
      <c r="C806" s="6" t="str">
        <f>IF(OR(Data_Items!AF806="",Data_Importance!K806=""),"",Data_Items!AF806*Data_Importance!K806)</f>
        <v/>
      </c>
      <c r="D806" s="6" t="str">
        <f>IF(OR(Data_Items!AG806="",Data_Importance!L806=""),"",Data_Items!AG806*Data_Importance!L806)</f>
        <v/>
      </c>
      <c r="E806" s="6" t="str">
        <f>IF(OR(Data_Items!AH806="",Data_Importance!M806=""),"",Data_Items!AH806*Data_Importance!M806)</f>
        <v/>
      </c>
      <c r="F806" s="6" t="str">
        <f>IF(OR(Data_Items!AI806="",Data_Importance!N806=""),"",Data_Items!AI806*Data_Importance!N806)</f>
        <v/>
      </c>
      <c r="G806" s="6" t="str">
        <f>IF(OR(Data_Items!AJ806="",Data_Importance!O806=""),"",Data_Items!AJ806*Data_Importance!O806)</f>
        <v/>
      </c>
      <c r="H806" s="6" t="str">
        <f t="shared" si="12"/>
        <v/>
      </c>
    </row>
    <row r="807" spans="1:8" x14ac:dyDescent="0.2">
      <c r="A807" s="6" t="str">
        <f>IF(OR(Data_Items!AD807="",Data_Importance!I807=""),"",Data_Items!AD807*Data_Importance!I807)</f>
        <v/>
      </c>
      <c r="B807" s="6" t="str">
        <f>IF(OR(Data_Items!AE807="",Data_Importance!J807=""),"",Data_Items!AE807*Data_Importance!J807)</f>
        <v/>
      </c>
      <c r="C807" s="6" t="str">
        <f>IF(OR(Data_Items!AF807="",Data_Importance!K807=""),"",Data_Items!AF807*Data_Importance!K807)</f>
        <v/>
      </c>
      <c r="D807" s="6" t="str">
        <f>IF(OR(Data_Items!AG807="",Data_Importance!L807=""),"",Data_Items!AG807*Data_Importance!L807)</f>
        <v/>
      </c>
      <c r="E807" s="6" t="str">
        <f>IF(OR(Data_Items!AH807="",Data_Importance!M807=""),"",Data_Items!AH807*Data_Importance!M807)</f>
        <v/>
      </c>
      <c r="F807" s="6" t="str">
        <f>IF(OR(Data_Items!AI807="",Data_Importance!N807=""),"",Data_Items!AI807*Data_Importance!N807)</f>
        <v/>
      </c>
      <c r="G807" s="6" t="str">
        <f>IF(OR(Data_Items!AJ807="",Data_Importance!O807=""),"",Data_Items!AJ807*Data_Importance!O807)</f>
        <v/>
      </c>
      <c r="H807" s="6" t="str">
        <f t="shared" si="12"/>
        <v/>
      </c>
    </row>
    <row r="808" spans="1:8" x14ac:dyDescent="0.2">
      <c r="A808" s="6" t="str">
        <f>IF(OR(Data_Items!AD808="",Data_Importance!I808=""),"",Data_Items!AD808*Data_Importance!I808)</f>
        <v/>
      </c>
      <c r="B808" s="6" t="str">
        <f>IF(OR(Data_Items!AE808="",Data_Importance!J808=""),"",Data_Items!AE808*Data_Importance!J808)</f>
        <v/>
      </c>
      <c r="C808" s="6" t="str">
        <f>IF(OR(Data_Items!AF808="",Data_Importance!K808=""),"",Data_Items!AF808*Data_Importance!K808)</f>
        <v/>
      </c>
      <c r="D808" s="6" t="str">
        <f>IF(OR(Data_Items!AG808="",Data_Importance!L808=""),"",Data_Items!AG808*Data_Importance!L808)</f>
        <v/>
      </c>
      <c r="E808" s="6" t="str">
        <f>IF(OR(Data_Items!AH808="",Data_Importance!M808=""),"",Data_Items!AH808*Data_Importance!M808)</f>
        <v/>
      </c>
      <c r="F808" s="6" t="str">
        <f>IF(OR(Data_Items!AI808="",Data_Importance!N808=""),"",Data_Items!AI808*Data_Importance!N808)</f>
        <v/>
      </c>
      <c r="G808" s="6" t="str">
        <f>IF(OR(Data_Items!AJ808="",Data_Importance!O808=""),"",Data_Items!AJ808*Data_Importance!O808)</f>
        <v/>
      </c>
      <c r="H808" s="6" t="str">
        <f t="shared" si="12"/>
        <v/>
      </c>
    </row>
    <row r="809" spans="1:8" x14ac:dyDescent="0.2">
      <c r="A809" s="6" t="str">
        <f>IF(OR(Data_Items!AD809="",Data_Importance!I809=""),"",Data_Items!AD809*Data_Importance!I809)</f>
        <v/>
      </c>
      <c r="B809" s="6" t="str">
        <f>IF(OR(Data_Items!AE809="",Data_Importance!J809=""),"",Data_Items!AE809*Data_Importance!J809)</f>
        <v/>
      </c>
      <c r="C809" s="6" t="str">
        <f>IF(OR(Data_Items!AF809="",Data_Importance!K809=""),"",Data_Items!AF809*Data_Importance!K809)</f>
        <v/>
      </c>
      <c r="D809" s="6" t="str">
        <f>IF(OR(Data_Items!AG809="",Data_Importance!L809=""),"",Data_Items!AG809*Data_Importance!L809)</f>
        <v/>
      </c>
      <c r="E809" s="6" t="str">
        <f>IF(OR(Data_Items!AH809="",Data_Importance!M809=""),"",Data_Items!AH809*Data_Importance!M809)</f>
        <v/>
      </c>
      <c r="F809" s="6" t="str">
        <f>IF(OR(Data_Items!AI809="",Data_Importance!N809=""),"",Data_Items!AI809*Data_Importance!N809)</f>
        <v/>
      </c>
      <c r="G809" s="6" t="str">
        <f>IF(OR(Data_Items!AJ809="",Data_Importance!O809=""),"",Data_Items!AJ809*Data_Importance!O809)</f>
        <v/>
      </c>
      <c r="H809" s="6" t="str">
        <f t="shared" si="12"/>
        <v/>
      </c>
    </row>
    <row r="810" spans="1:8" x14ac:dyDescent="0.2">
      <c r="A810" s="6" t="str">
        <f>IF(OR(Data_Items!AD810="",Data_Importance!I810=""),"",Data_Items!AD810*Data_Importance!I810)</f>
        <v/>
      </c>
      <c r="B810" s="6" t="str">
        <f>IF(OR(Data_Items!AE810="",Data_Importance!J810=""),"",Data_Items!AE810*Data_Importance!J810)</f>
        <v/>
      </c>
      <c r="C810" s="6" t="str">
        <f>IF(OR(Data_Items!AF810="",Data_Importance!K810=""),"",Data_Items!AF810*Data_Importance!K810)</f>
        <v/>
      </c>
      <c r="D810" s="6" t="str">
        <f>IF(OR(Data_Items!AG810="",Data_Importance!L810=""),"",Data_Items!AG810*Data_Importance!L810)</f>
        <v/>
      </c>
      <c r="E810" s="6" t="str">
        <f>IF(OR(Data_Items!AH810="",Data_Importance!M810=""),"",Data_Items!AH810*Data_Importance!M810)</f>
        <v/>
      </c>
      <c r="F810" s="6" t="str">
        <f>IF(OR(Data_Items!AI810="",Data_Importance!N810=""),"",Data_Items!AI810*Data_Importance!N810)</f>
        <v/>
      </c>
      <c r="G810" s="6" t="str">
        <f>IF(OR(Data_Items!AJ810="",Data_Importance!O810=""),"",Data_Items!AJ810*Data_Importance!O810)</f>
        <v/>
      </c>
      <c r="H810" s="6" t="str">
        <f t="shared" si="12"/>
        <v/>
      </c>
    </row>
    <row r="811" spans="1:8" x14ac:dyDescent="0.2">
      <c r="A811" s="6" t="str">
        <f>IF(OR(Data_Items!AD811="",Data_Importance!I811=""),"",Data_Items!AD811*Data_Importance!I811)</f>
        <v/>
      </c>
      <c r="B811" s="6" t="str">
        <f>IF(OR(Data_Items!AE811="",Data_Importance!J811=""),"",Data_Items!AE811*Data_Importance!J811)</f>
        <v/>
      </c>
      <c r="C811" s="6" t="str">
        <f>IF(OR(Data_Items!AF811="",Data_Importance!K811=""),"",Data_Items!AF811*Data_Importance!K811)</f>
        <v/>
      </c>
      <c r="D811" s="6" t="str">
        <f>IF(OR(Data_Items!AG811="",Data_Importance!L811=""),"",Data_Items!AG811*Data_Importance!L811)</f>
        <v/>
      </c>
      <c r="E811" s="6" t="str">
        <f>IF(OR(Data_Items!AH811="",Data_Importance!M811=""),"",Data_Items!AH811*Data_Importance!M811)</f>
        <v/>
      </c>
      <c r="F811" s="6" t="str">
        <f>IF(OR(Data_Items!AI811="",Data_Importance!N811=""),"",Data_Items!AI811*Data_Importance!N811)</f>
        <v/>
      </c>
      <c r="G811" s="6" t="str">
        <f>IF(OR(Data_Items!AJ811="",Data_Importance!O811=""),"",Data_Items!AJ811*Data_Importance!O811)</f>
        <v/>
      </c>
      <c r="H811" s="6" t="str">
        <f t="shared" si="12"/>
        <v/>
      </c>
    </row>
    <row r="812" spans="1:8" x14ac:dyDescent="0.2">
      <c r="A812" s="6" t="str">
        <f>IF(OR(Data_Items!AD812="",Data_Importance!I812=""),"",Data_Items!AD812*Data_Importance!I812)</f>
        <v/>
      </c>
      <c r="B812" s="6" t="str">
        <f>IF(OR(Data_Items!AE812="",Data_Importance!J812=""),"",Data_Items!AE812*Data_Importance!J812)</f>
        <v/>
      </c>
      <c r="C812" s="6" t="str">
        <f>IF(OR(Data_Items!AF812="",Data_Importance!K812=""),"",Data_Items!AF812*Data_Importance!K812)</f>
        <v/>
      </c>
      <c r="D812" s="6" t="str">
        <f>IF(OR(Data_Items!AG812="",Data_Importance!L812=""),"",Data_Items!AG812*Data_Importance!L812)</f>
        <v/>
      </c>
      <c r="E812" s="6" t="str">
        <f>IF(OR(Data_Items!AH812="",Data_Importance!M812=""),"",Data_Items!AH812*Data_Importance!M812)</f>
        <v/>
      </c>
      <c r="F812" s="6" t="str">
        <f>IF(OR(Data_Items!AI812="",Data_Importance!N812=""),"",Data_Items!AI812*Data_Importance!N812)</f>
        <v/>
      </c>
      <c r="G812" s="6" t="str">
        <f>IF(OR(Data_Items!AJ812="",Data_Importance!O812=""),"",Data_Items!AJ812*Data_Importance!O812)</f>
        <v/>
      </c>
      <c r="H812" s="6" t="str">
        <f t="shared" si="12"/>
        <v/>
      </c>
    </row>
    <row r="813" spans="1:8" x14ac:dyDescent="0.2">
      <c r="A813" s="6" t="str">
        <f>IF(OR(Data_Items!AD813="",Data_Importance!I813=""),"",Data_Items!AD813*Data_Importance!I813)</f>
        <v/>
      </c>
      <c r="B813" s="6" t="str">
        <f>IF(OR(Data_Items!AE813="",Data_Importance!J813=""),"",Data_Items!AE813*Data_Importance!J813)</f>
        <v/>
      </c>
      <c r="C813" s="6" t="str">
        <f>IF(OR(Data_Items!AF813="",Data_Importance!K813=""),"",Data_Items!AF813*Data_Importance!K813)</f>
        <v/>
      </c>
      <c r="D813" s="6" t="str">
        <f>IF(OR(Data_Items!AG813="",Data_Importance!L813=""),"",Data_Items!AG813*Data_Importance!L813)</f>
        <v/>
      </c>
      <c r="E813" s="6" t="str">
        <f>IF(OR(Data_Items!AH813="",Data_Importance!M813=""),"",Data_Items!AH813*Data_Importance!M813)</f>
        <v/>
      </c>
      <c r="F813" s="6" t="str">
        <f>IF(OR(Data_Items!AI813="",Data_Importance!N813=""),"",Data_Items!AI813*Data_Importance!N813)</f>
        <v/>
      </c>
      <c r="G813" s="6" t="str">
        <f>IF(OR(Data_Items!AJ813="",Data_Importance!O813=""),"",Data_Items!AJ813*Data_Importance!O813)</f>
        <v/>
      </c>
      <c r="H813" s="6" t="str">
        <f t="shared" si="12"/>
        <v/>
      </c>
    </row>
    <row r="814" spans="1:8" x14ac:dyDescent="0.2">
      <c r="A814" s="6" t="str">
        <f>IF(OR(Data_Items!AD814="",Data_Importance!I814=""),"",Data_Items!AD814*Data_Importance!I814)</f>
        <v/>
      </c>
      <c r="B814" s="6" t="str">
        <f>IF(OR(Data_Items!AE814="",Data_Importance!J814=""),"",Data_Items!AE814*Data_Importance!J814)</f>
        <v/>
      </c>
      <c r="C814" s="6" t="str">
        <f>IF(OR(Data_Items!AF814="",Data_Importance!K814=""),"",Data_Items!AF814*Data_Importance!K814)</f>
        <v/>
      </c>
      <c r="D814" s="6" t="str">
        <f>IF(OR(Data_Items!AG814="",Data_Importance!L814=""),"",Data_Items!AG814*Data_Importance!L814)</f>
        <v/>
      </c>
      <c r="E814" s="6" t="str">
        <f>IF(OR(Data_Items!AH814="",Data_Importance!M814=""),"",Data_Items!AH814*Data_Importance!M814)</f>
        <v/>
      </c>
      <c r="F814" s="6" t="str">
        <f>IF(OR(Data_Items!AI814="",Data_Importance!N814=""),"",Data_Items!AI814*Data_Importance!N814)</f>
        <v/>
      </c>
      <c r="G814" s="6" t="str">
        <f>IF(OR(Data_Items!AJ814="",Data_Importance!O814=""),"",Data_Items!AJ814*Data_Importance!O814)</f>
        <v/>
      </c>
      <c r="H814" s="6" t="str">
        <f t="shared" si="12"/>
        <v/>
      </c>
    </row>
    <row r="815" spans="1:8" x14ac:dyDescent="0.2">
      <c r="A815" s="6" t="str">
        <f>IF(OR(Data_Items!AD815="",Data_Importance!I815=""),"",Data_Items!AD815*Data_Importance!I815)</f>
        <v/>
      </c>
      <c r="B815" s="6" t="str">
        <f>IF(OR(Data_Items!AE815="",Data_Importance!J815=""),"",Data_Items!AE815*Data_Importance!J815)</f>
        <v/>
      </c>
      <c r="C815" s="6" t="str">
        <f>IF(OR(Data_Items!AF815="",Data_Importance!K815=""),"",Data_Items!AF815*Data_Importance!K815)</f>
        <v/>
      </c>
      <c r="D815" s="6" t="str">
        <f>IF(OR(Data_Items!AG815="",Data_Importance!L815=""),"",Data_Items!AG815*Data_Importance!L815)</f>
        <v/>
      </c>
      <c r="E815" s="6" t="str">
        <f>IF(OR(Data_Items!AH815="",Data_Importance!M815=""),"",Data_Items!AH815*Data_Importance!M815)</f>
        <v/>
      </c>
      <c r="F815" s="6" t="str">
        <f>IF(OR(Data_Items!AI815="",Data_Importance!N815=""),"",Data_Items!AI815*Data_Importance!N815)</f>
        <v/>
      </c>
      <c r="G815" s="6" t="str">
        <f>IF(OR(Data_Items!AJ815="",Data_Importance!O815=""),"",Data_Items!AJ815*Data_Importance!O815)</f>
        <v/>
      </c>
      <c r="H815" s="6" t="str">
        <f t="shared" si="12"/>
        <v/>
      </c>
    </row>
    <row r="816" spans="1:8" x14ac:dyDescent="0.2">
      <c r="A816" s="6" t="str">
        <f>IF(OR(Data_Items!AD816="",Data_Importance!I816=""),"",Data_Items!AD816*Data_Importance!I816)</f>
        <v/>
      </c>
      <c r="B816" s="6" t="str">
        <f>IF(OR(Data_Items!AE816="",Data_Importance!J816=""),"",Data_Items!AE816*Data_Importance!J816)</f>
        <v/>
      </c>
      <c r="C816" s="6" t="str">
        <f>IF(OR(Data_Items!AF816="",Data_Importance!K816=""),"",Data_Items!AF816*Data_Importance!K816)</f>
        <v/>
      </c>
      <c r="D816" s="6" t="str">
        <f>IF(OR(Data_Items!AG816="",Data_Importance!L816=""),"",Data_Items!AG816*Data_Importance!L816)</f>
        <v/>
      </c>
      <c r="E816" s="6" t="str">
        <f>IF(OR(Data_Items!AH816="",Data_Importance!M816=""),"",Data_Items!AH816*Data_Importance!M816)</f>
        <v/>
      </c>
      <c r="F816" s="6" t="str">
        <f>IF(OR(Data_Items!AI816="",Data_Importance!N816=""),"",Data_Items!AI816*Data_Importance!N816)</f>
        <v/>
      </c>
      <c r="G816" s="6" t="str">
        <f>IF(OR(Data_Items!AJ816="",Data_Importance!O816=""),"",Data_Items!AJ816*Data_Importance!O816)</f>
        <v/>
      </c>
      <c r="H816" s="6" t="str">
        <f t="shared" si="12"/>
        <v/>
      </c>
    </row>
    <row r="817" spans="1:8" x14ac:dyDescent="0.2">
      <c r="A817" s="6" t="str">
        <f>IF(OR(Data_Items!AD817="",Data_Importance!I817=""),"",Data_Items!AD817*Data_Importance!I817)</f>
        <v/>
      </c>
      <c r="B817" s="6" t="str">
        <f>IF(OR(Data_Items!AE817="",Data_Importance!J817=""),"",Data_Items!AE817*Data_Importance!J817)</f>
        <v/>
      </c>
      <c r="C817" s="6" t="str">
        <f>IF(OR(Data_Items!AF817="",Data_Importance!K817=""),"",Data_Items!AF817*Data_Importance!K817)</f>
        <v/>
      </c>
      <c r="D817" s="6" t="str">
        <f>IF(OR(Data_Items!AG817="",Data_Importance!L817=""),"",Data_Items!AG817*Data_Importance!L817)</f>
        <v/>
      </c>
      <c r="E817" s="6" t="str">
        <f>IF(OR(Data_Items!AH817="",Data_Importance!M817=""),"",Data_Items!AH817*Data_Importance!M817)</f>
        <v/>
      </c>
      <c r="F817" s="6" t="str">
        <f>IF(OR(Data_Items!AI817="",Data_Importance!N817=""),"",Data_Items!AI817*Data_Importance!N817)</f>
        <v/>
      </c>
      <c r="G817" s="6" t="str">
        <f>IF(OR(Data_Items!AJ817="",Data_Importance!O817=""),"",Data_Items!AJ817*Data_Importance!O817)</f>
        <v/>
      </c>
      <c r="H817" s="6" t="str">
        <f t="shared" si="12"/>
        <v/>
      </c>
    </row>
    <row r="818" spans="1:8" x14ac:dyDescent="0.2">
      <c r="A818" s="6" t="str">
        <f>IF(OR(Data_Items!AD818="",Data_Importance!I818=""),"",Data_Items!AD818*Data_Importance!I818)</f>
        <v/>
      </c>
      <c r="B818" s="6" t="str">
        <f>IF(OR(Data_Items!AE818="",Data_Importance!J818=""),"",Data_Items!AE818*Data_Importance!J818)</f>
        <v/>
      </c>
      <c r="C818" s="6" t="str">
        <f>IF(OR(Data_Items!AF818="",Data_Importance!K818=""),"",Data_Items!AF818*Data_Importance!K818)</f>
        <v/>
      </c>
      <c r="D818" s="6" t="str">
        <f>IF(OR(Data_Items!AG818="",Data_Importance!L818=""),"",Data_Items!AG818*Data_Importance!L818)</f>
        <v/>
      </c>
      <c r="E818" s="6" t="str">
        <f>IF(OR(Data_Items!AH818="",Data_Importance!M818=""),"",Data_Items!AH818*Data_Importance!M818)</f>
        <v/>
      </c>
      <c r="F818" s="6" t="str">
        <f>IF(OR(Data_Items!AI818="",Data_Importance!N818=""),"",Data_Items!AI818*Data_Importance!N818)</f>
        <v/>
      </c>
      <c r="G818" s="6" t="str">
        <f>IF(OR(Data_Items!AJ818="",Data_Importance!O818=""),"",Data_Items!AJ818*Data_Importance!O818)</f>
        <v/>
      </c>
      <c r="H818" s="6" t="str">
        <f t="shared" si="12"/>
        <v/>
      </c>
    </row>
    <row r="819" spans="1:8" x14ac:dyDescent="0.2">
      <c r="A819" s="6" t="str">
        <f>IF(OR(Data_Items!AD819="",Data_Importance!I819=""),"",Data_Items!AD819*Data_Importance!I819)</f>
        <v/>
      </c>
      <c r="B819" s="6" t="str">
        <f>IF(OR(Data_Items!AE819="",Data_Importance!J819=""),"",Data_Items!AE819*Data_Importance!J819)</f>
        <v/>
      </c>
      <c r="C819" s="6" t="str">
        <f>IF(OR(Data_Items!AF819="",Data_Importance!K819=""),"",Data_Items!AF819*Data_Importance!K819)</f>
        <v/>
      </c>
      <c r="D819" s="6" t="str">
        <f>IF(OR(Data_Items!AG819="",Data_Importance!L819=""),"",Data_Items!AG819*Data_Importance!L819)</f>
        <v/>
      </c>
      <c r="E819" s="6" t="str">
        <f>IF(OR(Data_Items!AH819="",Data_Importance!M819=""),"",Data_Items!AH819*Data_Importance!M819)</f>
        <v/>
      </c>
      <c r="F819" s="6" t="str">
        <f>IF(OR(Data_Items!AI819="",Data_Importance!N819=""),"",Data_Items!AI819*Data_Importance!N819)</f>
        <v/>
      </c>
      <c r="G819" s="6" t="str">
        <f>IF(OR(Data_Items!AJ819="",Data_Importance!O819=""),"",Data_Items!AJ819*Data_Importance!O819)</f>
        <v/>
      </c>
      <c r="H819" s="6" t="str">
        <f t="shared" si="12"/>
        <v/>
      </c>
    </row>
    <row r="820" spans="1:8" x14ac:dyDescent="0.2">
      <c r="A820" s="6" t="str">
        <f>IF(OR(Data_Items!AD820="",Data_Importance!I820=""),"",Data_Items!AD820*Data_Importance!I820)</f>
        <v/>
      </c>
      <c r="B820" s="6" t="str">
        <f>IF(OR(Data_Items!AE820="",Data_Importance!J820=""),"",Data_Items!AE820*Data_Importance!J820)</f>
        <v/>
      </c>
      <c r="C820" s="6" t="str">
        <f>IF(OR(Data_Items!AF820="",Data_Importance!K820=""),"",Data_Items!AF820*Data_Importance!K820)</f>
        <v/>
      </c>
      <c r="D820" s="6" t="str">
        <f>IF(OR(Data_Items!AG820="",Data_Importance!L820=""),"",Data_Items!AG820*Data_Importance!L820)</f>
        <v/>
      </c>
      <c r="E820" s="6" t="str">
        <f>IF(OR(Data_Items!AH820="",Data_Importance!M820=""),"",Data_Items!AH820*Data_Importance!M820)</f>
        <v/>
      </c>
      <c r="F820" s="6" t="str">
        <f>IF(OR(Data_Items!AI820="",Data_Importance!N820=""),"",Data_Items!AI820*Data_Importance!N820)</f>
        <v/>
      </c>
      <c r="G820" s="6" t="str">
        <f>IF(OR(Data_Items!AJ820="",Data_Importance!O820=""),"",Data_Items!AJ820*Data_Importance!O820)</f>
        <v/>
      </c>
      <c r="H820" s="6" t="str">
        <f t="shared" si="12"/>
        <v/>
      </c>
    </row>
    <row r="821" spans="1:8" x14ac:dyDescent="0.2">
      <c r="A821" s="6" t="str">
        <f>IF(OR(Data_Items!AD821="",Data_Importance!I821=""),"",Data_Items!AD821*Data_Importance!I821)</f>
        <v/>
      </c>
      <c r="B821" s="6" t="str">
        <f>IF(OR(Data_Items!AE821="",Data_Importance!J821=""),"",Data_Items!AE821*Data_Importance!J821)</f>
        <v/>
      </c>
      <c r="C821" s="6" t="str">
        <f>IF(OR(Data_Items!AF821="",Data_Importance!K821=""),"",Data_Items!AF821*Data_Importance!K821)</f>
        <v/>
      </c>
      <c r="D821" s="6" t="str">
        <f>IF(OR(Data_Items!AG821="",Data_Importance!L821=""),"",Data_Items!AG821*Data_Importance!L821)</f>
        <v/>
      </c>
      <c r="E821" s="6" t="str">
        <f>IF(OR(Data_Items!AH821="",Data_Importance!M821=""),"",Data_Items!AH821*Data_Importance!M821)</f>
        <v/>
      </c>
      <c r="F821" s="6" t="str">
        <f>IF(OR(Data_Items!AI821="",Data_Importance!N821=""),"",Data_Items!AI821*Data_Importance!N821)</f>
        <v/>
      </c>
      <c r="G821" s="6" t="str">
        <f>IF(OR(Data_Items!AJ821="",Data_Importance!O821=""),"",Data_Items!AJ821*Data_Importance!O821)</f>
        <v/>
      </c>
      <c r="H821" s="6" t="str">
        <f t="shared" si="12"/>
        <v/>
      </c>
    </row>
    <row r="822" spans="1:8" x14ac:dyDescent="0.2">
      <c r="A822" s="6" t="str">
        <f>IF(OR(Data_Items!AD822="",Data_Importance!I822=""),"",Data_Items!AD822*Data_Importance!I822)</f>
        <v/>
      </c>
      <c r="B822" s="6" t="str">
        <f>IF(OR(Data_Items!AE822="",Data_Importance!J822=""),"",Data_Items!AE822*Data_Importance!J822)</f>
        <v/>
      </c>
      <c r="C822" s="6" t="str">
        <f>IF(OR(Data_Items!AF822="",Data_Importance!K822=""),"",Data_Items!AF822*Data_Importance!K822)</f>
        <v/>
      </c>
      <c r="D822" s="6" t="str">
        <f>IF(OR(Data_Items!AG822="",Data_Importance!L822=""),"",Data_Items!AG822*Data_Importance!L822)</f>
        <v/>
      </c>
      <c r="E822" s="6" t="str">
        <f>IF(OR(Data_Items!AH822="",Data_Importance!M822=""),"",Data_Items!AH822*Data_Importance!M822)</f>
        <v/>
      </c>
      <c r="F822" s="6" t="str">
        <f>IF(OR(Data_Items!AI822="",Data_Importance!N822=""),"",Data_Items!AI822*Data_Importance!N822)</f>
        <v/>
      </c>
      <c r="G822" s="6" t="str">
        <f>IF(OR(Data_Items!AJ822="",Data_Importance!O822=""),"",Data_Items!AJ822*Data_Importance!O822)</f>
        <v/>
      </c>
      <c r="H822" s="6" t="str">
        <f t="shared" si="12"/>
        <v/>
      </c>
    </row>
    <row r="823" spans="1:8" x14ac:dyDescent="0.2">
      <c r="A823" s="6" t="str">
        <f>IF(OR(Data_Items!AD823="",Data_Importance!I823=""),"",Data_Items!AD823*Data_Importance!I823)</f>
        <v/>
      </c>
      <c r="B823" s="6" t="str">
        <f>IF(OR(Data_Items!AE823="",Data_Importance!J823=""),"",Data_Items!AE823*Data_Importance!J823)</f>
        <v/>
      </c>
      <c r="C823" s="6" t="str">
        <f>IF(OR(Data_Items!AF823="",Data_Importance!K823=""),"",Data_Items!AF823*Data_Importance!K823)</f>
        <v/>
      </c>
      <c r="D823" s="6" t="str">
        <f>IF(OR(Data_Items!AG823="",Data_Importance!L823=""),"",Data_Items!AG823*Data_Importance!L823)</f>
        <v/>
      </c>
      <c r="E823" s="6" t="str">
        <f>IF(OR(Data_Items!AH823="",Data_Importance!M823=""),"",Data_Items!AH823*Data_Importance!M823)</f>
        <v/>
      </c>
      <c r="F823" s="6" t="str">
        <f>IF(OR(Data_Items!AI823="",Data_Importance!N823=""),"",Data_Items!AI823*Data_Importance!N823)</f>
        <v/>
      </c>
      <c r="G823" s="6" t="str">
        <f>IF(OR(Data_Items!AJ823="",Data_Importance!O823=""),"",Data_Items!AJ823*Data_Importance!O823)</f>
        <v/>
      </c>
      <c r="H823" s="6" t="str">
        <f t="shared" si="12"/>
        <v/>
      </c>
    </row>
    <row r="824" spans="1:8" x14ac:dyDescent="0.2">
      <c r="A824" s="6" t="str">
        <f>IF(OR(Data_Items!AD824="",Data_Importance!I824=""),"",Data_Items!AD824*Data_Importance!I824)</f>
        <v/>
      </c>
      <c r="B824" s="6" t="str">
        <f>IF(OR(Data_Items!AE824="",Data_Importance!J824=""),"",Data_Items!AE824*Data_Importance!J824)</f>
        <v/>
      </c>
      <c r="C824" s="6" t="str">
        <f>IF(OR(Data_Items!AF824="",Data_Importance!K824=""),"",Data_Items!AF824*Data_Importance!K824)</f>
        <v/>
      </c>
      <c r="D824" s="6" t="str">
        <f>IF(OR(Data_Items!AG824="",Data_Importance!L824=""),"",Data_Items!AG824*Data_Importance!L824)</f>
        <v/>
      </c>
      <c r="E824" s="6" t="str">
        <f>IF(OR(Data_Items!AH824="",Data_Importance!M824=""),"",Data_Items!AH824*Data_Importance!M824)</f>
        <v/>
      </c>
      <c r="F824" s="6" t="str">
        <f>IF(OR(Data_Items!AI824="",Data_Importance!N824=""),"",Data_Items!AI824*Data_Importance!N824)</f>
        <v/>
      </c>
      <c r="G824" s="6" t="str">
        <f>IF(OR(Data_Items!AJ824="",Data_Importance!O824=""),"",Data_Items!AJ824*Data_Importance!O824)</f>
        <v/>
      </c>
      <c r="H824" s="6" t="str">
        <f t="shared" si="12"/>
        <v/>
      </c>
    </row>
    <row r="825" spans="1:8" x14ac:dyDescent="0.2">
      <c r="A825" s="6" t="str">
        <f>IF(OR(Data_Items!AD825="",Data_Importance!I825=""),"",Data_Items!AD825*Data_Importance!I825)</f>
        <v/>
      </c>
      <c r="B825" s="6" t="str">
        <f>IF(OR(Data_Items!AE825="",Data_Importance!J825=""),"",Data_Items!AE825*Data_Importance!J825)</f>
        <v/>
      </c>
      <c r="C825" s="6" t="str">
        <f>IF(OR(Data_Items!AF825="",Data_Importance!K825=""),"",Data_Items!AF825*Data_Importance!K825)</f>
        <v/>
      </c>
      <c r="D825" s="6" t="str">
        <f>IF(OR(Data_Items!AG825="",Data_Importance!L825=""),"",Data_Items!AG825*Data_Importance!L825)</f>
        <v/>
      </c>
      <c r="E825" s="6" t="str">
        <f>IF(OR(Data_Items!AH825="",Data_Importance!M825=""),"",Data_Items!AH825*Data_Importance!M825)</f>
        <v/>
      </c>
      <c r="F825" s="6" t="str">
        <f>IF(OR(Data_Items!AI825="",Data_Importance!N825=""),"",Data_Items!AI825*Data_Importance!N825)</f>
        <v/>
      </c>
      <c r="G825" s="6" t="str">
        <f>IF(OR(Data_Items!AJ825="",Data_Importance!O825=""),"",Data_Items!AJ825*Data_Importance!O825)</f>
        <v/>
      </c>
      <c r="H825" s="6" t="str">
        <f t="shared" si="12"/>
        <v/>
      </c>
    </row>
    <row r="826" spans="1:8" x14ac:dyDescent="0.2">
      <c r="A826" s="6" t="str">
        <f>IF(OR(Data_Items!AD826="",Data_Importance!I826=""),"",Data_Items!AD826*Data_Importance!I826)</f>
        <v/>
      </c>
      <c r="B826" s="6" t="str">
        <f>IF(OR(Data_Items!AE826="",Data_Importance!J826=""),"",Data_Items!AE826*Data_Importance!J826)</f>
        <v/>
      </c>
      <c r="C826" s="6" t="str">
        <f>IF(OR(Data_Items!AF826="",Data_Importance!K826=""),"",Data_Items!AF826*Data_Importance!K826)</f>
        <v/>
      </c>
      <c r="D826" s="6" t="str">
        <f>IF(OR(Data_Items!AG826="",Data_Importance!L826=""),"",Data_Items!AG826*Data_Importance!L826)</f>
        <v/>
      </c>
      <c r="E826" s="6" t="str">
        <f>IF(OR(Data_Items!AH826="",Data_Importance!M826=""),"",Data_Items!AH826*Data_Importance!M826)</f>
        <v/>
      </c>
      <c r="F826" s="6" t="str">
        <f>IF(OR(Data_Items!AI826="",Data_Importance!N826=""),"",Data_Items!AI826*Data_Importance!N826)</f>
        <v/>
      </c>
      <c r="G826" s="6" t="str">
        <f>IF(OR(Data_Items!AJ826="",Data_Importance!O826=""),"",Data_Items!AJ826*Data_Importance!O826)</f>
        <v/>
      </c>
      <c r="H826" s="6" t="str">
        <f t="shared" si="12"/>
        <v/>
      </c>
    </row>
    <row r="827" spans="1:8" x14ac:dyDescent="0.2">
      <c r="A827" s="6" t="str">
        <f>IF(OR(Data_Items!AD827="",Data_Importance!I827=""),"",Data_Items!AD827*Data_Importance!I827)</f>
        <v/>
      </c>
      <c r="B827" s="6" t="str">
        <f>IF(OR(Data_Items!AE827="",Data_Importance!J827=""),"",Data_Items!AE827*Data_Importance!J827)</f>
        <v/>
      </c>
      <c r="C827" s="6" t="str">
        <f>IF(OR(Data_Items!AF827="",Data_Importance!K827=""),"",Data_Items!AF827*Data_Importance!K827)</f>
        <v/>
      </c>
      <c r="D827" s="6" t="str">
        <f>IF(OR(Data_Items!AG827="",Data_Importance!L827=""),"",Data_Items!AG827*Data_Importance!L827)</f>
        <v/>
      </c>
      <c r="E827" s="6" t="str">
        <f>IF(OR(Data_Items!AH827="",Data_Importance!M827=""),"",Data_Items!AH827*Data_Importance!M827)</f>
        <v/>
      </c>
      <c r="F827" s="6" t="str">
        <f>IF(OR(Data_Items!AI827="",Data_Importance!N827=""),"",Data_Items!AI827*Data_Importance!N827)</f>
        <v/>
      </c>
      <c r="G827" s="6" t="str">
        <f>IF(OR(Data_Items!AJ827="",Data_Importance!O827=""),"",Data_Items!AJ827*Data_Importance!O827)</f>
        <v/>
      </c>
      <c r="H827" s="6" t="str">
        <f t="shared" si="12"/>
        <v/>
      </c>
    </row>
    <row r="828" spans="1:8" x14ac:dyDescent="0.2">
      <c r="A828" s="6" t="str">
        <f>IF(OR(Data_Items!AD828="",Data_Importance!I828=""),"",Data_Items!AD828*Data_Importance!I828)</f>
        <v/>
      </c>
      <c r="B828" s="6" t="str">
        <f>IF(OR(Data_Items!AE828="",Data_Importance!J828=""),"",Data_Items!AE828*Data_Importance!J828)</f>
        <v/>
      </c>
      <c r="C828" s="6" t="str">
        <f>IF(OR(Data_Items!AF828="",Data_Importance!K828=""),"",Data_Items!AF828*Data_Importance!K828)</f>
        <v/>
      </c>
      <c r="D828" s="6" t="str">
        <f>IF(OR(Data_Items!AG828="",Data_Importance!L828=""),"",Data_Items!AG828*Data_Importance!L828)</f>
        <v/>
      </c>
      <c r="E828" s="6" t="str">
        <f>IF(OR(Data_Items!AH828="",Data_Importance!M828=""),"",Data_Items!AH828*Data_Importance!M828)</f>
        <v/>
      </c>
      <c r="F828" s="6" t="str">
        <f>IF(OR(Data_Items!AI828="",Data_Importance!N828=""),"",Data_Items!AI828*Data_Importance!N828)</f>
        <v/>
      </c>
      <c r="G828" s="6" t="str">
        <f>IF(OR(Data_Items!AJ828="",Data_Importance!O828=""),"",Data_Items!AJ828*Data_Importance!O828)</f>
        <v/>
      </c>
      <c r="H828" s="6" t="str">
        <f t="shared" si="12"/>
        <v/>
      </c>
    </row>
    <row r="829" spans="1:8" x14ac:dyDescent="0.2">
      <c r="A829" s="6" t="str">
        <f>IF(OR(Data_Items!AD829="",Data_Importance!I829=""),"",Data_Items!AD829*Data_Importance!I829)</f>
        <v/>
      </c>
      <c r="B829" s="6" t="str">
        <f>IF(OR(Data_Items!AE829="",Data_Importance!J829=""),"",Data_Items!AE829*Data_Importance!J829)</f>
        <v/>
      </c>
      <c r="C829" s="6" t="str">
        <f>IF(OR(Data_Items!AF829="",Data_Importance!K829=""),"",Data_Items!AF829*Data_Importance!K829)</f>
        <v/>
      </c>
      <c r="D829" s="6" t="str">
        <f>IF(OR(Data_Items!AG829="",Data_Importance!L829=""),"",Data_Items!AG829*Data_Importance!L829)</f>
        <v/>
      </c>
      <c r="E829" s="6" t="str">
        <f>IF(OR(Data_Items!AH829="",Data_Importance!M829=""),"",Data_Items!AH829*Data_Importance!M829)</f>
        <v/>
      </c>
      <c r="F829" s="6" t="str">
        <f>IF(OR(Data_Items!AI829="",Data_Importance!N829=""),"",Data_Items!AI829*Data_Importance!N829)</f>
        <v/>
      </c>
      <c r="G829" s="6" t="str">
        <f>IF(OR(Data_Items!AJ829="",Data_Importance!O829=""),"",Data_Items!AJ829*Data_Importance!O829)</f>
        <v/>
      </c>
      <c r="H829" s="6" t="str">
        <f t="shared" si="12"/>
        <v/>
      </c>
    </row>
    <row r="830" spans="1:8" x14ac:dyDescent="0.2">
      <c r="A830" s="6" t="str">
        <f>IF(OR(Data_Items!AD830="",Data_Importance!I830=""),"",Data_Items!AD830*Data_Importance!I830)</f>
        <v/>
      </c>
      <c r="B830" s="6" t="str">
        <f>IF(OR(Data_Items!AE830="",Data_Importance!J830=""),"",Data_Items!AE830*Data_Importance!J830)</f>
        <v/>
      </c>
      <c r="C830" s="6" t="str">
        <f>IF(OR(Data_Items!AF830="",Data_Importance!K830=""),"",Data_Items!AF830*Data_Importance!K830)</f>
        <v/>
      </c>
      <c r="D830" s="6" t="str">
        <f>IF(OR(Data_Items!AG830="",Data_Importance!L830=""),"",Data_Items!AG830*Data_Importance!L830)</f>
        <v/>
      </c>
      <c r="E830" s="6" t="str">
        <f>IF(OR(Data_Items!AH830="",Data_Importance!M830=""),"",Data_Items!AH830*Data_Importance!M830)</f>
        <v/>
      </c>
      <c r="F830" s="6" t="str">
        <f>IF(OR(Data_Items!AI830="",Data_Importance!N830=""),"",Data_Items!AI830*Data_Importance!N830)</f>
        <v/>
      </c>
      <c r="G830" s="6" t="str">
        <f>IF(OR(Data_Items!AJ830="",Data_Importance!O830=""),"",Data_Items!AJ830*Data_Importance!O830)</f>
        <v/>
      </c>
      <c r="H830" s="6" t="str">
        <f t="shared" si="12"/>
        <v/>
      </c>
    </row>
    <row r="831" spans="1:8" x14ac:dyDescent="0.2">
      <c r="A831" s="6" t="str">
        <f>IF(OR(Data_Items!AD831="",Data_Importance!I831=""),"",Data_Items!AD831*Data_Importance!I831)</f>
        <v/>
      </c>
      <c r="B831" s="6" t="str">
        <f>IF(OR(Data_Items!AE831="",Data_Importance!J831=""),"",Data_Items!AE831*Data_Importance!J831)</f>
        <v/>
      </c>
      <c r="C831" s="6" t="str">
        <f>IF(OR(Data_Items!AF831="",Data_Importance!K831=""),"",Data_Items!AF831*Data_Importance!K831)</f>
        <v/>
      </c>
      <c r="D831" s="6" t="str">
        <f>IF(OR(Data_Items!AG831="",Data_Importance!L831=""),"",Data_Items!AG831*Data_Importance!L831)</f>
        <v/>
      </c>
      <c r="E831" s="6" t="str">
        <f>IF(OR(Data_Items!AH831="",Data_Importance!M831=""),"",Data_Items!AH831*Data_Importance!M831)</f>
        <v/>
      </c>
      <c r="F831" s="6" t="str">
        <f>IF(OR(Data_Items!AI831="",Data_Importance!N831=""),"",Data_Items!AI831*Data_Importance!N831)</f>
        <v/>
      </c>
      <c r="G831" s="6" t="str">
        <f>IF(OR(Data_Items!AJ831="",Data_Importance!O831=""),"",Data_Items!AJ831*Data_Importance!O831)</f>
        <v/>
      </c>
      <c r="H831" s="6" t="str">
        <f t="shared" si="12"/>
        <v/>
      </c>
    </row>
    <row r="832" spans="1:8" x14ac:dyDescent="0.2">
      <c r="A832" s="6" t="str">
        <f>IF(OR(Data_Items!AD832="",Data_Importance!I832=""),"",Data_Items!AD832*Data_Importance!I832)</f>
        <v/>
      </c>
      <c r="B832" s="6" t="str">
        <f>IF(OR(Data_Items!AE832="",Data_Importance!J832=""),"",Data_Items!AE832*Data_Importance!J832)</f>
        <v/>
      </c>
      <c r="C832" s="6" t="str">
        <f>IF(OR(Data_Items!AF832="",Data_Importance!K832=""),"",Data_Items!AF832*Data_Importance!K832)</f>
        <v/>
      </c>
      <c r="D832" s="6" t="str">
        <f>IF(OR(Data_Items!AG832="",Data_Importance!L832=""),"",Data_Items!AG832*Data_Importance!L832)</f>
        <v/>
      </c>
      <c r="E832" s="6" t="str">
        <f>IF(OR(Data_Items!AH832="",Data_Importance!M832=""),"",Data_Items!AH832*Data_Importance!M832)</f>
        <v/>
      </c>
      <c r="F832" s="6" t="str">
        <f>IF(OR(Data_Items!AI832="",Data_Importance!N832=""),"",Data_Items!AI832*Data_Importance!N832)</f>
        <v/>
      </c>
      <c r="G832" s="6" t="str">
        <f>IF(OR(Data_Items!AJ832="",Data_Importance!O832=""),"",Data_Items!AJ832*Data_Importance!O832)</f>
        <v/>
      </c>
      <c r="H832" s="6" t="str">
        <f t="shared" si="12"/>
        <v/>
      </c>
    </row>
    <row r="833" spans="1:8" x14ac:dyDescent="0.2">
      <c r="A833" s="6" t="str">
        <f>IF(OR(Data_Items!AD833="",Data_Importance!I833=""),"",Data_Items!AD833*Data_Importance!I833)</f>
        <v/>
      </c>
      <c r="B833" s="6" t="str">
        <f>IF(OR(Data_Items!AE833="",Data_Importance!J833=""),"",Data_Items!AE833*Data_Importance!J833)</f>
        <v/>
      </c>
      <c r="C833" s="6" t="str">
        <f>IF(OR(Data_Items!AF833="",Data_Importance!K833=""),"",Data_Items!AF833*Data_Importance!K833)</f>
        <v/>
      </c>
      <c r="D833" s="6" t="str">
        <f>IF(OR(Data_Items!AG833="",Data_Importance!L833=""),"",Data_Items!AG833*Data_Importance!L833)</f>
        <v/>
      </c>
      <c r="E833" s="6" t="str">
        <f>IF(OR(Data_Items!AH833="",Data_Importance!M833=""),"",Data_Items!AH833*Data_Importance!M833)</f>
        <v/>
      </c>
      <c r="F833" s="6" t="str">
        <f>IF(OR(Data_Items!AI833="",Data_Importance!N833=""),"",Data_Items!AI833*Data_Importance!N833)</f>
        <v/>
      </c>
      <c r="G833" s="6" t="str">
        <f>IF(OR(Data_Items!AJ833="",Data_Importance!O833=""),"",Data_Items!AJ833*Data_Importance!O833)</f>
        <v/>
      </c>
      <c r="H833" s="6" t="str">
        <f t="shared" si="12"/>
        <v/>
      </c>
    </row>
    <row r="834" spans="1:8" x14ac:dyDescent="0.2">
      <c r="A834" s="6" t="str">
        <f>IF(OR(Data_Items!AD834="",Data_Importance!I834=""),"",Data_Items!AD834*Data_Importance!I834)</f>
        <v/>
      </c>
      <c r="B834" s="6" t="str">
        <f>IF(OR(Data_Items!AE834="",Data_Importance!J834=""),"",Data_Items!AE834*Data_Importance!J834)</f>
        <v/>
      </c>
      <c r="C834" s="6" t="str">
        <f>IF(OR(Data_Items!AF834="",Data_Importance!K834=""),"",Data_Items!AF834*Data_Importance!K834)</f>
        <v/>
      </c>
      <c r="D834" s="6" t="str">
        <f>IF(OR(Data_Items!AG834="",Data_Importance!L834=""),"",Data_Items!AG834*Data_Importance!L834)</f>
        <v/>
      </c>
      <c r="E834" s="6" t="str">
        <f>IF(OR(Data_Items!AH834="",Data_Importance!M834=""),"",Data_Items!AH834*Data_Importance!M834)</f>
        <v/>
      </c>
      <c r="F834" s="6" t="str">
        <f>IF(OR(Data_Items!AI834="",Data_Importance!N834=""),"",Data_Items!AI834*Data_Importance!N834)</f>
        <v/>
      </c>
      <c r="G834" s="6" t="str">
        <f>IF(OR(Data_Items!AJ834="",Data_Importance!O834=""),"",Data_Items!AJ834*Data_Importance!O834)</f>
        <v/>
      </c>
      <c r="H834" s="6" t="str">
        <f t="shared" si="12"/>
        <v/>
      </c>
    </row>
    <row r="835" spans="1:8" x14ac:dyDescent="0.2">
      <c r="A835" s="6" t="str">
        <f>IF(OR(Data_Items!AD835="",Data_Importance!I835=""),"",Data_Items!AD835*Data_Importance!I835)</f>
        <v/>
      </c>
      <c r="B835" s="6" t="str">
        <f>IF(OR(Data_Items!AE835="",Data_Importance!J835=""),"",Data_Items!AE835*Data_Importance!J835)</f>
        <v/>
      </c>
      <c r="C835" s="6" t="str">
        <f>IF(OR(Data_Items!AF835="",Data_Importance!K835=""),"",Data_Items!AF835*Data_Importance!K835)</f>
        <v/>
      </c>
      <c r="D835" s="6" t="str">
        <f>IF(OR(Data_Items!AG835="",Data_Importance!L835=""),"",Data_Items!AG835*Data_Importance!L835)</f>
        <v/>
      </c>
      <c r="E835" s="6" t="str">
        <f>IF(OR(Data_Items!AH835="",Data_Importance!M835=""),"",Data_Items!AH835*Data_Importance!M835)</f>
        <v/>
      </c>
      <c r="F835" s="6" t="str">
        <f>IF(OR(Data_Items!AI835="",Data_Importance!N835=""),"",Data_Items!AI835*Data_Importance!N835)</f>
        <v/>
      </c>
      <c r="G835" s="6" t="str">
        <f>IF(OR(Data_Items!AJ835="",Data_Importance!O835=""),"",Data_Items!AJ835*Data_Importance!O835)</f>
        <v/>
      </c>
      <c r="H835" s="6" t="str">
        <f t="shared" si="12"/>
        <v/>
      </c>
    </row>
    <row r="836" spans="1:8" x14ac:dyDescent="0.2">
      <c r="A836" s="6" t="str">
        <f>IF(OR(Data_Items!AD836="",Data_Importance!I836=""),"",Data_Items!AD836*Data_Importance!I836)</f>
        <v/>
      </c>
      <c r="B836" s="6" t="str">
        <f>IF(OR(Data_Items!AE836="",Data_Importance!J836=""),"",Data_Items!AE836*Data_Importance!J836)</f>
        <v/>
      </c>
      <c r="C836" s="6" t="str">
        <f>IF(OR(Data_Items!AF836="",Data_Importance!K836=""),"",Data_Items!AF836*Data_Importance!K836)</f>
        <v/>
      </c>
      <c r="D836" s="6" t="str">
        <f>IF(OR(Data_Items!AG836="",Data_Importance!L836=""),"",Data_Items!AG836*Data_Importance!L836)</f>
        <v/>
      </c>
      <c r="E836" s="6" t="str">
        <f>IF(OR(Data_Items!AH836="",Data_Importance!M836=""),"",Data_Items!AH836*Data_Importance!M836)</f>
        <v/>
      </c>
      <c r="F836" s="6" t="str">
        <f>IF(OR(Data_Items!AI836="",Data_Importance!N836=""),"",Data_Items!AI836*Data_Importance!N836)</f>
        <v/>
      </c>
      <c r="G836" s="6" t="str">
        <f>IF(OR(Data_Items!AJ836="",Data_Importance!O836=""),"",Data_Items!AJ836*Data_Importance!O836)</f>
        <v/>
      </c>
      <c r="H836" s="6" t="str">
        <f t="shared" ref="H836:H899" si="13">IF(SUM(A836:G836)&gt;0,SUM(A836:G836)-4,"")</f>
        <v/>
      </c>
    </row>
    <row r="837" spans="1:8" x14ac:dyDescent="0.2">
      <c r="A837" s="6" t="str">
        <f>IF(OR(Data_Items!AD837="",Data_Importance!I837=""),"",Data_Items!AD837*Data_Importance!I837)</f>
        <v/>
      </c>
      <c r="B837" s="6" t="str">
        <f>IF(OR(Data_Items!AE837="",Data_Importance!J837=""),"",Data_Items!AE837*Data_Importance!J837)</f>
        <v/>
      </c>
      <c r="C837" s="6" t="str">
        <f>IF(OR(Data_Items!AF837="",Data_Importance!K837=""),"",Data_Items!AF837*Data_Importance!K837)</f>
        <v/>
      </c>
      <c r="D837" s="6" t="str">
        <f>IF(OR(Data_Items!AG837="",Data_Importance!L837=""),"",Data_Items!AG837*Data_Importance!L837)</f>
        <v/>
      </c>
      <c r="E837" s="6" t="str">
        <f>IF(OR(Data_Items!AH837="",Data_Importance!M837=""),"",Data_Items!AH837*Data_Importance!M837)</f>
        <v/>
      </c>
      <c r="F837" s="6" t="str">
        <f>IF(OR(Data_Items!AI837="",Data_Importance!N837=""),"",Data_Items!AI837*Data_Importance!N837)</f>
        <v/>
      </c>
      <c r="G837" s="6" t="str">
        <f>IF(OR(Data_Items!AJ837="",Data_Importance!O837=""),"",Data_Items!AJ837*Data_Importance!O837)</f>
        <v/>
      </c>
      <c r="H837" s="6" t="str">
        <f t="shared" si="13"/>
        <v/>
      </c>
    </row>
    <row r="838" spans="1:8" x14ac:dyDescent="0.2">
      <c r="A838" s="6" t="str">
        <f>IF(OR(Data_Items!AD838="",Data_Importance!I838=""),"",Data_Items!AD838*Data_Importance!I838)</f>
        <v/>
      </c>
      <c r="B838" s="6" t="str">
        <f>IF(OR(Data_Items!AE838="",Data_Importance!J838=""),"",Data_Items!AE838*Data_Importance!J838)</f>
        <v/>
      </c>
      <c r="C838" s="6" t="str">
        <f>IF(OR(Data_Items!AF838="",Data_Importance!K838=""),"",Data_Items!AF838*Data_Importance!K838)</f>
        <v/>
      </c>
      <c r="D838" s="6" t="str">
        <f>IF(OR(Data_Items!AG838="",Data_Importance!L838=""),"",Data_Items!AG838*Data_Importance!L838)</f>
        <v/>
      </c>
      <c r="E838" s="6" t="str">
        <f>IF(OR(Data_Items!AH838="",Data_Importance!M838=""),"",Data_Items!AH838*Data_Importance!M838)</f>
        <v/>
      </c>
      <c r="F838" s="6" t="str">
        <f>IF(OR(Data_Items!AI838="",Data_Importance!N838=""),"",Data_Items!AI838*Data_Importance!N838)</f>
        <v/>
      </c>
      <c r="G838" s="6" t="str">
        <f>IF(OR(Data_Items!AJ838="",Data_Importance!O838=""),"",Data_Items!AJ838*Data_Importance!O838)</f>
        <v/>
      </c>
      <c r="H838" s="6" t="str">
        <f t="shared" si="13"/>
        <v/>
      </c>
    </row>
    <row r="839" spans="1:8" x14ac:dyDescent="0.2">
      <c r="A839" s="6" t="str">
        <f>IF(OR(Data_Items!AD839="",Data_Importance!I839=""),"",Data_Items!AD839*Data_Importance!I839)</f>
        <v/>
      </c>
      <c r="B839" s="6" t="str">
        <f>IF(OR(Data_Items!AE839="",Data_Importance!J839=""),"",Data_Items!AE839*Data_Importance!J839)</f>
        <v/>
      </c>
      <c r="C839" s="6" t="str">
        <f>IF(OR(Data_Items!AF839="",Data_Importance!K839=""),"",Data_Items!AF839*Data_Importance!K839)</f>
        <v/>
      </c>
      <c r="D839" s="6" t="str">
        <f>IF(OR(Data_Items!AG839="",Data_Importance!L839=""),"",Data_Items!AG839*Data_Importance!L839)</f>
        <v/>
      </c>
      <c r="E839" s="6" t="str">
        <f>IF(OR(Data_Items!AH839="",Data_Importance!M839=""),"",Data_Items!AH839*Data_Importance!M839)</f>
        <v/>
      </c>
      <c r="F839" s="6" t="str">
        <f>IF(OR(Data_Items!AI839="",Data_Importance!N839=""),"",Data_Items!AI839*Data_Importance!N839)</f>
        <v/>
      </c>
      <c r="G839" s="6" t="str">
        <f>IF(OR(Data_Items!AJ839="",Data_Importance!O839=""),"",Data_Items!AJ839*Data_Importance!O839)</f>
        <v/>
      </c>
      <c r="H839" s="6" t="str">
        <f t="shared" si="13"/>
        <v/>
      </c>
    </row>
    <row r="840" spans="1:8" x14ac:dyDescent="0.2">
      <c r="A840" s="6" t="str">
        <f>IF(OR(Data_Items!AD840="",Data_Importance!I840=""),"",Data_Items!AD840*Data_Importance!I840)</f>
        <v/>
      </c>
      <c r="B840" s="6" t="str">
        <f>IF(OR(Data_Items!AE840="",Data_Importance!J840=""),"",Data_Items!AE840*Data_Importance!J840)</f>
        <v/>
      </c>
      <c r="C840" s="6" t="str">
        <f>IF(OR(Data_Items!AF840="",Data_Importance!K840=""),"",Data_Items!AF840*Data_Importance!K840)</f>
        <v/>
      </c>
      <c r="D840" s="6" t="str">
        <f>IF(OR(Data_Items!AG840="",Data_Importance!L840=""),"",Data_Items!AG840*Data_Importance!L840)</f>
        <v/>
      </c>
      <c r="E840" s="6" t="str">
        <f>IF(OR(Data_Items!AH840="",Data_Importance!M840=""),"",Data_Items!AH840*Data_Importance!M840)</f>
        <v/>
      </c>
      <c r="F840" s="6" t="str">
        <f>IF(OR(Data_Items!AI840="",Data_Importance!N840=""),"",Data_Items!AI840*Data_Importance!N840)</f>
        <v/>
      </c>
      <c r="G840" s="6" t="str">
        <f>IF(OR(Data_Items!AJ840="",Data_Importance!O840=""),"",Data_Items!AJ840*Data_Importance!O840)</f>
        <v/>
      </c>
      <c r="H840" s="6" t="str">
        <f t="shared" si="13"/>
        <v/>
      </c>
    </row>
    <row r="841" spans="1:8" x14ac:dyDescent="0.2">
      <c r="A841" s="6" t="str">
        <f>IF(OR(Data_Items!AD841="",Data_Importance!I841=""),"",Data_Items!AD841*Data_Importance!I841)</f>
        <v/>
      </c>
      <c r="B841" s="6" t="str">
        <f>IF(OR(Data_Items!AE841="",Data_Importance!J841=""),"",Data_Items!AE841*Data_Importance!J841)</f>
        <v/>
      </c>
      <c r="C841" s="6" t="str">
        <f>IF(OR(Data_Items!AF841="",Data_Importance!K841=""),"",Data_Items!AF841*Data_Importance!K841)</f>
        <v/>
      </c>
      <c r="D841" s="6" t="str">
        <f>IF(OR(Data_Items!AG841="",Data_Importance!L841=""),"",Data_Items!AG841*Data_Importance!L841)</f>
        <v/>
      </c>
      <c r="E841" s="6" t="str">
        <f>IF(OR(Data_Items!AH841="",Data_Importance!M841=""),"",Data_Items!AH841*Data_Importance!M841)</f>
        <v/>
      </c>
      <c r="F841" s="6" t="str">
        <f>IF(OR(Data_Items!AI841="",Data_Importance!N841=""),"",Data_Items!AI841*Data_Importance!N841)</f>
        <v/>
      </c>
      <c r="G841" s="6" t="str">
        <f>IF(OR(Data_Items!AJ841="",Data_Importance!O841=""),"",Data_Items!AJ841*Data_Importance!O841)</f>
        <v/>
      </c>
      <c r="H841" s="6" t="str">
        <f t="shared" si="13"/>
        <v/>
      </c>
    </row>
    <row r="842" spans="1:8" x14ac:dyDescent="0.2">
      <c r="A842" s="6" t="str">
        <f>IF(OR(Data_Items!AD842="",Data_Importance!I842=""),"",Data_Items!AD842*Data_Importance!I842)</f>
        <v/>
      </c>
      <c r="B842" s="6" t="str">
        <f>IF(OR(Data_Items!AE842="",Data_Importance!J842=""),"",Data_Items!AE842*Data_Importance!J842)</f>
        <v/>
      </c>
      <c r="C842" s="6" t="str">
        <f>IF(OR(Data_Items!AF842="",Data_Importance!K842=""),"",Data_Items!AF842*Data_Importance!K842)</f>
        <v/>
      </c>
      <c r="D842" s="6" t="str">
        <f>IF(OR(Data_Items!AG842="",Data_Importance!L842=""),"",Data_Items!AG842*Data_Importance!L842)</f>
        <v/>
      </c>
      <c r="E842" s="6" t="str">
        <f>IF(OR(Data_Items!AH842="",Data_Importance!M842=""),"",Data_Items!AH842*Data_Importance!M842)</f>
        <v/>
      </c>
      <c r="F842" s="6" t="str">
        <f>IF(OR(Data_Items!AI842="",Data_Importance!N842=""),"",Data_Items!AI842*Data_Importance!N842)</f>
        <v/>
      </c>
      <c r="G842" s="6" t="str">
        <f>IF(OR(Data_Items!AJ842="",Data_Importance!O842=""),"",Data_Items!AJ842*Data_Importance!O842)</f>
        <v/>
      </c>
      <c r="H842" s="6" t="str">
        <f t="shared" si="13"/>
        <v/>
      </c>
    </row>
    <row r="843" spans="1:8" x14ac:dyDescent="0.2">
      <c r="A843" s="6" t="str">
        <f>IF(OR(Data_Items!AD843="",Data_Importance!I843=""),"",Data_Items!AD843*Data_Importance!I843)</f>
        <v/>
      </c>
      <c r="B843" s="6" t="str">
        <f>IF(OR(Data_Items!AE843="",Data_Importance!J843=""),"",Data_Items!AE843*Data_Importance!J843)</f>
        <v/>
      </c>
      <c r="C843" s="6" t="str">
        <f>IF(OR(Data_Items!AF843="",Data_Importance!K843=""),"",Data_Items!AF843*Data_Importance!K843)</f>
        <v/>
      </c>
      <c r="D843" s="6" t="str">
        <f>IF(OR(Data_Items!AG843="",Data_Importance!L843=""),"",Data_Items!AG843*Data_Importance!L843)</f>
        <v/>
      </c>
      <c r="E843" s="6" t="str">
        <f>IF(OR(Data_Items!AH843="",Data_Importance!M843=""),"",Data_Items!AH843*Data_Importance!M843)</f>
        <v/>
      </c>
      <c r="F843" s="6" t="str">
        <f>IF(OR(Data_Items!AI843="",Data_Importance!N843=""),"",Data_Items!AI843*Data_Importance!N843)</f>
        <v/>
      </c>
      <c r="G843" s="6" t="str">
        <f>IF(OR(Data_Items!AJ843="",Data_Importance!O843=""),"",Data_Items!AJ843*Data_Importance!O843)</f>
        <v/>
      </c>
      <c r="H843" s="6" t="str">
        <f t="shared" si="13"/>
        <v/>
      </c>
    </row>
    <row r="844" spans="1:8" x14ac:dyDescent="0.2">
      <c r="A844" s="6" t="str">
        <f>IF(OR(Data_Items!AD844="",Data_Importance!I844=""),"",Data_Items!AD844*Data_Importance!I844)</f>
        <v/>
      </c>
      <c r="B844" s="6" t="str">
        <f>IF(OR(Data_Items!AE844="",Data_Importance!J844=""),"",Data_Items!AE844*Data_Importance!J844)</f>
        <v/>
      </c>
      <c r="C844" s="6" t="str">
        <f>IF(OR(Data_Items!AF844="",Data_Importance!K844=""),"",Data_Items!AF844*Data_Importance!K844)</f>
        <v/>
      </c>
      <c r="D844" s="6" t="str">
        <f>IF(OR(Data_Items!AG844="",Data_Importance!L844=""),"",Data_Items!AG844*Data_Importance!L844)</f>
        <v/>
      </c>
      <c r="E844" s="6" t="str">
        <f>IF(OR(Data_Items!AH844="",Data_Importance!M844=""),"",Data_Items!AH844*Data_Importance!M844)</f>
        <v/>
      </c>
      <c r="F844" s="6" t="str">
        <f>IF(OR(Data_Items!AI844="",Data_Importance!N844=""),"",Data_Items!AI844*Data_Importance!N844)</f>
        <v/>
      </c>
      <c r="G844" s="6" t="str">
        <f>IF(OR(Data_Items!AJ844="",Data_Importance!O844=""),"",Data_Items!AJ844*Data_Importance!O844)</f>
        <v/>
      </c>
      <c r="H844" s="6" t="str">
        <f t="shared" si="13"/>
        <v/>
      </c>
    </row>
    <row r="845" spans="1:8" x14ac:dyDescent="0.2">
      <c r="A845" s="6" t="str">
        <f>IF(OR(Data_Items!AD845="",Data_Importance!I845=""),"",Data_Items!AD845*Data_Importance!I845)</f>
        <v/>
      </c>
      <c r="B845" s="6" t="str">
        <f>IF(OR(Data_Items!AE845="",Data_Importance!J845=""),"",Data_Items!AE845*Data_Importance!J845)</f>
        <v/>
      </c>
      <c r="C845" s="6" t="str">
        <f>IF(OR(Data_Items!AF845="",Data_Importance!K845=""),"",Data_Items!AF845*Data_Importance!K845)</f>
        <v/>
      </c>
      <c r="D845" s="6" t="str">
        <f>IF(OR(Data_Items!AG845="",Data_Importance!L845=""),"",Data_Items!AG845*Data_Importance!L845)</f>
        <v/>
      </c>
      <c r="E845" s="6" t="str">
        <f>IF(OR(Data_Items!AH845="",Data_Importance!M845=""),"",Data_Items!AH845*Data_Importance!M845)</f>
        <v/>
      </c>
      <c r="F845" s="6" t="str">
        <f>IF(OR(Data_Items!AI845="",Data_Importance!N845=""),"",Data_Items!AI845*Data_Importance!N845)</f>
        <v/>
      </c>
      <c r="G845" s="6" t="str">
        <f>IF(OR(Data_Items!AJ845="",Data_Importance!O845=""),"",Data_Items!AJ845*Data_Importance!O845)</f>
        <v/>
      </c>
      <c r="H845" s="6" t="str">
        <f t="shared" si="13"/>
        <v/>
      </c>
    </row>
    <row r="846" spans="1:8" x14ac:dyDescent="0.2">
      <c r="A846" s="6" t="str">
        <f>IF(OR(Data_Items!AD846="",Data_Importance!I846=""),"",Data_Items!AD846*Data_Importance!I846)</f>
        <v/>
      </c>
      <c r="B846" s="6" t="str">
        <f>IF(OR(Data_Items!AE846="",Data_Importance!J846=""),"",Data_Items!AE846*Data_Importance!J846)</f>
        <v/>
      </c>
      <c r="C846" s="6" t="str">
        <f>IF(OR(Data_Items!AF846="",Data_Importance!K846=""),"",Data_Items!AF846*Data_Importance!K846)</f>
        <v/>
      </c>
      <c r="D846" s="6" t="str">
        <f>IF(OR(Data_Items!AG846="",Data_Importance!L846=""),"",Data_Items!AG846*Data_Importance!L846)</f>
        <v/>
      </c>
      <c r="E846" s="6" t="str">
        <f>IF(OR(Data_Items!AH846="",Data_Importance!M846=""),"",Data_Items!AH846*Data_Importance!M846)</f>
        <v/>
      </c>
      <c r="F846" s="6" t="str">
        <f>IF(OR(Data_Items!AI846="",Data_Importance!N846=""),"",Data_Items!AI846*Data_Importance!N846)</f>
        <v/>
      </c>
      <c r="G846" s="6" t="str">
        <f>IF(OR(Data_Items!AJ846="",Data_Importance!O846=""),"",Data_Items!AJ846*Data_Importance!O846)</f>
        <v/>
      </c>
      <c r="H846" s="6" t="str">
        <f t="shared" si="13"/>
        <v/>
      </c>
    </row>
    <row r="847" spans="1:8" x14ac:dyDescent="0.2">
      <c r="A847" s="6" t="str">
        <f>IF(OR(Data_Items!AD847="",Data_Importance!I847=""),"",Data_Items!AD847*Data_Importance!I847)</f>
        <v/>
      </c>
      <c r="B847" s="6" t="str">
        <f>IF(OR(Data_Items!AE847="",Data_Importance!J847=""),"",Data_Items!AE847*Data_Importance!J847)</f>
        <v/>
      </c>
      <c r="C847" s="6" t="str">
        <f>IF(OR(Data_Items!AF847="",Data_Importance!K847=""),"",Data_Items!AF847*Data_Importance!K847)</f>
        <v/>
      </c>
      <c r="D847" s="6" t="str">
        <f>IF(OR(Data_Items!AG847="",Data_Importance!L847=""),"",Data_Items!AG847*Data_Importance!L847)</f>
        <v/>
      </c>
      <c r="E847" s="6" t="str">
        <f>IF(OR(Data_Items!AH847="",Data_Importance!M847=""),"",Data_Items!AH847*Data_Importance!M847)</f>
        <v/>
      </c>
      <c r="F847" s="6" t="str">
        <f>IF(OR(Data_Items!AI847="",Data_Importance!N847=""),"",Data_Items!AI847*Data_Importance!N847)</f>
        <v/>
      </c>
      <c r="G847" s="6" t="str">
        <f>IF(OR(Data_Items!AJ847="",Data_Importance!O847=""),"",Data_Items!AJ847*Data_Importance!O847)</f>
        <v/>
      </c>
      <c r="H847" s="6" t="str">
        <f t="shared" si="13"/>
        <v/>
      </c>
    </row>
    <row r="848" spans="1:8" x14ac:dyDescent="0.2">
      <c r="A848" s="6" t="str">
        <f>IF(OR(Data_Items!AD848="",Data_Importance!I848=""),"",Data_Items!AD848*Data_Importance!I848)</f>
        <v/>
      </c>
      <c r="B848" s="6" t="str">
        <f>IF(OR(Data_Items!AE848="",Data_Importance!J848=""),"",Data_Items!AE848*Data_Importance!J848)</f>
        <v/>
      </c>
      <c r="C848" s="6" t="str">
        <f>IF(OR(Data_Items!AF848="",Data_Importance!K848=""),"",Data_Items!AF848*Data_Importance!K848)</f>
        <v/>
      </c>
      <c r="D848" s="6" t="str">
        <f>IF(OR(Data_Items!AG848="",Data_Importance!L848=""),"",Data_Items!AG848*Data_Importance!L848)</f>
        <v/>
      </c>
      <c r="E848" s="6" t="str">
        <f>IF(OR(Data_Items!AH848="",Data_Importance!M848=""),"",Data_Items!AH848*Data_Importance!M848)</f>
        <v/>
      </c>
      <c r="F848" s="6" t="str">
        <f>IF(OR(Data_Items!AI848="",Data_Importance!N848=""),"",Data_Items!AI848*Data_Importance!N848)</f>
        <v/>
      </c>
      <c r="G848" s="6" t="str">
        <f>IF(OR(Data_Items!AJ848="",Data_Importance!O848=""),"",Data_Items!AJ848*Data_Importance!O848)</f>
        <v/>
      </c>
      <c r="H848" s="6" t="str">
        <f t="shared" si="13"/>
        <v/>
      </c>
    </row>
    <row r="849" spans="1:8" x14ac:dyDescent="0.2">
      <c r="A849" s="6" t="str">
        <f>IF(OR(Data_Items!AD849="",Data_Importance!I849=""),"",Data_Items!AD849*Data_Importance!I849)</f>
        <v/>
      </c>
      <c r="B849" s="6" t="str">
        <f>IF(OR(Data_Items!AE849="",Data_Importance!J849=""),"",Data_Items!AE849*Data_Importance!J849)</f>
        <v/>
      </c>
      <c r="C849" s="6" t="str">
        <f>IF(OR(Data_Items!AF849="",Data_Importance!K849=""),"",Data_Items!AF849*Data_Importance!K849)</f>
        <v/>
      </c>
      <c r="D849" s="6" t="str">
        <f>IF(OR(Data_Items!AG849="",Data_Importance!L849=""),"",Data_Items!AG849*Data_Importance!L849)</f>
        <v/>
      </c>
      <c r="E849" s="6" t="str">
        <f>IF(OR(Data_Items!AH849="",Data_Importance!M849=""),"",Data_Items!AH849*Data_Importance!M849)</f>
        <v/>
      </c>
      <c r="F849" s="6" t="str">
        <f>IF(OR(Data_Items!AI849="",Data_Importance!N849=""),"",Data_Items!AI849*Data_Importance!N849)</f>
        <v/>
      </c>
      <c r="G849" s="6" t="str">
        <f>IF(OR(Data_Items!AJ849="",Data_Importance!O849=""),"",Data_Items!AJ849*Data_Importance!O849)</f>
        <v/>
      </c>
      <c r="H849" s="6" t="str">
        <f t="shared" si="13"/>
        <v/>
      </c>
    </row>
    <row r="850" spans="1:8" x14ac:dyDescent="0.2">
      <c r="A850" s="6" t="str">
        <f>IF(OR(Data_Items!AD850="",Data_Importance!I850=""),"",Data_Items!AD850*Data_Importance!I850)</f>
        <v/>
      </c>
      <c r="B850" s="6" t="str">
        <f>IF(OR(Data_Items!AE850="",Data_Importance!J850=""),"",Data_Items!AE850*Data_Importance!J850)</f>
        <v/>
      </c>
      <c r="C850" s="6" t="str">
        <f>IF(OR(Data_Items!AF850="",Data_Importance!K850=""),"",Data_Items!AF850*Data_Importance!K850)</f>
        <v/>
      </c>
      <c r="D850" s="6" t="str">
        <f>IF(OR(Data_Items!AG850="",Data_Importance!L850=""),"",Data_Items!AG850*Data_Importance!L850)</f>
        <v/>
      </c>
      <c r="E850" s="6" t="str">
        <f>IF(OR(Data_Items!AH850="",Data_Importance!M850=""),"",Data_Items!AH850*Data_Importance!M850)</f>
        <v/>
      </c>
      <c r="F850" s="6" t="str">
        <f>IF(OR(Data_Items!AI850="",Data_Importance!N850=""),"",Data_Items!AI850*Data_Importance!N850)</f>
        <v/>
      </c>
      <c r="G850" s="6" t="str">
        <f>IF(OR(Data_Items!AJ850="",Data_Importance!O850=""),"",Data_Items!AJ850*Data_Importance!O850)</f>
        <v/>
      </c>
      <c r="H850" s="6" t="str">
        <f t="shared" si="13"/>
        <v/>
      </c>
    </row>
    <row r="851" spans="1:8" x14ac:dyDescent="0.2">
      <c r="A851" s="6" t="str">
        <f>IF(OR(Data_Items!AD851="",Data_Importance!I851=""),"",Data_Items!AD851*Data_Importance!I851)</f>
        <v/>
      </c>
      <c r="B851" s="6" t="str">
        <f>IF(OR(Data_Items!AE851="",Data_Importance!J851=""),"",Data_Items!AE851*Data_Importance!J851)</f>
        <v/>
      </c>
      <c r="C851" s="6" t="str">
        <f>IF(OR(Data_Items!AF851="",Data_Importance!K851=""),"",Data_Items!AF851*Data_Importance!K851)</f>
        <v/>
      </c>
      <c r="D851" s="6" t="str">
        <f>IF(OR(Data_Items!AG851="",Data_Importance!L851=""),"",Data_Items!AG851*Data_Importance!L851)</f>
        <v/>
      </c>
      <c r="E851" s="6" t="str">
        <f>IF(OR(Data_Items!AH851="",Data_Importance!M851=""),"",Data_Items!AH851*Data_Importance!M851)</f>
        <v/>
      </c>
      <c r="F851" s="6" t="str">
        <f>IF(OR(Data_Items!AI851="",Data_Importance!N851=""),"",Data_Items!AI851*Data_Importance!N851)</f>
        <v/>
      </c>
      <c r="G851" s="6" t="str">
        <f>IF(OR(Data_Items!AJ851="",Data_Importance!O851=""),"",Data_Items!AJ851*Data_Importance!O851)</f>
        <v/>
      </c>
      <c r="H851" s="6" t="str">
        <f t="shared" si="13"/>
        <v/>
      </c>
    </row>
    <row r="852" spans="1:8" x14ac:dyDescent="0.2">
      <c r="A852" s="6" t="str">
        <f>IF(OR(Data_Items!AD852="",Data_Importance!I852=""),"",Data_Items!AD852*Data_Importance!I852)</f>
        <v/>
      </c>
      <c r="B852" s="6" t="str">
        <f>IF(OR(Data_Items!AE852="",Data_Importance!J852=""),"",Data_Items!AE852*Data_Importance!J852)</f>
        <v/>
      </c>
      <c r="C852" s="6" t="str">
        <f>IF(OR(Data_Items!AF852="",Data_Importance!K852=""),"",Data_Items!AF852*Data_Importance!K852)</f>
        <v/>
      </c>
      <c r="D852" s="6" t="str">
        <f>IF(OR(Data_Items!AG852="",Data_Importance!L852=""),"",Data_Items!AG852*Data_Importance!L852)</f>
        <v/>
      </c>
      <c r="E852" s="6" t="str">
        <f>IF(OR(Data_Items!AH852="",Data_Importance!M852=""),"",Data_Items!AH852*Data_Importance!M852)</f>
        <v/>
      </c>
      <c r="F852" s="6" t="str">
        <f>IF(OR(Data_Items!AI852="",Data_Importance!N852=""),"",Data_Items!AI852*Data_Importance!N852)</f>
        <v/>
      </c>
      <c r="G852" s="6" t="str">
        <f>IF(OR(Data_Items!AJ852="",Data_Importance!O852=""),"",Data_Items!AJ852*Data_Importance!O852)</f>
        <v/>
      </c>
      <c r="H852" s="6" t="str">
        <f t="shared" si="13"/>
        <v/>
      </c>
    </row>
    <row r="853" spans="1:8" x14ac:dyDescent="0.2">
      <c r="A853" s="6" t="str">
        <f>IF(OR(Data_Items!AD853="",Data_Importance!I853=""),"",Data_Items!AD853*Data_Importance!I853)</f>
        <v/>
      </c>
      <c r="B853" s="6" t="str">
        <f>IF(OR(Data_Items!AE853="",Data_Importance!J853=""),"",Data_Items!AE853*Data_Importance!J853)</f>
        <v/>
      </c>
      <c r="C853" s="6" t="str">
        <f>IF(OR(Data_Items!AF853="",Data_Importance!K853=""),"",Data_Items!AF853*Data_Importance!K853)</f>
        <v/>
      </c>
      <c r="D853" s="6" t="str">
        <f>IF(OR(Data_Items!AG853="",Data_Importance!L853=""),"",Data_Items!AG853*Data_Importance!L853)</f>
        <v/>
      </c>
      <c r="E853" s="6" t="str">
        <f>IF(OR(Data_Items!AH853="",Data_Importance!M853=""),"",Data_Items!AH853*Data_Importance!M853)</f>
        <v/>
      </c>
      <c r="F853" s="6" t="str">
        <f>IF(OR(Data_Items!AI853="",Data_Importance!N853=""),"",Data_Items!AI853*Data_Importance!N853)</f>
        <v/>
      </c>
      <c r="G853" s="6" t="str">
        <f>IF(OR(Data_Items!AJ853="",Data_Importance!O853=""),"",Data_Items!AJ853*Data_Importance!O853)</f>
        <v/>
      </c>
      <c r="H853" s="6" t="str">
        <f t="shared" si="13"/>
        <v/>
      </c>
    </row>
    <row r="854" spans="1:8" x14ac:dyDescent="0.2">
      <c r="A854" s="6" t="str">
        <f>IF(OR(Data_Items!AD854="",Data_Importance!I854=""),"",Data_Items!AD854*Data_Importance!I854)</f>
        <v/>
      </c>
      <c r="B854" s="6" t="str">
        <f>IF(OR(Data_Items!AE854="",Data_Importance!J854=""),"",Data_Items!AE854*Data_Importance!J854)</f>
        <v/>
      </c>
      <c r="C854" s="6" t="str">
        <f>IF(OR(Data_Items!AF854="",Data_Importance!K854=""),"",Data_Items!AF854*Data_Importance!K854)</f>
        <v/>
      </c>
      <c r="D854" s="6" t="str">
        <f>IF(OR(Data_Items!AG854="",Data_Importance!L854=""),"",Data_Items!AG854*Data_Importance!L854)</f>
        <v/>
      </c>
      <c r="E854" s="6" t="str">
        <f>IF(OR(Data_Items!AH854="",Data_Importance!M854=""),"",Data_Items!AH854*Data_Importance!M854)</f>
        <v/>
      </c>
      <c r="F854" s="6" t="str">
        <f>IF(OR(Data_Items!AI854="",Data_Importance!N854=""),"",Data_Items!AI854*Data_Importance!N854)</f>
        <v/>
      </c>
      <c r="G854" s="6" t="str">
        <f>IF(OR(Data_Items!AJ854="",Data_Importance!O854=""),"",Data_Items!AJ854*Data_Importance!O854)</f>
        <v/>
      </c>
      <c r="H854" s="6" t="str">
        <f t="shared" si="13"/>
        <v/>
      </c>
    </row>
    <row r="855" spans="1:8" x14ac:dyDescent="0.2">
      <c r="A855" s="6" t="str">
        <f>IF(OR(Data_Items!AD855="",Data_Importance!I855=""),"",Data_Items!AD855*Data_Importance!I855)</f>
        <v/>
      </c>
      <c r="B855" s="6" t="str">
        <f>IF(OR(Data_Items!AE855="",Data_Importance!J855=""),"",Data_Items!AE855*Data_Importance!J855)</f>
        <v/>
      </c>
      <c r="C855" s="6" t="str">
        <f>IF(OR(Data_Items!AF855="",Data_Importance!K855=""),"",Data_Items!AF855*Data_Importance!K855)</f>
        <v/>
      </c>
      <c r="D855" s="6" t="str">
        <f>IF(OR(Data_Items!AG855="",Data_Importance!L855=""),"",Data_Items!AG855*Data_Importance!L855)</f>
        <v/>
      </c>
      <c r="E855" s="6" t="str">
        <f>IF(OR(Data_Items!AH855="",Data_Importance!M855=""),"",Data_Items!AH855*Data_Importance!M855)</f>
        <v/>
      </c>
      <c r="F855" s="6" t="str">
        <f>IF(OR(Data_Items!AI855="",Data_Importance!N855=""),"",Data_Items!AI855*Data_Importance!N855)</f>
        <v/>
      </c>
      <c r="G855" s="6" t="str">
        <f>IF(OR(Data_Items!AJ855="",Data_Importance!O855=""),"",Data_Items!AJ855*Data_Importance!O855)</f>
        <v/>
      </c>
      <c r="H855" s="6" t="str">
        <f t="shared" si="13"/>
        <v/>
      </c>
    </row>
    <row r="856" spans="1:8" x14ac:dyDescent="0.2">
      <c r="A856" s="6" t="str">
        <f>IF(OR(Data_Items!AD856="",Data_Importance!I856=""),"",Data_Items!AD856*Data_Importance!I856)</f>
        <v/>
      </c>
      <c r="B856" s="6" t="str">
        <f>IF(OR(Data_Items!AE856="",Data_Importance!J856=""),"",Data_Items!AE856*Data_Importance!J856)</f>
        <v/>
      </c>
      <c r="C856" s="6" t="str">
        <f>IF(OR(Data_Items!AF856="",Data_Importance!K856=""),"",Data_Items!AF856*Data_Importance!K856)</f>
        <v/>
      </c>
      <c r="D856" s="6" t="str">
        <f>IF(OR(Data_Items!AG856="",Data_Importance!L856=""),"",Data_Items!AG856*Data_Importance!L856)</f>
        <v/>
      </c>
      <c r="E856" s="6" t="str">
        <f>IF(OR(Data_Items!AH856="",Data_Importance!M856=""),"",Data_Items!AH856*Data_Importance!M856)</f>
        <v/>
      </c>
      <c r="F856" s="6" t="str">
        <f>IF(OR(Data_Items!AI856="",Data_Importance!N856=""),"",Data_Items!AI856*Data_Importance!N856)</f>
        <v/>
      </c>
      <c r="G856" s="6" t="str">
        <f>IF(OR(Data_Items!AJ856="",Data_Importance!O856=""),"",Data_Items!AJ856*Data_Importance!O856)</f>
        <v/>
      </c>
      <c r="H856" s="6" t="str">
        <f t="shared" si="13"/>
        <v/>
      </c>
    </row>
    <row r="857" spans="1:8" x14ac:dyDescent="0.2">
      <c r="A857" s="6" t="str">
        <f>IF(OR(Data_Items!AD857="",Data_Importance!I857=""),"",Data_Items!AD857*Data_Importance!I857)</f>
        <v/>
      </c>
      <c r="B857" s="6" t="str">
        <f>IF(OR(Data_Items!AE857="",Data_Importance!J857=""),"",Data_Items!AE857*Data_Importance!J857)</f>
        <v/>
      </c>
      <c r="C857" s="6" t="str">
        <f>IF(OR(Data_Items!AF857="",Data_Importance!K857=""),"",Data_Items!AF857*Data_Importance!K857)</f>
        <v/>
      </c>
      <c r="D857" s="6" t="str">
        <f>IF(OR(Data_Items!AG857="",Data_Importance!L857=""),"",Data_Items!AG857*Data_Importance!L857)</f>
        <v/>
      </c>
      <c r="E857" s="6" t="str">
        <f>IF(OR(Data_Items!AH857="",Data_Importance!M857=""),"",Data_Items!AH857*Data_Importance!M857)</f>
        <v/>
      </c>
      <c r="F857" s="6" t="str">
        <f>IF(OR(Data_Items!AI857="",Data_Importance!N857=""),"",Data_Items!AI857*Data_Importance!N857)</f>
        <v/>
      </c>
      <c r="G857" s="6" t="str">
        <f>IF(OR(Data_Items!AJ857="",Data_Importance!O857=""),"",Data_Items!AJ857*Data_Importance!O857)</f>
        <v/>
      </c>
      <c r="H857" s="6" t="str">
        <f t="shared" si="13"/>
        <v/>
      </c>
    </row>
    <row r="858" spans="1:8" x14ac:dyDescent="0.2">
      <c r="A858" s="6" t="str">
        <f>IF(OR(Data_Items!AD858="",Data_Importance!I858=""),"",Data_Items!AD858*Data_Importance!I858)</f>
        <v/>
      </c>
      <c r="B858" s="6" t="str">
        <f>IF(OR(Data_Items!AE858="",Data_Importance!J858=""),"",Data_Items!AE858*Data_Importance!J858)</f>
        <v/>
      </c>
      <c r="C858" s="6" t="str">
        <f>IF(OR(Data_Items!AF858="",Data_Importance!K858=""),"",Data_Items!AF858*Data_Importance!K858)</f>
        <v/>
      </c>
      <c r="D858" s="6" t="str">
        <f>IF(OR(Data_Items!AG858="",Data_Importance!L858=""),"",Data_Items!AG858*Data_Importance!L858)</f>
        <v/>
      </c>
      <c r="E858" s="6" t="str">
        <f>IF(OR(Data_Items!AH858="",Data_Importance!M858=""),"",Data_Items!AH858*Data_Importance!M858)</f>
        <v/>
      </c>
      <c r="F858" s="6" t="str">
        <f>IF(OR(Data_Items!AI858="",Data_Importance!N858=""),"",Data_Items!AI858*Data_Importance!N858)</f>
        <v/>
      </c>
      <c r="G858" s="6" t="str">
        <f>IF(OR(Data_Items!AJ858="",Data_Importance!O858=""),"",Data_Items!AJ858*Data_Importance!O858)</f>
        <v/>
      </c>
      <c r="H858" s="6" t="str">
        <f t="shared" si="13"/>
        <v/>
      </c>
    </row>
    <row r="859" spans="1:8" x14ac:dyDescent="0.2">
      <c r="A859" s="6" t="str">
        <f>IF(OR(Data_Items!AD859="",Data_Importance!I859=""),"",Data_Items!AD859*Data_Importance!I859)</f>
        <v/>
      </c>
      <c r="B859" s="6" t="str">
        <f>IF(OR(Data_Items!AE859="",Data_Importance!J859=""),"",Data_Items!AE859*Data_Importance!J859)</f>
        <v/>
      </c>
      <c r="C859" s="6" t="str">
        <f>IF(OR(Data_Items!AF859="",Data_Importance!K859=""),"",Data_Items!AF859*Data_Importance!K859)</f>
        <v/>
      </c>
      <c r="D859" s="6" t="str">
        <f>IF(OR(Data_Items!AG859="",Data_Importance!L859=""),"",Data_Items!AG859*Data_Importance!L859)</f>
        <v/>
      </c>
      <c r="E859" s="6" t="str">
        <f>IF(OR(Data_Items!AH859="",Data_Importance!M859=""),"",Data_Items!AH859*Data_Importance!M859)</f>
        <v/>
      </c>
      <c r="F859" s="6" t="str">
        <f>IF(OR(Data_Items!AI859="",Data_Importance!N859=""),"",Data_Items!AI859*Data_Importance!N859)</f>
        <v/>
      </c>
      <c r="G859" s="6" t="str">
        <f>IF(OR(Data_Items!AJ859="",Data_Importance!O859=""),"",Data_Items!AJ859*Data_Importance!O859)</f>
        <v/>
      </c>
      <c r="H859" s="6" t="str">
        <f t="shared" si="13"/>
        <v/>
      </c>
    </row>
    <row r="860" spans="1:8" x14ac:dyDescent="0.2">
      <c r="A860" s="6" t="str">
        <f>IF(OR(Data_Items!AD860="",Data_Importance!I860=""),"",Data_Items!AD860*Data_Importance!I860)</f>
        <v/>
      </c>
      <c r="B860" s="6" t="str">
        <f>IF(OR(Data_Items!AE860="",Data_Importance!J860=""),"",Data_Items!AE860*Data_Importance!J860)</f>
        <v/>
      </c>
      <c r="C860" s="6" t="str">
        <f>IF(OR(Data_Items!AF860="",Data_Importance!K860=""),"",Data_Items!AF860*Data_Importance!K860)</f>
        <v/>
      </c>
      <c r="D860" s="6" t="str">
        <f>IF(OR(Data_Items!AG860="",Data_Importance!L860=""),"",Data_Items!AG860*Data_Importance!L860)</f>
        <v/>
      </c>
      <c r="E860" s="6" t="str">
        <f>IF(OR(Data_Items!AH860="",Data_Importance!M860=""),"",Data_Items!AH860*Data_Importance!M860)</f>
        <v/>
      </c>
      <c r="F860" s="6" t="str">
        <f>IF(OR(Data_Items!AI860="",Data_Importance!N860=""),"",Data_Items!AI860*Data_Importance!N860)</f>
        <v/>
      </c>
      <c r="G860" s="6" t="str">
        <f>IF(OR(Data_Items!AJ860="",Data_Importance!O860=""),"",Data_Items!AJ860*Data_Importance!O860)</f>
        <v/>
      </c>
      <c r="H860" s="6" t="str">
        <f t="shared" si="13"/>
        <v/>
      </c>
    </row>
    <row r="861" spans="1:8" x14ac:dyDescent="0.2">
      <c r="A861" s="6" t="str">
        <f>IF(OR(Data_Items!AD861="",Data_Importance!I861=""),"",Data_Items!AD861*Data_Importance!I861)</f>
        <v/>
      </c>
      <c r="B861" s="6" t="str">
        <f>IF(OR(Data_Items!AE861="",Data_Importance!J861=""),"",Data_Items!AE861*Data_Importance!J861)</f>
        <v/>
      </c>
      <c r="C861" s="6" t="str">
        <f>IF(OR(Data_Items!AF861="",Data_Importance!K861=""),"",Data_Items!AF861*Data_Importance!K861)</f>
        <v/>
      </c>
      <c r="D861" s="6" t="str">
        <f>IF(OR(Data_Items!AG861="",Data_Importance!L861=""),"",Data_Items!AG861*Data_Importance!L861)</f>
        <v/>
      </c>
      <c r="E861" s="6" t="str">
        <f>IF(OR(Data_Items!AH861="",Data_Importance!M861=""),"",Data_Items!AH861*Data_Importance!M861)</f>
        <v/>
      </c>
      <c r="F861" s="6" t="str">
        <f>IF(OR(Data_Items!AI861="",Data_Importance!N861=""),"",Data_Items!AI861*Data_Importance!N861)</f>
        <v/>
      </c>
      <c r="G861" s="6" t="str">
        <f>IF(OR(Data_Items!AJ861="",Data_Importance!O861=""),"",Data_Items!AJ861*Data_Importance!O861)</f>
        <v/>
      </c>
      <c r="H861" s="6" t="str">
        <f t="shared" si="13"/>
        <v/>
      </c>
    </row>
    <row r="862" spans="1:8" x14ac:dyDescent="0.2">
      <c r="A862" s="6" t="str">
        <f>IF(OR(Data_Items!AD862="",Data_Importance!I862=""),"",Data_Items!AD862*Data_Importance!I862)</f>
        <v/>
      </c>
      <c r="B862" s="6" t="str">
        <f>IF(OR(Data_Items!AE862="",Data_Importance!J862=""),"",Data_Items!AE862*Data_Importance!J862)</f>
        <v/>
      </c>
      <c r="C862" s="6" t="str">
        <f>IF(OR(Data_Items!AF862="",Data_Importance!K862=""),"",Data_Items!AF862*Data_Importance!K862)</f>
        <v/>
      </c>
      <c r="D862" s="6" t="str">
        <f>IF(OR(Data_Items!AG862="",Data_Importance!L862=""),"",Data_Items!AG862*Data_Importance!L862)</f>
        <v/>
      </c>
      <c r="E862" s="6" t="str">
        <f>IF(OR(Data_Items!AH862="",Data_Importance!M862=""),"",Data_Items!AH862*Data_Importance!M862)</f>
        <v/>
      </c>
      <c r="F862" s="6" t="str">
        <f>IF(OR(Data_Items!AI862="",Data_Importance!N862=""),"",Data_Items!AI862*Data_Importance!N862)</f>
        <v/>
      </c>
      <c r="G862" s="6" t="str">
        <f>IF(OR(Data_Items!AJ862="",Data_Importance!O862=""),"",Data_Items!AJ862*Data_Importance!O862)</f>
        <v/>
      </c>
      <c r="H862" s="6" t="str">
        <f t="shared" si="13"/>
        <v/>
      </c>
    </row>
    <row r="863" spans="1:8" x14ac:dyDescent="0.2">
      <c r="A863" s="6" t="str">
        <f>IF(OR(Data_Items!AD863="",Data_Importance!I863=""),"",Data_Items!AD863*Data_Importance!I863)</f>
        <v/>
      </c>
      <c r="B863" s="6" t="str">
        <f>IF(OR(Data_Items!AE863="",Data_Importance!J863=""),"",Data_Items!AE863*Data_Importance!J863)</f>
        <v/>
      </c>
      <c r="C863" s="6" t="str">
        <f>IF(OR(Data_Items!AF863="",Data_Importance!K863=""),"",Data_Items!AF863*Data_Importance!K863)</f>
        <v/>
      </c>
      <c r="D863" s="6" t="str">
        <f>IF(OR(Data_Items!AG863="",Data_Importance!L863=""),"",Data_Items!AG863*Data_Importance!L863)</f>
        <v/>
      </c>
      <c r="E863" s="6" t="str">
        <f>IF(OR(Data_Items!AH863="",Data_Importance!M863=""),"",Data_Items!AH863*Data_Importance!M863)</f>
        <v/>
      </c>
      <c r="F863" s="6" t="str">
        <f>IF(OR(Data_Items!AI863="",Data_Importance!N863=""),"",Data_Items!AI863*Data_Importance!N863)</f>
        <v/>
      </c>
      <c r="G863" s="6" t="str">
        <f>IF(OR(Data_Items!AJ863="",Data_Importance!O863=""),"",Data_Items!AJ863*Data_Importance!O863)</f>
        <v/>
      </c>
      <c r="H863" s="6" t="str">
        <f t="shared" si="13"/>
        <v/>
      </c>
    </row>
    <row r="864" spans="1:8" x14ac:dyDescent="0.2">
      <c r="A864" s="6" t="str">
        <f>IF(OR(Data_Items!AD864="",Data_Importance!I864=""),"",Data_Items!AD864*Data_Importance!I864)</f>
        <v/>
      </c>
      <c r="B864" s="6" t="str">
        <f>IF(OR(Data_Items!AE864="",Data_Importance!J864=""),"",Data_Items!AE864*Data_Importance!J864)</f>
        <v/>
      </c>
      <c r="C864" s="6" t="str">
        <f>IF(OR(Data_Items!AF864="",Data_Importance!K864=""),"",Data_Items!AF864*Data_Importance!K864)</f>
        <v/>
      </c>
      <c r="D864" s="6" t="str">
        <f>IF(OR(Data_Items!AG864="",Data_Importance!L864=""),"",Data_Items!AG864*Data_Importance!L864)</f>
        <v/>
      </c>
      <c r="E864" s="6" t="str">
        <f>IF(OR(Data_Items!AH864="",Data_Importance!M864=""),"",Data_Items!AH864*Data_Importance!M864)</f>
        <v/>
      </c>
      <c r="F864" s="6" t="str">
        <f>IF(OR(Data_Items!AI864="",Data_Importance!N864=""),"",Data_Items!AI864*Data_Importance!N864)</f>
        <v/>
      </c>
      <c r="G864" s="6" t="str">
        <f>IF(OR(Data_Items!AJ864="",Data_Importance!O864=""),"",Data_Items!AJ864*Data_Importance!O864)</f>
        <v/>
      </c>
      <c r="H864" s="6" t="str">
        <f t="shared" si="13"/>
        <v/>
      </c>
    </row>
    <row r="865" spans="1:8" x14ac:dyDescent="0.2">
      <c r="A865" s="6" t="str">
        <f>IF(OR(Data_Items!AD865="",Data_Importance!I865=""),"",Data_Items!AD865*Data_Importance!I865)</f>
        <v/>
      </c>
      <c r="B865" s="6" t="str">
        <f>IF(OR(Data_Items!AE865="",Data_Importance!J865=""),"",Data_Items!AE865*Data_Importance!J865)</f>
        <v/>
      </c>
      <c r="C865" s="6" t="str">
        <f>IF(OR(Data_Items!AF865="",Data_Importance!K865=""),"",Data_Items!AF865*Data_Importance!K865)</f>
        <v/>
      </c>
      <c r="D865" s="6" t="str">
        <f>IF(OR(Data_Items!AG865="",Data_Importance!L865=""),"",Data_Items!AG865*Data_Importance!L865)</f>
        <v/>
      </c>
      <c r="E865" s="6" t="str">
        <f>IF(OR(Data_Items!AH865="",Data_Importance!M865=""),"",Data_Items!AH865*Data_Importance!M865)</f>
        <v/>
      </c>
      <c r="F865" s="6" t="str">
        <f>IF(OR(Data_Items!AI865="",Data_Importance!N865=""),"",Data_Items!AI865*Data_Importance!N865)</f>
        <v/>
      </c>
      <c r="G865" s="6" t="str">
        <f>IF(OR(Data_Items!AJ865="",Data_Importance!O865=""),"",Data_Items!AJ865*Data_Importance!O865)</f>
        <v/>
      </c>
      <c r="H865" s="6" t="str">
        <f t="shared" si="13"/>
        <v/>
      </c>
    </row>
    <row r="866" spans="1:8" x14ac:dyDescent="0.2">
      <c r="A866" s="6" t="str">
        <f>IF(OR(Data_Items!AD866="",Data_Importance!I866=""),"",Data_Items!AD866*Data_Importance!I866)</f>
        <v/>
      </c>
      <c r="B866" s="6" t="str">
        <f>IF(OR(Data_Items!AE866="",Data_Importance!J866=""),"",Data_Items!AE866*Data_Importance!J866)</f>
        <v/>
      </c>
      <c r="C866" s="6" t="str">
        <f>IF(OR(Data_Items!AF866="",Data_Importance!K866=""),"",Data_Items!AF866*Data_Importance!K866)</f>
        <v/>
      </c>
      <c r="D866" s="6" t="str">
        <f>IF(OR(Data_Items!AG866="",Data_Importance!L866=""),"",Data_Items!AG866*Data_Importance!L866)</f>
        <v/>
      </c>
      <c r="E866" s="6" t="str">
        <f>IF(OR(Data_Items!AH866="",Data_Importance!M866=""),"",Data_Items!AH866*Data_Importance!M866)</f>
        <v/>
      </c>
      <c r="F866" s="6" t="str">
        <f>IF(OR(Data_Items!AI866="",Data_Importance!N866=""),"",Data_Items!AI866*Data_Importance!N866)</f>
        <v/>
      </c>
      <c r="G866" s="6" t="str">
        <f>IF(OR(Data_Items!AJ866="",Data_Importance!O866=""),"",Data_Items!AJ866*Data_Importance!O866)</f>
        <v/>
      </c>
      <c r="H866" s="6" t="str">
        <f t="shared" si="13"/>
        <v/>
      </c>
    </row>
    <row r="867" spans="1:8" x14ac:dyDescent="0.2">
      <c r="A867" s="6" t="str">
        <f>IF(OR(Data_Items!AD867="",Data_Importance!I867=""),"",Data_Items!AD867*Data_Importance!I867)</f>
        <v/>
      </c>
      <c r="B867" s="6" t="str">
        <f>IF(OR(Data_Items!AE867="",Data_Importance!J867=""),"",Data_Items!AE867*Data_Importance!J867)</f>
        <v/>
      </c>
      <c r="C867" s="6" t="str">
        <f>IF(OR(Data_Items!AF867="",Data_Importance!K867=""),"",Data_Items!AF867*Data_Importance!K867)</f>
        <v/>
      </c>
      <c r="D867" s="6" t="str">
        <f>IF(OR(Data_Items!AG867="",Data_Importance!L867=""),"",Data_Items!AG867*Data_Importance!L867)</f>
        <v/>
      </c>
      <c r="E867" s="6" t="str">
        <f>IF(OR(Data_Items!AH867="",Data_Importance!M867=""),"",Data_Items!AH867*Data_Importance!M867)</f>
        <v/>
      </c>
      <c r="F867" s="6" t="str">
        <f>IF(OR(Data_Items!AI867="",Data_Importance!N867=""),"",Data_Items!AI867*Data_Importance!N867)</f>
        <v/>
      </c>
      <c r="G867" s="6" t="str">
        <f>IF(OR(Data_Items!AJ867="",Data_Importance!O867=""),"",Data_Items!AJ867*Data_Importance!O867)</f>
        <v/>
      </c>
      <c r="H867" s="6" t="str">
        <f t="shared" si="13"/>
        <v/>
      </c>
    </row>
    <row r="868" spans="1:8" x14ac:dyDescent="0.2">
      <c r="A868" s="6" t="str">
        <f>IF(OR(Data_Items!AD868="",Data_Importance!I868=""),"",Data_Items!AD868*Data_Importance!I868)</f>
        <v/>
      </c>
      <c r="B868" s="6" t="str">
        <f>IF(OR(Data_Items!AE868="",Data_Importance!J868=""),"",Data_Items!AE868*Data_Importance!J868)</f>
        <v/>
      </c>
      <c r="C868" s="6" t="str">
        <f>IF(OR(Data_Items!AF868="",Data_Importance!K868=""),"",Data_Items!AF868*Data_Importance!K868)</f>
        <v/>
      </c>
      <c r="D868" s="6" t="str">
        <f>IF(OR(Data_Items!AG868="",Data_Importance!L868=""),"",Data_Items!AG868*Data_Importance!L868)</f>
        <v/>
      </c>
      <c r="E868" s="6" t="str">
        <f>IF(OR(Data_Items!AH868="",Data_Importance!M868=""),"",Data_Items!AH868*Data_Importance!M868)</f>
        <v/>
      </c>
      <c r="F868" s="6" t="str">
        <f>IF(OR(Data_Items!AI868="",Data_Importance!N868=""),"",Data_Items!AI868*Data_Importance!N868)</f>
        <v/>
      </c>
      <c r="G868" s="6" t="str">
        <f>IF(OR(Data_Items!AJ868="",Data_Importance!O868=""),"",Data_Items!AJ868*Data_Importance!O868)</f>
        <v/>
      </c>
      <c r="H868" s="6" t="str">
        <f t="shared" si="13"/>
        <v/>
      </c>
    </row>
    <row r="869" spans="1:8" x14ac:dyDescent="0.2">
      <c r="A869" s="6" t="str">
        <f>IF(OR(Data_Items!AD869="",Data_Importance!I869=""),"",Data_Items!AD869*Data_Importance!I869)</f>
        <v/>
      </c>
      <c r="B869" s="6" t="str">
        <f>IF(OR(Data_Items!AE869="",Data_Importance!J869=""),"",Data_Items!AE869*Data_Importance!J869)</f>
        <v/>
      </c>
      <c r="C869" s="6" t="str">
        <f>IF(OR(Data_Items!AF869="",Data_Importance!K869=""),"",Data_Items!AF869*Data_Importance!K869)</f>
        <v/>
      </c>
      <c r="D869" s="6" t="str">
        <f>IF(OR(Data_Items!AG869="",Data_Importance!L869=""),"",Data_Items!AG869*Data_Importance!L869)</f>
        <v/>
      </c>
      <c r="E869" s="6" t="str">
        <f>IF(OR(Data_Items!AH869="",Data_Importance!M869=""),"",Data_Items!AH869*Data_Importance!M869)</f>
        <v/>
      </c>
      <c r="F869" s="6" t="str">
        <f>IF(OR(Data_Items!AI869="",Data_Importance!N869=""),"",Data_Items!AI869*Data_Importance!N869)</f>
        <v/>
      </c>
      <c r="G869" s="6" t="str">
        <f>IF(OR(Data_Items!AJ869="",Data_Importance!O869=""),"",Data_Items!AJ869*Data_Importance!O869)</f>
        <v/>
      </c>
      <c r="H869" s="6" t="str">
        <f t="shared" si="13"/>
        <v/>
      </c>
    </row>
    <row r="870" spans="1:8" x14ac:dyDescent="0.2">
      <c r="A870" s="6" t="str">
        <f>IF(OR(Data_Items!AD870="",Data_Importance!I870=""),"",Data_Items!AD870*Data_Importance!I870)</f>
        <v/>
      </c>
      <c r="B870" s="6" t="str">
        <f>IF(OR(Data_Items!AE870="",Data_Importance!J870=""),"",Data_Items!AE870*Data_Importance!J870)</f>
        <v/>
      </c>
      <c r="C870" s="6" t="str">
        <f>IF(OR(Data_Items!AF870="",Data_Importance!K870=""),"",Data_Items!AF870*Data_Importance!K870)</f>
        <v/>
      </c>
      <c r="D870" s="6" t="str">
        <f>IF(OR(Data_Items!AG870="",Data_Importance!L870=""),"",Data_Items!AG870*Data_Importance!L870)</f>
        <v/>
      </c>
      <c r="E870" s="6" t="str">
        <f>IF(OR(Data_Items!AH870="",Data_Importance!M870=""),"",Data_Items!AH870*Data_Importance!M870)</f>
        <v/>
      </c>
      <c r="F870" s="6" t="str">
        <f>IF(OR(Data_Items!AI870="",Data_Importance!N870=""),"",Data_Items!AI870*Data_Importance!N870)</f>
        <v/>
      </c>
      <c r="G870" s="6" t="str">
        <f>IF(OR(Data_Items!AJ870="",Data_Importance!O870=""),"",Data_Items!AJ870*Data_Importance!O870)</f>
        <v/>
      </c>
      <c r="H870" s="6" t="str">
        <f t="shared" si="13"/>
        <v/>
      </c>
    </row>
    <row r="871" spans="1:8" x14ac:dyDescent="0.2">
      <c r="A871" s="6" t="str">
        <f>IF(OR(Data_Items!AD871="",Data_Importance!I871=""),"",Data_Items!AD871*Data_Importance!I871)</f>
        <v/>
      </c>
      <c r="B871" s="6" t="str">
        <f>IF(OR(Data_Items!AE871="",Data_Importance!J871=""),"",Data_Items!AE871*Data_Importance!J871)</f>
        <v/>
      </c>
      <c r="C871" s="6" t="str">
        <f>IF(OR(Data_Items!AF871="",Data_Importance!K871=""),"",Data_Items!AF871*Data_Importance!K871)</f>
        <v/>
      </c>
      <c r="D871" s="6" t="str">
        <f>IF(OR(Data_Items!AG871="",Data_Importance!L871=""),"",Data_Items!AG871*Data_Importance!L871)</f>
        <v/>
      </c>
      <c r="E871" s="6" t="str">
        <f>IF(OR(Data_Items!AH871="",Data_Importance!M871=""),"",Data_Items!AH871*Data_Importance!M871)</f>
        <v/>
      </c>
      <c r="F871" s="6" t="str">
        <f>IF(OR(Data_Items!AI871="",Data_Importance!N871=""),"",Data_Items!AI871*Data_Importance!N871)</f>
        <v/>
      </c>
      <c r="G871" s="6" t="str">
        <f>IF(OR(Data_Items!AJ871="",Data_Importance!O871=""),"",Data_Items!AJ871*Data_Importance!O871)</f>
        <v/>
      </c>
      <c r="H871" s="6" t="str">
        <f t="shared" si="13"/>
        <v/>
      </c>
    </row>
    <row r="872" spans="1:8" x14ac:dyDescent="0.2">
      <c r="A872" s="6" t="str">
        <f>IF(OR(Data_Items!AD872="",Data_Importance!I872=""),"",Data_Items!AD872*Data_Importance!I872)</f>
        <v/>
      </c>
      <c r="B872" s="6" t="str">
        <f>IF(OR(Data_Items!AE872="",Data_Importance!J872=""),"",Data_Items!AE872*Data_Importance!J872)</f>
        <v/>
      </c>
      <c r="C872" s="6" t="str">
        <f>IF(OR(Data_Items!AF872="",Data_Importance!K872=""),"",Data_Items!AF872*Data_Importance!K872)</f>
        <v/>
      </c>
      <c r="D872" s="6" t="str">
        <f>IF(OR(Data_Items!AG872="",Data_Importance!L872=""),"",Data_Items!AG872*Data_Importance!L872)</f>
        <v/>
      </c>
      <c r="E872" s="6" t="str">
        <f>IF(OR(Data_Items!AH872="",Data_Importance!M872=""),"",Data_Items!AH872*Data_Importance!M872)</f>
        <v/>
      </c>
      <c r="F872" s="6" t="str">
        <f>IF(OR(Data_Items!AI872="",Data_Importance!N872=""),"",Data_Items!AI872*Data_Importance!N872)</f>
        <v/>
      </c>
      <c r="G872" s="6" t="str">
        <f>IF(OR(Data_Items!AJ872="",Data_Importance!O872=""),"",Data_Items!AJ872*Data_Importance!O872)</f>
        <v/>
      </c>
      <c r="H872" s="6" t="str">
        <f t="shared" si="13"/>
        <v/>
      </c>
    </row>
    <row r="873" spans="1:8" x14ac:dyDescent="0.2">
      <c r="A873" s="6" t="str">
        <f>IF(OR(Data_Items!AD873="",Data_Importance!I873=""),"",Data_Items!AD873*Data_Importance!I873)</f>
        <v/>
      </c>
      <c r="B873" s="6" t="str">
        <f>IF(OR(Data_Items!AE873="",Data_Importance!J873=""),"",Data_Items!AE873*Data_Importance!J873)</f>
        <v/>
      </c>
      <c r="C873" s="6" t="str">
        <f>IF(OR(Data_Items!AF873="",Data_Importance!K873=""),"",Data_Items!AF873*Data_Importance!K873)</f>
        <v/>
      </c>
      <c r="D873" s="6" t="str">
        <f>IF(OR(Data_Items!AG873="",Data_Importance!L873=""),"",Data_Items!AG873*Data_Importance!L873)</f>
        <v/>
      </c>
      <c r="E873" s="6" t="str">
        <f>IF(OR(Data_Items!AH873="",Data_Importance!M873=""),"",Data_Items!AH873*Data_Importance!M873)</f>
        <v/>
      </c>
      <c r="F873" s="6" t="str">
        <f>IF(OR(Data_Items!AI873="",Data_Importance!N873=""),"",Data_Items!AI873*Data_Importance!N873)</f>
        <v/>
      </c>
      <c r="G873" s="6" t="str">
        <f>IF(OR(Data_Items!AJ873="",Data_Importance!O873=""),"",Data_Items!AJ873*Data_Importance!O873)</f>
        <v/>
      </c>
      <c r="H873" s="6" t="str">
        <f t="shared" si="13"/>
        <v/>
      </c>
    </row>
    <row r="874" spans="1:8" x14ac:dyDescent="0.2">
      <c r="A874" s="6" t="str">
        <f>IF(OR(Data_Items!AD874="",Data_Importance!I874=""),"",Data_Items!AD874*Data_Importance!I874)</f>
        <v/>
      </c>
      <c r="B874" s="6" t="str">
        <f>IF(OR(Data_Items!AE874="",Data_Importance!J874=""),"",Data_Items!AE874*Data_Importance!J874)</f>
        <v/>
      </c>
      <c r="C874" s="6" t="str">
        <f>IF(OR(Data_Items!AF874="",Data_Importance!K874=""),"",Data_Items!AF874*Data_Importance!K874)</f>
        <v/>
      </c>
      <c r="D874" s="6" t="str">
        <f>IF(OR(Data_Items!AG874="",Data_Importance!L874=""),"",Data_Items!AG874*Data_Importance!L874)</f>
        <v/>
      </c>
      <c r="E874" s="6" t="str">
        <f>IF(OR(Data_Items!AH874="",Data_Importance!M874=""),"",Data_Items!AH874*Data_Importance!M874)</f>
        <v/>
      </c>
      <c r="F874" s="6" t="str">
        <f>IF(OR(Data_Items!AI874="",Data_Importance!N874=""),"",Data_Items!AI874*Data_Importance!N874)</f>
        <v/>
      </c>
      <c r="G874" s="6" t="str">
        <f>IF(OR(Data_Items!AJ874="",Data_Importance!O874=""),"",Data_Items!AJ874*Data_Importance!O874)</f>
        <v/>
      </c>
      <c r="H874" s="6" t="str">
        <f t="shared" si="13"/>
        <v/>
      </c>
    </row>
    <row r="875" spans="1:8" x14ac:dyDescent="0.2">
      <c r="A875" s="6" t="str">
        <f>IF(OR(Data_Items!AD875="",Data_Importance!I875=""),"",Data_Items!AD875*Data_Importance!I875)</f>
        <v/>
      </c>
      <c r="B875" s="6" t="str">
        <f>IF(OR(Data_Items!AE875="",Data_Importance!J875=""),"",Data_Items!AE875*Data_Importance!J875)</f>
        <v/>
      </c>
      <c r="C875" s="6" t="str">
        <f>IF(OR(Data_Items!AF875="",Data_Importance!K875=""),"",Data_Items!AF875*Data_Importance!K875)</f>
        <v/>
      </c>
      <c r="D875" s="6" t="str">
        <f>IF(OR(Data_Items!AG875="",Data_Importance!L875=""),"",Data_Items!AG875*Data_Importance!L875)</f>
        <v/>
      </c>
      <c r="E875" s="6" t="str">
        <f>IF(OR(Data_Items!AH875="",Data_Importance!M875=""),"",Data_Items!AH875*Data_Importance!M875)</f>
        <v/>
      </c>
      <c r="F875" s="6" t="str">
        <f>IF(OR(Data_Items!AI875="",Data_Importance!N875=""),"",Data_Items!AI875*Data_Importance!N875)</f>
        <v/>
      </c>
      <c r="G875" s="6" t="str">
        <f>IF(OR(Data_Items!AJ875="",Data_Importance!O875=""),"",Data_Items!AJ875*Data_Importance!O875)</f>
        <v/>
      </c>
      <c r="H875" s="6" t="str">
        <f t="shared" si="13"/>
        <v/>
      </c>
    </row>
    <row r="876" spans="1:8" x14ac:dyDescent="0.2">
      <c r="A876" s="6" t="str">
        <f>IF(OR(Data_Items!AD876="",Data_Importance!I876=""),"",Data_Items!AD876*Data_Importance!I876)</f>
        <v/>
      </c>
      <c r="B876" s="6" t="str">
        <f>IF(OR(Data_Items!AE876="",Data_Importance!J876=""),"",Data_Items!AE876*Data_Importance!J876)</f>
        <v/>
      </c>
      <c r="C876" s="6" t="str">
        <f>IF(OR(Data_Items!AF876="",Data_Importance!K876=""),"",Data_Items!AF876*Data_Importance!K876)</f>
        <v/>
      </c>
      <c r="D876" s="6" t="str">
        <f>IF(OR(Data_Items!AG876="",Data_Importance!L876=""),"",Data_Items!AG876*Data_Importance!L876)</f>
        <v/>
      </c>
      <c r="E876" s="6" t="str">
        <f>IF(OR(Data_Items!AH876="",Data_Importance!M876=""),"",Data_Items!AH876*Data_Importance!M876)</f>
        <v/>
      </c>
      <c r="F876" s="6" t="str">
        <f>IF(OR(Data_Items!AI876="",Data_Importance!N876=""),"",Data_Items!AI876*Data_Importance!N876)</f>
        <v/>
      </c>
      <c r="G876" s="6" t="str">
        <f>IF(OR(Data_Items!AJ876="",Data_Importance!O876=""),"",Data_Items!AJ876*Data_Importance!O876)</f>
        <v/>
      </c>
      <c r="H876" s="6" t="str">
        <f t="shared" si="13"/>
        <v/>
      </c>
    </row>
    <row r="877" spans="1:8" x14ac:dyDescent="0.2">
      <c r="A877" s="6" t="str">
        <f>IF(OR(Data_Items!AD877="",Data_Importance!I877=""),"",Data_Items!AD877*Data_Importance!I877)</f>
        <v/>
      </c>
      <c r="B877" s="6" t="str">
        <f>IF(OR(Data_Items!AE877="",Data_Importance!J877=""),"",Data_Items!AE877*Data_Importance!J877)</f>
        <v/>
      </c>
      <c r="C877" s="6" t="str">
        <f>IF(OR(Data_Items!AF877="",Data_Importance!K877=""),"",Data_Items!AF877*Data_Importance!K877)</f>
        <v/>
      </c>
      <c r="D877" s="6" t="str">
        <f>IF(OR(Data_Items!AG877="",Data_Importance!L877=""),"",Data_Items!AG877*Data_Importance!L877)</f>
        <v/>
      </c>
      <c r="E877" s="6" t="str">
        <f>IF(OR(Data_Items!AH877="",Data_Importance!M877=""),"",Data_Items!AH877*Data_Importance!M877)</f>
        <v/>
      </c>
      <c r="F877" s="6" t="str">
        <f>IF(OR(Data_Items!AI877="",Data_Importance!N877=""),"",Data_Items!AI877*Data_Importance!N877)</f>
        <v/>
      </c>
      <c r="G877" s="6" t="str">
        <f>IF(OR(Data_Items!AJ877="",Data_Importance!O877=""),"",Data_Items!AJ877*Data_Importance!O877)</f>
        <v/>
      </c>
      <c r="H877" s="6" t="str">
        <f t="shared" si="13"/>
        <v/>
      </c>
    </row>
    <row r="878" spans="1:8" x14ac:dyDescent="0.2">
      <c r="A878" s="6" t="str">
        <f>IF(OR(Data_Items!AD878="",Data_Importance!I878=""),"",Data_Items!AD878*Data_Importance!I878)</f>
        <v/>
      </c>
      <c r="B878" s="6" t="str">
        <f>IF(OR(Data_Items!AE878="",Data_Importance!J878=""),"",Data_Items!AE878*Data_Importance!J878)</f>
        <v/>
      </c>
      <c r="C878" s="6" t="str">
        <f>IF(OR(Data_Items!AF878="",Data_Importance!K878=""),"",Data_Items!AF878*Data_Importance!K878)</f>
        <v/>
      </c>
      <c r="D878" s="6" t="str">
        <f>IF(OR(Data_Items!AG878="",Data_Importance!L878=""),"",Data_Items!AG878*Data_Importance!L878)</f>
        <v/>
      </c>
      <c r="E878" s="6" t="str">
        <f>IF(OR(Data_Items!AH878="",Data_Importance!M878=""),"",Data_Items!AH878*Data_Importance!M878)</f>
        <v/>
      </c>
      <c r="F878" s="6" t="str">
        <f>IF(OR(Data_Items!AI878="",Data_Importance!N878=""),"",Data_Items!AI878*Data_Importance!N878)</f>
        <v/>
      </c>
      <c r="G878" s="6" t="str">
        <f>IF(OR(Data_Items!AJ878="",Data_Importance!O878=""),"",Data_Items!AJ878*Data_Importance!O878)</f>
        <v/>
      </c>
      <c r="H878" s="6" t="str">
        <f t="shared" si="13"/>
        <v/>
      </c>
    </row>
    <row r="879" spans="1:8" x14ac:dyDescent="0.2">
      <c r="A879" s="6" t="str">
        <f>IF(OR(Data_Items!AD879="",Data_Importance!I879=""),"",Data_Items!AD879*Data_Importance!I879)</f>
        <v/>
      </c>
      <c r="B879" s="6" t="str">
        <f>IF(OR(Data_Items!AE879="",Data_Importance!J879=""),"",Data_Items!AE879*Data_Importance!J879)</f>
        <v/>
      </c>
      <c r="C879" s="6" t="str">
        <f>IF(OR(Data_Items!AF879="",Data_Importance!K879=""),"",Data_Items!AF879*Data_Importance!K879)</f>
        <v/>
      </c>
      <c r="D879" s="6" t="str">
        <f>IF(OR(Data_Items!AG879="",Data_Importance!L879=""),"",Data_Items!AG879*Data_Importance!L879)</f>
        <v/>
      </c>
      <c r="E879" s="6" t="str">
        <f>IF(OR(Data_Items!AH879="",Data_Importance!M879=""),"",Data_Items!AH879*Data_Importance!M879)</f>
        <v/>
      </c>
      <c r="F879" s="6" t="str">
        <f>IF(OR(Data_Items!AI879="",Data_Importance!N879=""),"",Data_Items!AI879*Data_Importance!N879)</f>
        <v/>
      </c>
      <c r="G879" s="6" t="str">
        <f>IF(OR(Data_Items!AJ879="",Data_Importance!O879=""),"",Data_Items!AJ879*Data_Importance!O879)</f>
        <v/>
      </c>
      <c r="H879" s="6" t="str">
        <f t="shared" si="13"/>
        <v/>
      </c>
    </row>
    <row r="880" spans="1:8" x14ac:dyDescent="0.2">
      <c r="A880" s="6" t="str">
        <f>IF(OR(Data_Items!AD880="",Data_Importance!I880=""),"",Data_Items!AD880*Data_Importance!I880)</f>
        <v/>
      </c>
      <c r="B880" s="6" t="str">
        <f>IF(OR(Data_Items!AE880="",Data_Importance!J880=""),"",Data_Items!AE880*Data_Importance!J880)</f>
        <v/>
      </c>
      <c r="C880" s="6" t="str">
        <f>IF(OR(Data_Items!AF880="",Data_Importance!K880=""),"",Data_Items!AF880*Data_Importance!K880)</f>
        <v/>
      </c>
      <c r="D880" s="6" t="str">
        <f>IF(OR(Data_Items!AG880="",Data_Importance!L880=""),"",Data_Items!AG880*Data_Importance!L880)</f>
        <v/>
      </c>
      <c r="E880" s="6" t="str">
        <f>IF(OR(Data_Items!AH880="",Data_Importance!M880=""),"",Data_Items!AH880*Data_Importance!M880)</f>
        <v/>
      </c>
      <c r="F880" s="6" t="str">
        <f>IF(OR(Data_Items!AI880="",Data_Importance!N880=""),"",Data_Items!AI880*Data_Importance!N880)</f>
        <v/>
      </c>
      <c r="G880" s="6" t="str">
        <f>IF(OR(Data_Items!AJ880="",Data_Importance!O880=""),"",Data_Items!AJ880*Data_Importance!O880)</f>
        <v/>
      </c>
      <c r="H880" s="6" t="str">
        <f t="shared" si="13"/>
        <v/>
      </c>
    </row>
    <row r="881" spans="1:8" x14ac:dyDescent="0.2">
      <c r="A881" s="6" t="str">
        <f>IF(OR(Data_Items!AD881="",Data_Importance!I881=""),"",Data_Items!AD881*Data_Importance!I881)</f>
        <v/>
      </c>
      <c r="B881" s="6" t="str">
        <f>IF(OR(Data_Items!AE881="",Data_Importance!J881=""),"",Data_Items!AE881*Data_Importance!J881)</f>
        <v/>
      </c>
      <c r="C881" s="6" t="str">
        <f>IF(OR(Data_Items!AF881="",Data_Importance!K881=""),"",Data_Items!AF881*Data_Importance!K881)</f>
        <v/>
      </c>
      <c r="D881" s="6" t="str">
        <f>IF(OR(Data_Items!AG881="",Data_Importance!L881=""),"",Data_Items!AG881*Data_Importance!L881)</f>
        <v/>
      </c>
      <c r="E881" s="6" t="str">
        <f>IF(OR(Data_Items!AH881="",Data_Importance!M881=""),"",Data_Items!AH881*Data_Importance!M881)</f>
        <v/>
      </c>
      <c r="F881" s="6" t="str">
        <f>IF(OR(Data_Items!AI881="",Data_Importance!N881=""),"",Data_Items!AI881*Data_Importance!N881)</f>
        <v/>
      </c>
      <c r="G881" s="6" t="str">
        <f>IF(OR(Data_Items!AJ881="",Data_Importance!O881=""),"",Data_Items!AJ881*Data_Importance!O881)</f>
        <v/>
      </c>
      <c r="H881" s="6" t="str">
        <f t="shared" si="13"/>
        <v/>
      </c>
    </row>
    <row r="882" spans="1:8" x14ac:dyDescent="0.2">
      <c r="A882" s="6" t="str">
        <f>IF(OR(Data_Items!AD882="",Data_Importance!I882=""),"",Data_Items!AD882*Data_Importance!I882)</f>
        <v/>
      </c>
      <c r="B882" s="6" t="str">
        <f>IF(OR(Data_Items!AE882="",Data_Importance!J882=""),"",Data_Items!AE882*Data_Importance!J882)</f>
        <v/>
      </c>
      <c r="C882" s="6" t="str">
        <f>IF(OR(Data_Items!AF882="",Data_Importance!K882=""),"",Data_Items!AF882*Data_Importance!K882)</f>
        <v/>
      </c>
      <c r="D882" s="6" t="str">
        <f>IF(OR(Data_Items!AG882="",Data_Importance!L882=""),"",Data_Items!AG882*Data_Importance!L882)</f>
        <v/>
      </c>
      <c r="E882" s="6" t="str">
        <f>IF(OR(Data_Items!AH882="",Data_Importance!M882=""),"",Data_Items!AH882*Data_Importance!M882)</f>
        <v/>
      </c>
      <c r="F882" s="6" t="str">
        <f>IF(OR(Data_Items!AI882="",Data_Importance!N882=""),"",Data_Items!AI882*Data_Importance!N882)</f>
        <v/>
      </c>
      <c r="G882" s="6" t="str">
        <f>IF(OR(Data_Items!AJ882="",Data_Importance!O882=""),"",Data_Items!AJ882*Data_Importance!O882)</f>
        <v/>
      </c>
      <c r="H882" s="6" t="str">
        <f t="shared" si="13"/>
        <v/>
      </c>
    </row>
    <row r="883" spans="1:8" x14ac:dyDescent="0.2">
      <c r="A883" s="6" t="str">
        <f>IF(OR(Data_Items!AD883="",Data_Importance!I883=""),"",Data_Items!AD883*Data_Importance!I883)</f>
        <v/>
      </c>
      <c r="B883" s="6" t="str">
        <f>IF(OR(Data_Items!AE883="",Data_Importance!J883=""),"",Data_Items!AE883*Data_Importance!J883)</f>
        <v/>
      </c>
      <c r="C883" s="6" t="str">
        <f>IF(OR(Data_Items!AF883="",Data_Importance!K883=""),"",Data_Items!AF883*Data_Importance!K883)</f>
        <v/>
      </c>
      <c r="D883" s="6" t="str">
        <f>IF(OR(Data_Items!AG883="",Data_Importance!L883=""),"",Data_Items!AG883*Data_Importance!L883)</f>
        <v/>
      </c>
      <c r="E883" s="6" t="str">
        <f>IF(OR(Data_Items!AH883="",Data_Importance!M883=""),"",Data_Items!AH883*Data_Importance!M883)</f>
        <v/>
      </c>
      <c r="F883" s="6" t="str">
        <f>IF(OR(Data_Items!AI883="",Data_Importance!N883=""),"",Data_Items!AI883*Data_Importance!N883)</f>
        <v/>
      </c>
      <c r="G883" s="6" t="str">
        <f>IF(OR(Data_Items!AJ883="",Data_Importance!O883=""),"",Data_Items!AJ883*Data_Importance!O883)</f>
        <v/>
      </c>
      <c r="H883" s="6" t="str">
        <f t="shared" si="13"/>
        <v/>
      </c>
    </row>
    <row r="884" spans="1:8" x14ac:dyDescent="0.2">
      <c r="A884" s="6" t="str">
        <f>IF(OR(Data_Items!AD884="",Data_Importance!I884=""),"",Data_Items!AD884*Data_Importance!I884)</f>
        <v/>
      </c>
      <c r="B884" s="6" t="str">
        <f>IF(OR(Data_Items!AE884="",Data_Importance!J884=""),"",Data_Items!AE884*Data_Importance!J884)</f>
        <v/>
      </c>
      <c r="C884" s="6" t="str">
        <f>IF(OR(Data_Items!AF884="",Data_Importance!K884=""),"",Data_Items!AF884*Data_Importance!K884)</f>
        <v/>
      </c>
      <c r="D884" s="6" t="str">
        <f>IF(OR(Data_Items!AG884="",Data_Importance!L884=""),"",Data_Items!AG884*Data_Importance!L884)</f>
        <v/>
      </c>
      <c r="E884" s="6" t="str">
        <f>IF(OR(Data_Items!AH884="",Data_Importance!M884=""),"",Data_Items!AH884*Data_Importance!M884)</f>
        <v/>
      </c>
      <c r="F884" s="6" t="str">
        <f>IF(OR(Data_Items!AI884="",Data_Importance!N884=""),"",Data_Items!AI884*Data_Importance!N884)</f>
        <v/>
      </c>
      <c r="G884" s="6" t="str">
        <f>IF(OR(Data_Items!AJ884="",Data_Importance!O884=""),"",Data_Items!AJ884*Data_Importance!O884)</f>
        <v/>
      </c>
      <c r="H884" s="6" t="str">
        <f t="shared" si="13"/>
        <v/>
      </c>
    </row>
    <row r="885" spans="1:8" x14ac:dyDescent="0.2">
      <c r="A885" s="6" t="str">
        <f>IF(OR(Data_Items!AD885="",Data_Importance!I885=""),"",Data_Items!AD885*Data_Importance!I885)</f>
        <v/>
      </c>
      <c r="B885" s="6" t="str">
        <f>IF(OR(Data_Items!AE885="",Data_Importance!J885=""),"",Data_Items!AE885*Data_Importance!J885)</f>
        <v/>
      </c>
      <c r="C885" s="6" t="str">
        <f>IF(OR(Data_Items!AF885="",Data_Importance!K885=""),"",Data_Items!AF885*Data_Importance!K885)</f>
        <v/>
      </c>
      <c r="D885" s="6" t="str">
        <f>IF(OR(Data_Items!AG885="",Data_Importance!L885=""),"",Data_Items!AG885*Data_Importance!L885)</f>
        <v/>
      </c>
      <c r="E885" s="6" t="str">
        <f>IF(OR(Data_Items!AH885="",Data_Importance!M885=""),"",Data_Items!AH885*Data_Importance!M885)</f>
        <v/>
      </c>
      <c r="F885" s="6" t="str">
        <f>IF(OR(Data_Items!AI885="",Data_Importance!N885=""),"",Data_Items!AI885*Data_Importance!N885)</f>
        <v/>
      </c>
      <c r="G885" s="6" t="str">
        <f>IF(OR(Data_Items!AJ885="",Data_Importance!O885=""),"",Data_Items!AJ885*Data_Importance!O885)</f>
        <v/>
      </c>
      <c r="H885" s="6" t="str">
        <f t="shared" si="13"/>
        <v/>
      </c>
    </row>
    <row r="886" spans="1:8" x14ac:dyDescent="0.2">
      <c r="A886" s="6" t="str">
        <f>IF(OR(Data_Items!AD886="",Data_Importance!I886=""),"",Data_Items!AD886*Data_Importance!I886)</f>
        <v/>
      </c>
      <c r="B886" s="6" t="str">
        <f>IF(OR(Data_Items!AE886="",Data_Importance!J886=""),"",Data_Items!AE886*Data_Importance!J886)</f>
        <v/>
      </c>
      <c r="C886" s="6" t="str">
        <f>IF(OR(Data_Items!AF886="",Data_Importance!K886=""),"",Data_Items!AF886*Data_Importance!K886)</f>
        <v/>
      </c>
      <c r="D886" s="6" t="str">
        <f>IF(OR(Data_Items!AG886="",Data_Importance!L886=""),"",Data_Items!AG886*Data_Importance!L886)</f>
        <v/>
      </c>
      <c r="E886" s="6" t="str">
        <f>IF(OR(Data_Items!AH886="",Data_Importance!M886=""),"",Data_Items!AH886*Data_Importance!M886)</f>
        <v/>
      </c>
      <c r="F886" s="6" t="str">
        <f>IF(OR(Data_Items!AI886="",Data_Importance!N886=""),"",Data_Items!AI886*Data_Importance!N886)</f>
        <v/>
      </c>
      <c r="G886" s="6" t="str">
        <f>IF(OR(Data_Items!AJ886="",Data_Importance!O886=""),"",Data_Items!AJ886*Data_Importance!O886)</f>
        <v/>
      </c>
      <c r="H886" s="6" t="str">
        <f t="shared" si="13"/>
        <v/>
      </c>
    </row>
    <row r="887" spans="1:8" x14ac:dyDescent="0.2">
      <c r="A887" s="6" t="str">
        <f>IF(OR(Data_Items!AD887="",Data_Importance!I887=""),"",Data_Items!AD887*Data_Importance!I887)</f>
        <v/>
      </c>
      <c r="B887" s="6" t="str">
        <f>IF(OR(Data_Items!AE887="",Data_Importance!J887=""),"",Data_Items!AE887*Data_Importance!J887)</f>
        <v/>
      </c>
      <c r="C887" s="6" t="str">
        <f>IF(OR(Data_Items!AF887="",Data_Importance!K887=""),"",Data_Items!AF887*Data_Importance!K887)</f>
        <v/>
      </c>
      <c r="D887" s="6" t="str">
        <f>IF(OR(Data_Items!AG887="",Data_Importance!L887=""),"",Data_Items!AG887*Data_Importance!L887)</f>
        <v/>
      </c>
      <c r="E887" s="6" t="str">
        <f>IF(OR(Data_Items!AH887="",Data_Importance!M887=""),"",Data_Items!AH887*Data_Importance!M887)</f>
        <v/>
      </c>
      <c r="F887" s="6" t="str">
        <f>IF(OR(Data_Items!AI887="",Data_Importance!N887=""),"",Data_Items!AI887*Data_Importance!N887)</f>
        <v/>
      </c>
      <c r="G887" s="6" t="str">
        <f>IF(OR(Data_Items!AJ887="",Data_Importance!O887=""),"",Data_Items!AJ887*Data_Importance!O887)</f>
        <v/>
      </c>
      <c r="H887" s="6" t="str">
        <f t="shared" si="13"/>
        <v/>
      </c>
    </row>
    <row r="888" spans="1:8" x14ac:dyDescent="0.2">
      <c r="A888" s="6" t="str">
        <f>IF(OR(Data_Items!AD888="",Data_Importance!I888=""),"",Data_Items!AD888*Data_Importance!I888)</f>
        <v/>
      </c>
      <c r="B888" s="6" t="str">
        <f>IF(OR(Data_Items!AE888="",Data_Importance!J888=""),"",Data_Items!AE888*Data_Importance!J888)</f>
        <v/>
      </c>
      <c r="C888" s="6" t="str">
        <f>IF(OR(Data_Items!AF888="",Data_Importance!K888=""),"",Data_Items!AF888*Data_Importance!K888)</f>
        <v/>
      </c>
      <c r="D888" s="6" t="str">
        <f>IF(OR(Data_Items!AG888="",Data_Importance!L888=""),"",Data_Items!AG888*Data_Importance!L888)</f>
        <v/>
      </c>
      <c r="E888" s="6" t="str">
        <f>IF(OR(Data_Items!AH888="",Data_Importance!M888=""),"",Data_Items!AH888*Data_Importance!M888)</f>
        <v/>
      </c>
      <c r="F888" s="6" t="str">
        <f>IF(OR(Data_Items!AI888="",Data_Importance!N888=""),"",Data_Items!AI888*Data_Importance!N888)</f>
        <v/>
      </c>
      <c r="G888" s="6" t="str">
        <f>IF(OR(Data_Items!AJ888="",Data_Importance!O888=""),"",Data_Items!AJ888*Data_Importance!O888)</f>
        <v/>
      </c>
      <c r="H888" s="6" t="str">
        <f t="shared" si="13"/>
        <v/>
      </c>
    </row>
    <row r="889" spans="1:8" x14ac:dyDescent="0.2">
      <c r="A889" s="6" t="str">
        <f>IF(OR(Data_Items!AD889="",Data_Importance!I889=""),"",Data_Items!AD889*Data_Importance!I889)</f>
        <v/>
      </c>
      <c r="B889" s="6" t="str">
        <f>IF(OR(Data_Items!AE889="",Data_Importance!J889=""),"",Data_Items!AE889*Data_Importance!J889)</f>
        <v/>
      </c>
      <c r="C889" s="6" t="str">
        <f>IF(OR(Data_Items!AF889="",Data_Importance!K889=""),"",Data_Items!AF889*Data_Importance!K889)</f>
        <v/>
      </c>
      <c r="D889" s="6" t="str">
        <f>IF(OR(Data_Items!AG889="",Data_Importance!L889=""),"",Data_Items!AG889*Data_Importance!L889)</f>
        <v/>
      </c>
      <c r="E889" s="6" t="str">
        <f>IF(OR(Data_Items!AH889="",Data_Importance!M889=""),"",Data_Items!AH889*Data_Importance!M889)</f>
        <v/>
      </c>
      <c r="F889" s="6" t="str">
        <f>IF(OR(Data_Items!AI889="",Data_Importance!N889=""),"",Data_Items!AI889*Data_Importance!N889)</f>
        <v/>
      </c>
      <c r="G889" s="6" t="str">
        <f>IF(OR(Data_Items!AJ889="",Data_Importance!O889=""),"",Data_Items!AJ889*Data_Importance!O889)</f>
        <v/>
      </c>
      <c r="H889" s="6" t="str">
        <f t="shared" si="13"/>
        <v/>
      </c>
    </row>
    <row r="890" spans="1:8" x14ac:dyDescent="0.2">
      <c r="A890" s="6" t="str">
        <f>IF(OR(Data_Items!AD890="",Data_Importance!I890=""),"",Data_Items!AD890*Data_Importance!I890)</f>
        <v/>
      </c>
      <c r="B890" s="6" t="str">
        <f>IF(OR(Data_Items!AE890="",Data_Importance!J890=""),"",Data_Items!AE890*Data_Importance!J890)</f>
        <v/>
      </c>
      <c r="C890" s="6" t="str">
        <f>IF(OR(Data_Items!AF890="",Data_Importance!K890=""),"",Data_Items!AF890*Data_Importance!K890)</f>
        <v/>
      </c>
      <c r="D890" s="6" t="str">
        <f>IF(OR(Data_Items!AG890="",Data_Importance!L890=""),"",Data_Items!AG890*Data_Importance!L890)</f>
        <v/>
      </c>
      <c r="E890" s="6" t="str">
        <f>IF(OR(Data_Items!AH890="",Data_Importance!M890=""),"",Data_Items!AH890*Data_Importance!M890)</f>
        <v/>
      </c>
      <c r="F890" s="6" t="str">
        <f>IF(OR(Data_Items!AI890="",Data_Importance!N890=""),"",Data_Items!AI890*Data_Importance!N890)</f>
        <v/>
      </c>
      <c r="G890" s="6" t="str">
        <f>IF(OR(Data_Items!AJ890="",Data_Importance!O890=""),"",Data_Items!AJ890*Data_Importance!O890)</f>
        <v/>
      </c>
      <c r="H890" s="6" t="str">
        <f t="shared" si="13"/>
        <v/>
      </c>
    </row>
    <row r="891" spans="1:8" x14ac:dyDescent="0.2">
      <c r="A891" s="6" t="str">
        <f>IF(OR(Data_Items!AD891="",Data_Importance!I891=""),"",Data_Items!AD891*Data_Importance!I891)</f>
        <v/>
      </c>
      <c r="B891" s="6" t="str">
        <f>IF(OR(Data_Items!AE891="",Data_Importance!J891=""),"",Data_Items!AE891*Data_Importance!J891)</f>
        <v/>
      </c>
      <c r="C891" s="6" t="str">
        <f>IF(OR(Data_Items!AF891="",Data_Importance!K891=""),"",Data_Items!AF891*Data_Importance!K891)</f>
        <v/>
      </c>
      <c r="D891" s="6" t="str">
        <f>IF(OR(Data_Items!AG891="",Data_Importance!L891=""),"",Data_Items!AG891*Data_Importance!L891)</f>
        <v/>
      </c>
      <c r="E891" s="6" t="str">
        <f>IF(OR(Data_Items!AH891="",Data_Importance!M891=""),"",Data_Items!AH891*Data_Importance!M891)</f>
        <v/>
      </c>
      <c r="F891" s="6" t="str">
        <f>IF(OR(Data_Items!AI891="",Data_Importance!N891=""),"",Data_Items!AI891*Data_Importance!N891)</f>
        <v/>
      </c>
      <c r="G891" s="6" t="str">
        <f>IF(OR(Data_Items!AJ891="",Data_Importance!O891=""),"",Data_Items!AJ891*Data_Importance!O891)</f>
        <v/>
      </c>
      <c r="H891" s="6" t="str">
        <f t="shared" si="13"/>
        <v/>
      </c>
    </row>
    <row r="892" spans="1:8" x14ac:dyDescent="0.2">
      <c r="A892" s="6" t="str">
        <f>IF(OR(Data_Items!AD892="",Data_Importance!I892=""),"",Data_Items!AD892*Data_Importance!I892)</f>
        <v/>
      </c>
      <c r="B892" s="6" t="str">
        <f>IF(OR(Data_Items!AE892="",Data_Importance!J892=""),"",Data_Items!AE892*Data_Importance!J892)</f>
        <v/>
      </c>
      <c r="C892" s="6" t="str">
        <f>IF(OR(Data_Items!AF892="",Data_Importance!K892=""),"",Data_Items!AF892*Data_Importance!K892)</f>
        <v/>
      </c>
      <c r="D892" s="6" t="str">
        <f>IF(OR(Data_Items!AG892="",Data_Importance!L892=""),"",Data_Items!AG892*Data_Importance!L892)</f>
        <v/>
      </c>
      <c r="E892" s="6" t="str">
        <f>IF(OR(Data_Items!AH892="",Data_Importance!M892=""),"",Data_Items!AH892*Data_Importance!M892)</f>
        <v/>
      </c>
      <c r="F892" s="6" t="str">
        <f>IF(OR(Data_Items!AI892="",Data_Importance!N892=""),"",Data_Items!AI892*Data_Importance!N892)</f>
        <v/>
      </c>
      <c r="G892" s="6" t="str">
        <f>IF(OR(Data_Items!AJ892="",Data_Importance!O892=""),"",Data_Items!AJ892*Data_Importance!O892)</f>
        <v/>
      </c>
      <c r="H892" s="6" t="str">
        <f t="shared" si="13"/>
        <v/>
      </c>
    </row>
    <row r="893" spans="1:8" x14ac:dyDescent="0.2">
      <c r="A893" s="6" t="str">
        <f>IF(OR(Data_Items!AD893="",Data_Importance!I893=""),"",Data_Items!AD893*Data_Importance!I893)</f>
        <v/>
      </c>
      <c r="B893" s="6" t="str">
        <f>IF(OR(Data_Items!AE893="",Data_Importance!J893=""),"",Data_Items!AE893*Data_Importance!J893)</f>
        <v/>
      </c>
      <c r="C893" s="6" t="str">
        <f>IF(OR(Data_Items!AF893="",Data_Importance!K893=""),"",Data_Items!AF893*Data_Importance!K893)</f>
        <v/>
      </c>
      <c r="D893" s="6" t="str">
        <f>IF(OR(Data_Items!AG893="",Data_Importance!L893=""),"",Data_Items!AG893*Data_Importance!L893)</f>
        <v/>
      </c>
      <c r="E893" s="6" t="str">
        <f>IF(OR(Data_Items!AH893="",Data_Importance!M893=""),"",Data_Items!AH893*Data_Importance!M893)</f>
        <v/>
      </c>
      <c r="F893" s="6" t="str">
        <f>IF(OR(Data_Items!AI893="",Data_Importance!N893=""),"",Data_Items!AI893*Data_Importance!N893)</f>
        <v/>
      </c>
      <c r="G893" s="6" t="str">
        <f>IF(OR(Data_Items!AJ893="",Data_Importance!O893=""),"",Data_Items!AJ893*Data_Importance!O893)</f>
        <v/>
      </c>
      <c r="H893" s="6" t="str">
        <f t="shared" si="13"/>
        <v/>
      </c>
    </row>
    <row r="894" spans="1:8" x14ac:dyDescent="0.2">
      <c r="A894" s="6" t="str">
        <f>IF(OR(Data_Items!AD894="",Data_Importance!I894=""),"",Data_Items!AD894*Data_Importance!I894)</f>
        <v/>
      </c>
      <c r="B894" s="6" t="str">
        <f>IF(OR(Data_Items!AE894="",Data_Importance!J894=""),"",Data_Items!AE894*Data_Importance!J894)</f>
        <v/>
      </c>
      <c r="C894" s="6" t="str">
        <f>IF(OR(Data_Items!AF894="",Data_Importance!K894=""),"",Data_Items!AF894*Data_Importance!K894)</f>
        <v/>
      </c>
      <c r="D894" s="6" t="str">
        <f>IF(OR(Data_Items!AG894="",Data_Importance!L894=""),"",Data_Items!AG894*Data_Importance!L894)</f>
        <v/>
      </c>
      <c r="E894" s="6" t="str">
        <f>IF(OR(Data_Items!AH894="",Data_Importance!M894=""),"",Data_Items!AH894*Data_Importance!M894)</f>
        <v/>
      </c>
      <c r="F894" s="6" t="str">
        <f>IF(OR(Data_Items!AI894="",Data_Importance!N894=""),"",Data_Items!AI894*Data_Importance!N894)</f>
        <v/>
      </c>
      <c r="G894" s="6" t="str">
        <f>IF(OR(Data_Items!AJ894="",Data_Importance!O894=""),"",Data_Items!AJ894*Data_Importance!O894)</f>
        <v/>
      </c>
      <c r="H894" s="6" t="str">
        <f t="shared" si="13"/>
        <v/>
      </c>
    </row>
    <row r="895" spans="1:8" x14ac:dyDescent="0.2">
      <c r="A895" s="6" t="str">
        <f>IF(OR(Data_Items!AD895="",Data_Importance!I895=""),"",Data_Items!AD895*Data_Importance!I895)</f>
        <v/>
      </c>
      <c r="B895" s="6" t="str">
        <f>IF(OR(Data_Items!AE895="",Data_Importance!J895=""),"",Data_Items!AE895*Data_Importance!J895)</f>
        <v/>
      </c>
      <c r="C895" s="6" t="str">
        <f>IF(OR(Data_Items!AF895="",Data_Importance!K895=""),"",Data_Items!AF895*Data_Importance!K895)</f>
        <v/>
      </c>
      <c r="D895" s="6" t="str">
        <f>IF(OR(Data_Items!AG895="",Data_Importance!L895=""),"",Data_Items!AG895*Data_Importance!L895)</f>
        <v/>
      </c>
      <c r="E895" s="6" t="str">
        <f>IF(OR(Data_Items!AH895="",Data_Importance!M895=""),"",Data_Items!AH895*Data_Importance!M895)</f>
        <v/>
      </c>
      <c r="F895" s="6" t="str">
        <f>IF(OR(Data_Items!AI895="",Data_Importance!N895=""),"",Data_Items!AI895*Data_Importance!N895)</f>
        <v/>
      </c>
      <c r="G895" s="6" t="str">
        <f>IF(OR(Data_Items!AJ895="",Data_Importance!O895=""),"",Data_Items!AJ895*Data_Importance!O895)</f>
        <v/>
      </c>
      <c r="H895" s="6" t="str">
        <f t="shared" si="13"/>
        <v/>
      </c>
    </row>
    <row r="896" spans="1:8" x14ac:dyDescent="0.2">
      <c r="A896" s="6" t="str">
        <f>IF(OR(Data_Items!AD896="",Data_Importance!I896=""),"",Data_Items!AD896*Data_Importance!I896)</f>
        <v/>
      </c>
      <c r="B896" s="6" t="str">
        <f>IF(OR(Data_Items!AE896="",Data_Importance!J896=""),"",Data_Items!AE896*Data_Importance!J896)</f>
        <v/>
      </c>
      <c r="C896" s="6" t="str">
        <f>IF(OR(Data_Items!AF896="",Data_Importance!K896=""),"",Data_Items!AF896*Data_Importance!K896)</f>
        <v/>
      </c>
      <c r="D896" s="6" t="str">
        <f>IF(OR(Data_Items!AG896="",Data_Importance!L896=""),"",Data_Items!AG896*Data_Importance!L896)</f>
        <v/>
      </c>
      <c r="E896" s="6" t="str">
        <f>IF(OR(Data_Items!AH896="",Data_Importance!M896=""),"",Data_Items!AH896*Data_Importance!M896)</f>
        <v/>
      </c>
      <c r="F896" s="6" t="str">
        <f>IF(OR(Data_Items!AI896="",Data_Importance!N896=""),"",Data_Items!AI896*Data_Importance!N896)</f>
        <v/>
      </c>
      <c r="G896" s="6" t="str">
        <f>IF(OR(Data_Items!AJ896="",Data_Importance!O896=""),"",Data_Items!AJ896*Data_Importance!O896)</f>
        <v/>
      </c>
      <c r="H896" s="6" t="str">
        <f t="shared" si="13"/>
        <v/>
      </c>
    </row>
    <row r="897" spans="1:8" x14ac:dyDescent="0.2">
      <c r="A897" s="6" t="str">
        <f>IF(OR(Data_Items!AD897="",Data_Importance!I897=""),"",Data_Items!AD897*Data_Importance!I897)</f>
        <v/>
      </c>
      <c r="B897" s="6" t="str">
        <f>IF(OR(Data_Items!AE897="",Data_Importance!J897=""),"",Data_Items!AE897*Data_Importance!J897)</f>
        <v/>
      </c>
      <c r="C897" s="6" t="str">
        <f>IF(OR(Data_Items!AF897="",Data_Importance!K897=""),"",Data_Items!AF897*Data_Importance!K897)</f>
        <v/>
      </c>
      <c r="D897" s="6" t="str">
        <f>IF(OR(Data_Items!AG897="",Data_Importance!L897=""),"",Data_Items!AG897*Data_Importance!L897)</f>
        <v/>
      </c>
      <c r="E897" s="6" t="str">
        <f>IF(OR(Data_Items!AH897="",Data_Importance!M897=""),"",Data_Items!AH897*Data_Importance!M897)</f>
        <v/>
      </c>
      <c r="F897" s="6" t="str">
        <f>IF(OR(Data_Items!AI897="",Data_Importance!N897=""),"",Data_Items!AI897*Data_Importance!N897)</f>
        <v/>
      </c>
      <c r="G897" s="6" t="str">
        <f>IF(OR(Data_Items!AJ897="",Data_Importance!O897=""),"",Data_Items!AJ897*Data_Importance!O897)</f>
        <v/>
      </c>
      <c r="H897" s="6" t="str">
        <f t="shared" si="13"/>
        <v/>
      </c>
    </row>
    <row r="898" spans="1:8" x14ac:dyDescent="0.2">
      <c r="A898" s="6" t="str">
        <f>IF(OR(Data_Items!AD898="",Data_Importance!I898=""),"",Data_Items!AD898*Data_Importance!I898)</f>
        <v/>
      </c>
      <c r="B898" s="6" t="str">
        <f>IF(OR(Data_Items!AE898="",Data_Importance!J898=""),"",Data_Items!AE898*Data_Importance!J898)</f>
        <v/>
      </c>
      <c r="C898" s="6" t="str">
        <f>IF(OR(Data_Items!AF898="",Data_Importance!K898=""),"",Data_Items!AF898*Data_Importance!K898)</f>
        <v/>
      </c>
      <c r="D898" s="6" t="str">
        <f>IF(OR(Data_Items!AG898="",Data_Importance!L898=""),"",Data_Items!AG898*Data_Importance!L898)</f>
        <v/>
      </c>
      <c r="E898" s="6" t="str">
        <f>IF(OR(Data_Items!AH898="",Data_Importance!M898=""),"",Data_Items!AH898*Data_Importance!M898)</f>
        <v/>
      </c>
      <c r="F898" s="6" t="str">
        <f>IF(OR(Data_Items!AI898="",Data_Importance!N898=""),"",Data_Items!AI898*Data_Importance!N898)</f>
        <v/>
      </c>
      <c r="G898" s="6" t="str">
        <f>IF(OR(Data_Items!AJ898="",Data_Importance!O898=""),"",Data_Items!AJ898*Data_Importance!O898)</f>
        <v/>
      </c>
      <c r="H898" s="6" t="str">
        <f t="shared" si="13"/>
        <v/>
      </c>
    </row>
    <row r="899" spans="1:8" x14ac:dyDescent="0.2">
      <c r="A899" s="6" t="str">
        <f>IF(OR(Data_Items!AD899="",Data_Importance!I899=""),"",Data_Items!AD899*Data_Importance!I899)</f>
        <v/>
      </c>
      <c r="B899" s="6" t="str">
        <f>IF(OR(Data_Items!AE899="",Data_Importance!J899=""),"",Data_Items!AE899*Data_Importance!J899)</f>
        <v/>
      </c>
      <c r="C899" s="6" t="str">
        <f>IF(OR(Data_Items!AF899="",Data_Importance!K899=""),"",Data_Items!AF899*Data_Importance!K899)</f>
        <v/>
      </c>
      <c r="D899" s="6" t="str">
        <f>IF(OR(Data_Items!AG899="",Data_Importance!L899=""),"",Data_Items!AG899*Data_Importance!L899)</f>
        <v/>
      </c>
      <c r="E899" s="6" t="str">
        <f>IF(OR(Data_Items!AH899="",Data_Importance!M899=""),"",Data_Items!AH899*Data_Importance!M899)</f>
        <v/>
      </c>
      <c r="F899" s="6" t="str">
        <f>IF(OR(Data_Items!AI899="",Data_Importance!N899=""),"",Data_Items!AI899*Data_Importance!N899)</f>
        <v/>
      </c>
      <c r="G899" s="6" t="str">
        <f>IF(OR(Data_Items!AJ899="",Data_Importance!O899=""),"",Data_Items!AJ899*Data_Importance!O899)</f>
        <v/>
      </c>
      <c r="H899" s="6" t="str">
        <f t="shared" si="13"/>
        <v/>
      </c>
    </row>
    <row r="900" spans="1:8" x14ac:dyDescent="0.2">
      <c r="A900" s="6" t="str">
        <f>IF(OR(Data_Items!AD900="",Data_Importance!I900=""),"",Data_Items!AD900*Data_Importance!I900)</f>
        <v/>
      </c>
      <c r="B900" s="6" t="str">
        <f>IF(OR(Data_Items!AE900="",Data_Importance!J900=""),"",Data_Items!AE900*Data_Importance!J900)</f>
        <v/>
      </c>
      <c r="C900" s="6" t="str">
        <f>IF(OR(Data_Items!AF900="",Data_Importance!K900=""),"",Data_Items!AF900*Data_Importance!K900)</f>
        <v/>
      </c>
      <c r="D900" s="6" t="str">
        <f>IF(OR(Data_Items!AG900="",Data_Importance!L900=""),"",Data_Items!AG900*Data_Importance!L900)</f>
        <v/>
      </c>
      <c r="E900" s="6" t="str">
        <f>IF(OR(Data_Items!AH900="",Data_Importance!M900=""),"",Data_Items!AH900*Data_Importance!M900)</f>
        <v/>
      </c>
      <c r="F900" s="6" t="str">
        <f>IF(OR(Data_Items!AI900="",Data_Importance!N900=""),"",Data_Items!AI900*Data_Importance!N900)</f>
        <v/>
      </c>
      <c r="G900" s="6" t="str">
        <f>IF(OR(Data_Items!AJ900="",Data_Importance!O900=""),"",Data_Items!AJ900*Data_Importance!O900)</f>
        <v/>
      </c>
      <c r="H900" s="6" t="str">
        <f t="shared" ref="H900:H963" si="14">IF(SUM(A900:G900)&gt;0,SUM(A900:G900)-4,"")</f>
        <v/>
      </c>
    </row>
    <row r="901" spans="1:8" x14ac:dyDescent="0.2">
      <c r="A901" s="6" t="str">
        <f>IF(OR(Data_Items!AD901="",Data_Importance!I901=""),"",Data_Items!AD901*Data_Importance!I901)</f>
        <v/>
      </c>
      <c r="B901" s="6" t="str">
        <f>IF(OR(Data_Items!AE901="",Data_Importance!J901=""),"",Data_Items!AE901*Data_Importance!J901)</f>
        <v/>
      </c>
      <c r="C901" s="6" t="str">
        <f>IF(OR(Data_Items!AF901="",Data_Importance!K901=""),"",Data_Items!AF901*Data_Importance!K901)</f>
        <v/>
      </c>
      <c r="D901" s="6" t="str">
        <f>IF(OR(Data_Items!AG901="",Data_Importance!L901=""),"",Data_Items!AG901*Data_Importance!L901)</f>
        <v/>
      </c>
      <c r="E901" s="6" t="str">
        <f>IF(OR(Data_Items!AH901="",Data_Importance!M901=""),"",Data_Items!AH901*Data_Importance!M901)</f>
        <v/>
      </c>
      <c r="F901" s="6" t="str">
        <f>IF(OR(Data_Items!AI901="",Data_Importance!N901=""),"",Data_Items!AI901*Data_Importance!N901)</f>
        <v/>
      </c>
      <c r="G901" s="6" t="str">
        <f>IF(OR(Data_Items!AJ901="",Data_Importance!O901=""),"",Data_Items!AJ901*Data_Importance!O901)</f>
        <v/>
      </c>
      <c r="H901" s="6" t="str">
        <f t="shared" si="14"/>
        <v/>
      </c>
    </row>
    <row r="902" spans="1:8" x14ac:dyDescent="0.2">
      <c r="A902" s="6" t="str">
        <f>IF(OR(Data_Items!AD902="",Data_Importance!I902=""),"",Data_Items!AD902*Data_Importance!I902)</f>
        <v/>
      </c>
      <c r="B902" s="6" t="str">
        <f>IF(OR(Data_Items!AE902="",Data_Importance!J902=""),"",Data_Items!AE902*Data_Importance!J902)</f>
        <v/>
      </c>
      <c r="C902" s="6" t="str">
        <f>IF(OR(Data_Items!AF902="",Data_Importance!K902=""),"",Data_Items!AF902*Data_Importance!K902)</f>
        <v/>
      </c>
      <c r="D902" s="6" t="str">
        <f>IF(OR(Data_Items!AG902="",Data_Importance!L902=""),"",Data_Items!AG902*Data_Importance!L902)</f>
        <v/>
      </c>
      <c r="E902" s="6" t="str">
        <f>IF(OR(Data_Items!AH902="",Data_Importance!M902=""),"",Data_Items!AH902*Data_Importance!M902)</f>
        <v/>
      </c>
      <c r="F902" s="6" t="str">
        <f>IF(OR(Data_Items!AI902="",Data_Importance!N902=""),"",Data_Items!AI902*Data_Importance!N902)</f>
        <v/>
      </c>
      <c r="G902" s="6" t="str">
        <f>IF(OR(Data_Items!AJ902="",Data_Importance!O902=""),"",Data_Items!AJ902*Data_Importance!O902)</f>
        <v/>
      </c>
      <c r="H902" s="6" t="str">
        <f t="shared" si="14"/>
        <v/>
      </c>
    </row>
    <row r="903" spans="1:8" x14ac:dyDescent="0.2">
      <c r="A903" s="6" t="str">
        <f>IF(OR(Data_Items!AD903="",Data_Importance!I903=""),"",Data_Items!AD903*Data_Importance!I903)</f>
        <v/>
      </c>
      <c r="B903" s="6" t="str">
        <f>IF(OR(Data_Items!AE903="",Data_Importance!J903=""),"",Data_Items!AE903*Data_Importance!J903)</f>
        <v/>
      </c>
      <c r="C903" s="6" t="str">
        <f>IF(OR(Data_Items!AF903="",Data_Importance!K903=""),"",Data_Items!AF903*Data_Importance!K903)</f>
        <v/>
      </c>
      <c r="D903" s="6" t="str">
        <f>IF(OR(Data_Items!AG903="",Data_Importance!L903=""),"",Data_Items!AG903*Data_Importance!L903)</f>
        <v/>
      </c>
      <c r="E903" s="6" t="str">
        <f>IF(OR(Data_Items!AH903="",Data_Importance!M903=""),"",Data_Items!AH903*Data_Importance!M903)</f>
        <v/>
      </c>
      <c r="F903" s="6" t="str">
        <f>IF(OR(Data_Items!AI903="",Data_Importance!N903=""),"",Data_Items!AI903*Data_Importance!N903)</f>
        <v/>
      </c>
      <c r="G903" s="6" t="str">
        <f>IF(OR(Data_Items!AJ903="",Data_Importance!O903=""),"",Data_Items!AJ903*Data_Importance!O903)</f>
        <v/>
      </c>
      <c r="H903" s="6" t="str">
        <f t="shared" si="14"/>
        <v/>
      </c>
    </row>
    <row r="904" spans="1:8" x14ac:dyDescent="0.2">
      <c r="A904" s="6" t="str">
        <f>IF(OR(Data_Items!AD904="",Data_Importance!I904=""),"",Data_Items!AD904*Data_Importance!I904)</f>
        <v/>
      </c>
      <c r="B904" s="6" t="str">
        <f>IF(OR(Data_Items!AE904="",Data_Importance!J904=""),"",Data_Items!AE904*Data_Importance!J904)</f>
        <v/>
      </c>
      <c r="C904" s="6" t="str">
        <f>IF(OR(Data_Items!AF904="",Data_Importance!K904=""),"",Data_Items!AF904*Data_Importance!K904)</f>
        <v/>
      </c>
      <c r="D904" s="6" t="str">
        <f>IF(OR(Data_Items!AG904="",Data_Importance!L904=""),"",Data_Items!AG904*Data_Importance!L904)</f>
        <v/>
      </c>
      <c r="E904" s="6" t="str">
        <f>IF(OR(Data_Items!AH904="",Data_Importance!M904=""),"",Data_Items!AH904*Data_Importance!M904)</f>
        <v/>
      </c>
      <c r="F904" s="6" t="str">
        <f>IF(OR(Data_Items!AI904="",Data_Importance!N904=""),"",Data_Items!AI904*Data_Importance!N904)</f>
        <v/>
      </c>
      <c r="G904" s="6" t="str">
        <f>IF(OR(Data_Items!AJ904="",Data_Importance!O904=""),"",Data_Items!AJ904*Data_Importance!O904)</f>
        <v/>
      </c>
      <c r="H904" s="6" t="str">
        <f t="shared" si="14"/>
        <v/>
      </c>
    </row>
    <row r="905" spans="1:8" x14ac:dyDescent="0.2">
      <c r="A905" s="6" t="str">
        <f>IF(OR(Data_Items!AD905="",Data_Importance!I905=""),"",Data_Items!AD905*Data_Importance!I905)</f>
        <v/>
      </c>
      <c r="B905" s="6" t="str">
        <f>IF(OR(Data_Items!AE905="",Data_Importance!J905=""),"",Data_Items!AE905*Data_Importance!J905)</f>
        <v/>
      </c>
      <c r="C905" s="6" t="str">
        <f>IF(OR(Data_Items!AF905="",Data_Importance!K905=""),"",Data_Items!AF905*Data_Importance!K905)</f>
        <v/>
      </c>
      <c r="D905" s="6" t="str">
        <f>IF(OR(Data_Items!AG905="",Data_Importance!L905=""),"",Data_Items!AG905*Data_Importance!L905)</f>
        <v/>
      </c>
      <c r="E905" s="6" t="str">
        <f>IF(OR(Data_Items!AH905="",Data_Importance!M905=""),"",Data_Items!AH905*Data_Importance!M905)</f>
        <v/>
      </c>
      <c r="F905" s="6" t="str">
        <f>IF(OR(Data_Items!AI905="",Data_Importance!N905=""),"",Data_Items!AI905*Data_Importance!N905)</f>
        <v/>
      </c>
      <c r="G905" s="6" t="str">
        <f>IF(OR(Data_Items!AJ905="",Data_Importance!O905=""),"",Data_Items!AJ905*Data_Importance!O905)</f>
        <v/>
      </c>
      <c r="H905" s="6" t="str">
        <f t="shared" si="14"/>
        <v/>
      </c>
    </row>
    <row r="906" spans="1:8" x14ac:dyDescent="0.2">
      <c r="A906" s="6" t="str">
        <f>IF(OR(Data_Items!AD906="",Data_Importance!I906=""),"",Data_Items!AD906*Data_Importance!I906)</f>
        <v/>
      </c>
      <c r="B906" s="6" t="str">
        <f>IF(OR(Data_Items!AE906="",Data_Importance!J906=""),"",Data_Items!AE906*Data_Importance!J906)</f>
        <v/>
      </c>
      <c r="C906" s="6" t="str">
        <f>IF(OR(Data_Items!AF906="",Data_Importance!K906=""),"",Data_Items!AF906*Data_Importance!K906)</f>
        <v/>
      </c>
      <c r="D906" s="6" t="str">
        <f>IF(OR(Data_Items!AG906="",Data_Importance!L906=""),"",Data_Items!AG906*Data_Importance!L906)</f>
        <v/>
      </c>
      <c r="E906" s="6" t="str">
        <f>IF(OR(Data_Items!AH906="",Data_Importance!M906=""),"",Data_Items!AH906*Data_Importance!M906)</f>
        <v/>
      </c>
      <c r="F906" s="6" t="str">
        <f>IF(OR(Data_Items!AI906="",Data_Importance!N906=""),"",Data_Items!AI906*Data_Importance!N906)</f>
        <v/>
      </c>
      <c r="G906" s="6" t="str">
        <f>IF(OR(Data_Items!AJ906="",Data_Importance!O906=""),"",Data_Items!AJ906*Data_Importance!O906)</f>
        <v/>
      </c>
      <c r="H906" s="6" t="str">
        <f t="shared" si="14"/>
        <v/>
      </c>
    </row>
    <row r="907" spans="1:8" x14ac:dyDescent="0.2">
      <c r="A907" s="6" t="str">
        <f>IF(OR(Data_Items!AD907="",Data_Importance!I907=""),"",Data_Items!AD907*Data_Importance!I907)</f>
        <v/>
      </c>
      <c r="B907" s="6" t="str">
        <f>IF(OR(Data_Items!AE907="",Data_Importance!J907=""),"",Data_Items!AE907*Data_Importance!J907)</f>
        <v/>
      </c>
      <c r="C907" s="6" t="str">
        <f>IF(OR(Data_Items!AF907="",Data_Importance!K907=""),"",Data_Items!AF907*Data_Importance!K907)</f>
        <v/>
      </c>
      <c r="D907" s="6" t="str">
        <f>IF(OR(Data_Items!AG907="",Data_Importance!L907=""),"",Data_Items!AG907*Data_Importance!L907)</f>
        <v/>
      </c>
      <c r="E907" s="6" t="str">
        <f>IF(OR(Data_Items!AH907="",Data_Importance!M907=""),"",Data_Items!AH907*Data_Importance!M907)</f>
        <v/>
      </c>
      <c r="F907" s="6" t="str">
        <f>IF(OR(Data_Items!AI907="",Data_Importance!N907=""),"",Data_Items!AI907*Data_Importance!N907)</f>
        <v/>
      </c>
      <c r="G907" s="6" t="str">
        <f>IF(OR(Data_Items!AJ907="",Data_Importance!O907=""),"",Data_Items!AJ907*Data_Importance!O907)</f>
        <v/>
      </c>
      <c r="H907" s="6" t="str">
        <f t="shared" si="14"/>
        <v/>
      </c>
    </row>
    <row r="908" spans="1:8" x14ac:dyDescent="0.2">
      <c r="A908" s="6" t="str">
        <f>IF(OR(Data_Items!AD908="",Data_Importance!I908=""),"",Data_Items!AD908*Data_Importance!I908)</f>
        <v/>
      </c>
      <c r="B908" s="6" t="str">
        <f>IF(OR(Data_Items!AE908="",Data_Importance!J908=""),"",Data_Items!AE908*Data_Importance!J908)</f>
        <v/>
      </c>
      <c r="C908" s="6" t="str">
        <f>IF(OR(Data_Items!AF908="",Data_Importance!K908=""),"",Data_Items!AF908*Data_Importance!K908)</f>
        <v/>
      </c>
      <c r="D908" s="6" t="str">
        <f>IF(OR(Data_Items!AG908="",Data_Importance!L908=""),"",Data_Items!AG908*Data_Importance!L908)</f>
        <v/>
      </c>
      <c r="E908" s="6" t="str">
        <f>IF(OR(Data_Items!AH908="",Data_Importance!M908=""),"",Data_Items!AH908*Data_Importance!M908)</f>
        <v/>
      </c>
      <c r="F908" s="6" t="str">
        <f>IF(OR(Data_Items!AI908="",Data_Importance!N908=""),"",Data_Items!AI908*Data_Importance!N908)</f>
        <v/>
      </c>
      <c r="G908" s="6" t="str">
        <f>IF(OR(Data_Items!AJ908="",Data_Importance!O908=""),"",Data_Items!AJ908*Data_Importance!O908)</f>
        <v/>
      </c>
      <c r="H908" s="6" t="str">
        <f t="shared" si="14"/>
        <v/>
      </c>
    </row>
    <row r="909" spans="1:8" x14ac:dyDescent="0.2">
      <c r="A909" s="6" t="str">
        <f>IF(OR(Data_Items!AD909="",Data_Importance!I909=""),"",Data_Items!AD909*Data_Importance!I909)</f>
        <v/>
      </c>
      <c r="B909" s="6" t="str">
        <f>IF(OR(Data_Items!AE909="",Data_Importance!J909=""),"",Data_Items!AE909*Data_Importance!J909)</f>
        <v/>
      </c>
      <c r="C909" s="6" t="str">
        <f>IF(OR(Data_Items!AF909="",Data_Importance!K909=""),"",Data_Items!AF909*Data_Importance!K909)</f>
        <v/>
      </c>
      <c r="D909" s="6" t="str">
        <f>IF(OR(Data_Items!AG909="",Data_Importance!L909=""),"",Data_Items!AG909*Data_Importance!L909)</f>
        <v/>
      </c>
      <c r="E909" s="6" t="str">
        <f>IF(OR(Data_Items!AH909="",Data_Importance!M909=""),"",Data_Items!AH909*Data_Importance!M909)</f>
        <v/>
      </c>
      <c r="F909" s="6" t="str">
        <f>IF(OR(Data_Items!AI909="",Data_Importance!N909=""),"",Data_Items!AI909*Data_Importance!N909)</f>
        <v/>
      </c>
      <c r="G909" s="6" t="str">
        <f>IF(OR(Data_Items!AJ909="",Data_Importance!O909=""),"",Data_Items!AJ909*Data_Importance!O909)</f>
        <v/>
      </c>
      <c r="H909" s="6" t="str">
        <f t="shared" si="14"/>
        <v/>
      </c>
    </row>
    <row r="910" spans="1:8" x14ac:dyDescent="0.2">
      <c r="A910" s="6" t="str">
        <f>IF(OR(Data_Items!AD910="",Data_Importance!I910=""),"",Data_Items!AD910*Data_Importance!I910)</f>
        <v/>
      </c>
      <c r="B910" s="6" t="str">
        <f>IF(OR(Data_Items!AE910="",Data_Importance!J910=""),"",Data_Items!AE910*Data_Importance!J910)</f>
        <v/>
      </c>
      <c r="C910" s="6" t="str">
        <f>IF(OR(Data_Items!AF910="",Data_Importance!K910=""),"",Data_Items!AF910*Data_Importance!K910)</f>
        <v/>
      </c>
      <c r="D910" s="6" t="str">
        <f>IF(OR(Data_Items!AG910="",Data_Importance!L910=""),"",Data_Items!AG910*Data_Importance!L910)</f>
        <v/>
      </c>
      <c r="E910" s="6" t="str">
        <f>IF(OR(Data_Items!AH910="",Data_Importance!M910=""),"",Data_Items!AH910*Data_Importance!M910)</f>
        <v/>
      </c>
      <c r="F910" s="6" t="str">
        <f>IF(OR(Data_Items!AI910="",Data_Importance!N910=""),"",Data_Items!AI910*Data_Importance!N910)</f>
        <v/>
      </c>
      <c r="G910" s="6" t="str">
        <f>IF(OR(Data_Items!AJ910="",Data_Importance!O910=""),"",Data_Items!AJ910*Data_Importance!O910)</f>
        <v/>
      </c>
      <c r="H910" s="6" t="str">
        <f t="shared" si="14"/>
        <v/>
      </c>
    </row>
    <row r="911" spans="1:8" x14ac:dyDescent="0.2">
      <c r="A911" s="6" t="str">
        <f>IF(OR(Data_Items!AD911="",Data_Importance!I911=""),"",Data_Items!AD911*Data_Importance!I911)</f>
        <v/>
      </c>
      <c r="B911" s="6" t="str">
        <f>IF(OR(Data_Items!AE911="",Data_Importance!J911=""),"",Data_Items!AE911*Data_Importance!J911)</f>
        <v/>
      </c>
      <c r="C911" s="6" t="str">
        <f>IF(OR(Data_Items!AF911="",Data_Importance!K911=""),"",Data_Items!AF911*Data_Importance!K911)</f>
        <v/>
      </c>
      <c r="D911" s="6" t="str">
        <f>IF(OR(Data_Items!AG911="",Data_Importance!L911=""),"",Data_Items!AG911*Data_Importance!L911)</f>
        <v/>
      </c>
      <c r="E911" s="6" t="str">
        <f>IF(OR(Data_Items!AH911="",Data_Importance!M911=""),"",Data_Items!AH911*Data_Importance!M911)</f>
        <v/>
      </c>
      <c r="F911" s="6" t="str">
        <f>IF(OR(Data_Items!AI911="",Data_Importance!N911=""),"",Data_Items!AI911*Data_Importance!N911)</f>
        <v/>
      </c>
      <c r="G911" s="6" t="str">
        <f>IF(OR(Data_Items!AJ911="",Data_Importance!O911=""),"",Data_Items!AJ911*Data_Importance!O911)</f>
        <v/>
      </c>
      <c r="H911" s="6" t="str">
        <f t="shared" si="14"/>
        <v/>
      </c>
    </row>
    <row r="912" spans="1:8" x14ac:dyDescent="0.2">
      <c r="A912" s="6" t="str">
        <f>IF(OR(Data_Items!AD912="",Data_Importance!I912=""),"",Data_Items!AD912*Data_Importance!I912)</f>
        <v/>
      </c>
      <c r="B912" s="6" t="str">
        <f>IF(OR(Data_Items!AE912="",Data_Importance!J912=""),"",Data_Items!AE912*Data_Importance!J912)</f>
        <v/>
      </c>
      <c r="C912" s="6" t="str">
        <f>IF(OR(Data_Items!AF912="",Data_Importance!K912=""),"",Data_Items!AF912*Data_Importance!K912)</f>
        <v/>
      </c>
      <c r="D912" s="6" t="str">
        <f>IF(OR(Data_Items!AG912="",Data_Importance!L912=""),"",Data_Items!AG912*Data_Importance!L912)</f>
        <v/>
      </c>
      <c r="E912" s="6" t="str">
        <f>IF(OR(Data_Items!AH912="",Data_Importance!M912=""),"",Data_Items!AH912*Data_Importance!M912)</f>
        <v/>
      </c>
      <c r="F912" s="6" t="str">
        <f>IF(OR(Data_Items!AI912="",Data_Importance!N912=""),"",Data_Items!AI912*Data_Importance!N912)</f>
        <v/>
      </c>
      <c r="G912" s="6" t="str">
        <f>IF(OR(Data_Items!AJ912="",Data_Importance!O912=""),"",Data_Items!AJ912*Data_Importance!O912)</f>
        <v/>
      </c>
      <c r="H912" s="6" t="str">
        <f t="shared" si="14"/>
        <v/>
      </c>
    </row>
    <row r="913" spans="1:8" x14ac:dyDescent="0.2">
      <c r="A913" s="6" t="str">
        <f>IF(OR(Data_Items!AD913="",Data_Importance!I913=""),"",Data_Items!AD913*Data_Importance!I913)</f>
        <v/>
      </c>
      <c r="B913" s="6" t="str">
        <f>IF(OR(Data_Items!AE913="",Data_Importance!J913=""),"",Data_Items!AE913*Data_Importance!J913)</f>
        <v/>
      </c>
      <c r="C913" s="6" t="str">
        <f>IF(OR(Data_Items!AF913="",Data_Importance!K913=""),"",Data_Items!AF913*Data_Importance!K913)</f>
        <v/>
      </c>
      <c r="D913" s="6" t="str">
        <f>IF(OR(Data_Items!AG913="",Data_Importance!L913=""),"",Data_Items!AG913*Data_Importance!L913)</f>
        <v/>
      </c>
      <c r="E913" s="6" t="str">
        <f>IF(OR(Data_Items!AH913="",Data_Importance!M913=""),"",Data_Items!AH913*Data_Importance!M913)</f>
        <v/>
      </c>
      <c r="F913" s="6" t="str">
        <f>IF(OR(Data_Items!AI913="",Data_Importance!N913=""),"",Data_Items!AI913*Data_Importance!N913)</f>
        <v/>
      </c>
      <c r="G913" s="6" t="str">
        <f>IF(OR(Data_Items!AJ913="",Data_Importance!O913=""),"",Data_Items!AJ913*Data_Importance!O913)</f>
        <v/>
      </c>
      <c r="H913" s="6" t="str">
        <f t="shared" si="14"/>
        <v/>
      </c>
    </row>
    <row r="914" spans="1:8" x14ac:dyDescent="0.2">
      <c r="A914" s="6" t="str">
        <f>IF(OR(Data_Items!AD914="",Data_Importance!I914=""),"",Data_Items!AD914*Data_Importance!I914)</f>
        <v/>
      </c>
      <c r="B914" s="6" t="str">
        <f>IF(OR(Data_Items!AE914="",Data_Importance!J914=""),"",Data_Items!AE914*Data_Importance!J914)</f>
        <v/>
      </c>
      <c r="C914" s="6" t="str">
        <f>IF(OR(Data_Items!AF914="",Data_Importance!K914=""),"",Data_Items!AF914*Data_Importance!K914)</f>
        <v/>
      </c>
      <c r="D914" s="6" t="str">
        <f>IF(OR(Data_Items!AG914="",Data_Importance!L914=""),"",Data_Items!AG914*Data_Importance!L914)</f>
        <v/>
      </c>
      <c r="E914" s="6" t="str">
        <f>IF(OR(Data_Items!AH914="",Data_Importance!M914=""),"",Data_Items!AH914*Data_Importance!M914)</f>
        <v/>
      </c>
      <c r="F914" s="6" t="str">
        <f>IF(OR(Data_Items!AI914="",Data_Importance!N914=""),"",Data_Items!AI914*Data_Importance!N914)</f>
        <v/>
      </c>
      <c r="G914" s="6" t="str">
        <f>IF(OR(Data_Items!AJ914="",Data_Importance!O914=""),"",Data_Items!AJ914*Data_Importance!O914)</f>
        <v/>
      </c>
      <c r="H914" s="6" t="str">
        <f t="shared" si="14"/>
        <v/>
      </c>
    </row>
    <row r="915" spans="1:8" x14ac:dyDescent="0.2">
      <c r="A915" s="6" t="str">
        <f>IF(OR(Data_Items!AD915="",Data_Importance!I915=""),"",Data_Items!AD915*Data_Importance!I915)</f>
        <v/>
      </c>
      <c r="B915" s="6" t="str">
        <f>IF(OR(Data_Items!AE915="",Data_Importance!J915=""),"",Data_Items!AE915*Data_Importance!J915)</f>
        <v/>
      </c>
      <c r="C915" s="6" t="str">
        <f>IF(OR(Data_Items!AF915="",Data_Importance!K915=""),"",Data_Items!AF915*Data_Importance!K915)</f>
        <v/>
      </c>
      <c r="D915" s="6" t="str">
        <f>IF(OR(Data_Items!AG915="",Data_Importance!L915=""),"",Data_Items!AG915*Data_Importance!L915)</f>
        <v/>
      </c>
      <c r="E915" s="6" t="str">
        <f>IF(OR(Data_Items!AH915="",Data_Importance!M915=""),"",Data_Items!AH915*Data_Importance!M915)</f>
        <v/>
      </c>
      <c r="F915" s="6" t="str">
        <f>IF(OR(Data_Items!AI915="",Data_Importance!N915=""),"",Data_Items!AI915*Data_Importance!N915)</f>
        <v/>
      </c>
      <c r="G915" s="6" t="str">
        <f>IF(OR(Data_Items!AJ915="",Data_Importance!O915=""),"",Data_Items!AJ915*Data_Importance!O915)</f>
        <v/>
      </c>
      <c r="H915" s="6" t="str">
        <f t="shared" si="14"/>
        <v/>
      </c>
    </row>
    <row r="916" spans="1:8" x14ac:dyDescent="0.2">
      <c r="A916" s="6" t="str">
        <f>IF(OR(Data_Items!AD916="",Data_Importance!I916=""),"",Data_Items!AD916*Data_Importance!I916)</f>
        <v/>
      </c>
      <c r="B916" s="6" t="str">
        <f>IF(OR(Data_Items!AE916="",Data_Importance!J916=""),"",Data_Items!AE916*Data_Importance!J916)</f>
        <v/>
      </c>
      <c r="C916" s="6" t="str">
        <f>IF(OR(Data_Items!AF916="",Data_Importance!K916=""),"",Data_Items!AF916*Data_Importance!K916)</f>
        <v/>
      </c>
      <c r="D916" s="6" t="str">
        <f>IF(OR(Data_Items!AG916="",Data_Importance!L916=""),"",Data_Items!AG916*Data_Importance!L916)</f>
        <v/>
      </c>
      <c r="E916" s="6" t="str">
        <f>IF(OR(Data_Items!AH916="",Data_Importance!M916=""),"",Data_Items!AH916*Data_Importance!M916)</f>
        <v/>
      </c>
      <c r="F916" s="6" t="str">
        <f>IF(OR(Data_Items!AI916="",Data_Importance!N916=""),"",Data_Items!AI916*Data_Importance!N916)</f>
        <v/>
      </c>
      <c r="G916" s="6" t="str">
        <f>IF(OR(Data_Items!AJ916="",Data_Importance!O916=""),"",Data_Items!AJ916*Data_Importance!O916)</f>
        <v/>
      </c>
      <c r="H916" s="6" t="str">
        <f t="shared" si="14"/>
        <v/>
      </c>
    </row>
    <row r="917" spans="1:8" x14ac:dyDescent="0.2">
      <c r="A917" s="6" t="str">
        <f>IF(OR(Data_Items!AD917="",Data_Importance!I917=""),"",Data_Items!AD917*Data_Importance!I917)</f>
        <v/>
      </c>
      <c r="B917" s="6" t="str">
        <f>IF(OR(Data_Items!AE917="",Data_Importance!J917=""),"",Data_Items!AE917*Data_Importance!J917)</f>
        <v/>
      </c>
      <c r="C917" s="6" t="str">
        <f>IF(OR(Data_Items!AF917="",Data_Importance!K917=""),"",Data_Items!AF917*Data_Importance!K917)</f>
        <v/>
      </c>
      <c r="D917" s="6" t="str">
        <f>IF(OR(Data_Items!AG917="",Data_Importance!L917=""),"",Data_Items!AG917*Data_Importance!L917)</f>
        <v/>
      </c>
      <c r="E917" s="6" t="str">
        <f>IF(OR(Data_Items!AH917="",Data_Importance!M917=""),"",Data_Items!AH917*Data_Importance!M917)</f>
        <v/>
      </c>
      <c r="F917" s="6" t="str">
        <f>IF(OR(Data_Items!AI917="",Data_Importance!N917=""),"",Data_Items!AI917*Data_Importance!N917)</f>
        <v/>
      </c>
      <c r="G917" s="6" t="str">
        <f>IF(OR(Data_Items!AJ917="",Data_Importance!O917=""),"",Data_Items!AJ917*Data_Importance!O917)</f>
        <v/>
      </c>
      <c r="H917" s="6" t="str">
        <f t="shared" si="14"/>
        <v/>
      </c>
    </row>
    <row r="918" spans="1:8" x14ac:dyDescent="0.2">
      <c r="A918" s="6" t="str">
        <f>IF(OR(Data_Items!AD918="",Data_Importance!I918=""),"",Data_Items!AD918*Data_Importance!I918)</f>
        <v/>
      </c>
      <c r="B918" s="6" t="str">
        <f>IF(OR(Data_Items!AE918="",Data_Importance!J918=""),"",Data_Items!AE918*Data_Importance!J918)</f>
        <v/>
      </c>
      <c r="C918" s="6" t="str">
        <f>IF(OR(Data_Items!AF918="",Data_Importance!K918=""),"",Data_Items!AF918*Data_Importance!K918)</f>
        <v/>
      </c>
      <c r="D918" s="6" t="str">
        <f>IF(OR(Data_Items!AG918="",Data_Importance!L918=""),"",Data_Items!AG918*Data_Importance!L918)</f>
        <v/>
      </c>
      <c r="E918" s="6" t="str">
        <f>IF(OR(Data_Items!AH918="",Data_Importance!M918=""),"",Data_Items!AH918*Data_Importance!M918)</f>
        <v/>
      </c>
      <c r="F918" s="6" t="str">
        <f>IF(OR(Data_Items!AI918="",Data_Importance!N918=""),"",Data_Items!AI918*Data_Importance!N918)</f>
        <v/>
      </c>
      <c r="G918" s="6" t="str">
        <f>IF(OR(Data_Items!AJ918="",Data_Importance!O918=""),"",Data_Items!AJ918*Data_Importance!O918)</f>
        <v/>
      </c>
      <c r="H918" s="6" t="str">
        <f t="shared" si="14"/>
        <v/>
      </c>
    </row>
    <row r="919" spans="1:8" x14ac:dyDescent="0.2">
      <c r="A919" s="6" t="str">
        <f>IF(OR(Data_Items!AD919="",Data_Importance!I919=""),"",Data_Items!AD919*Data_Importance!I919)</f>
        <v/>
      </c>
      <c r="B919" s="6" t="str">
        <f>IF(OR(Data_Items!AE919="",Data_Importance!J919=""),"",Data_Items!AE919*Data_Importance!J919)</f>
        <v/>
      </c>
      <c r="C919" s="6" t="str">
        <f>IF(OR(Data_Items!AF919="",Data_Importance!K919=""),"",Data_Items!AF919*Data_Importance!K919)</f>
        <v/>
      </c>
      <c r="D919" s="6" t="str">
        <f>IF(OR(Data_Items!AG919="",Data_Importance!L919=""),"",Data_Items!AG919*Data_Importance!L919)</f>
        <v/>
      </c>
      <c r="E919" s="6" t="str">
        <f>IF(OR(Data_Items!AH919="",Data_Importance!M919=""),"",Data_Items!AH919*Data_Importance!M919)</f>
        <v/>
      </c>
      <c r="F919" s="6" t="str">
        <f>IF(OR(Data_Items!AI919="",Data_Importance!N919=""),"",Data_Items!AI919*Data_Importance!N919)</f>
        <v/>
      </c>
      <c r="G919" s="6" t="str">
        <f>IF(OR(Data_Items!AJ919="",Data_Importance!O919=""),"",Data_Items!AJ919*Data_Importance!O919)</f>
        <v/>
      </c>
      <c r="H919" s="6" t="str">
        <f t="shared" si="14"/>
        <v/>
      </c>
    </row>
    <row r="920" spans="1:8" x14ac:dyDescent="0.2">
      <c r="A920" s="6" t="str">
        <f>IF(OR(Data_Items!AD920="",Data_Importance!I920=""),"",Data_Items!AD920*Data_Importance!I920)</f>
        <v/>
      </c>
      <c r="B920" s="6" t="str">
        <f>IF(OR(Data_Items!AE920="",Data_Importance!J920=""),"",Data_Items!AE920*Data_Importance!J920)</f>
        <v/>
      </c>
      <c r="C920" s="6" t="str">
        <f>IF(OR(Data_Items!AF920="",Data_Importance!K920=""),"",Data_Items!AF920*Data_Importance!K920)</f>
        <v/>
      </c>
      <c r="D920" s="6" t="str">
        <f>IF(OR(Data_Items!AG920="",Data_Importance!L920=""),"",Data_Items!AG920*Data_Importance!L920)</f>
        <v/>
      </c>
      <c r="E920" s="6" t="str">
        <f>IF(OR(Data_Items!AH920="",Data_Importance!M920=""),"",Data_Items!AH920*Data_Importance!M920)</f>
        <v/>
      </c>
      <c r="F920" s="6" t="str">
        <f>IF(OR(Data_Items!AI920="",Data_Importance!N920=""),"",Data_Items!AI920*Data_Importance!N920)</f>
        <v/>
      </c>
      <c r="G920" s="6" t="str">
        <f>IF(OR(Data_Items!AJ920="",Data_Importance!O920=""),"",Data_Items!AJ920*Data_Importance!O920)</f>
        <v/>
      </c>
      <c r="H920" s="6" t="str">
        <f t="shared" si="14"/>
        <v/>
      </c>
    </row>
    <row r="921" spans="1:8" x14ac:dyDescent="0.2">
      <c r="A921" s="6" t="str">
        <f>IF(OR(Data_Items!AD921="",Data_Importance!I921=""),"",Data_Items!AD921*Data_Importance!I921)</f>
        <v/>
      </c>
      <c r="B921" s="6" t="str">
        <f>IF(OR(Data_Items!AE921="",Data_Importance!J921=""),"",Data_Items!AE921*Data_Importance!J921)</f>
        <v/>
      </c>
      <c r="C921" s="6" t="str">
        <f>IF(OR(Data_Items!AF921="",Data_Importance!K921=""),"",Data_Items!AF921*Data_Importance!K921)</f>
        <v/>
      </c>
      <c r="D921" s="6" t="str">
        <f>IF(OR(Data_Items!AG921="",Data_Importance!L921=""),"",Data_Items!AG921*Data_Importance!L921)</f>
        <v/>
      </c>
      <c r="E921" s="6" t="str">
        <f>IF(OR(Data_Items!AH921="",Data_Importance!M921=""),"",Data_Items!AH921*Data_Importance!M921)</f>
        <v/>
      </c>
      <c r="F921" s="6" t="str">
        <f>IF(OR(Data_Items!AI921="",Data_Importance!N921=""),"",Data_Items!AI921*Data_Importance!N921)</f>
        <v/>
      </c>
      <c r="G921" s="6" t="str">
        <f>IF(OR(Data_Items!AJ921="",Data_Importance!O921=""),"",Data_Items!AJ921*Data_Importance!O921)</f>
        <v/>
      </c>
      <c r="H921" s="6" t="str">
        <f t="shared" si="14"/>
        <v/>
      </c>
    </row>
    <row r="922" spans="1:8" x14ac:dyDescent="0.2">
      <c r="A922" s="6" t="str">
        <f>IF(OR(Data_Items!AD922="",Data_Importance!I922=""),"",Data_Items!AD922*Data_Importance!I922)</f>
        <v/>
      </c>
      <c r="B922" s="6" t="str">
        <f>IF(OR(Data_Items!AE922="",Data_Importance!J922=""),"",Data_Items!AE922*Data_Importance!J922)</f>
        <v/>
      </c>
      <c r="C922" s="6" t="str">
        <f>IF(OR(Data_Items!AF922="",Data_Importance!K922=""),"",Data_Items!AF922*Data_Importance!K922)</f>
        <v/>
      </c>
      <c r="D922" s="6" t="str">
        <f>IF(OR(Data_Items!AG922="",Data_Importance!L922=""),"",Data_Items!AG922*Data_Importance!L922)</f>
        <v/>
      </c>
      <c r="E922" s="6" t="str">
        <f>IF(OR(Data_Items!AH922="",Data_Importance!M922=""),"",Data_Items!AH922*Data_Importance!M922)</f>
        <v/>
      </c>
      <c r="F922" s="6" t="str">
        <f>IF(OR(Data_Items!AI922="",Data_Importance!N922=""),"",Data_Items!AI922*Data_Importance!N922)</f>
        <v/>
      </c>
      <c r="G922" s="6" t="str">
        <f>IF(OR(Data_Items!AJ922="",Data_Importance!O922=""),"",Data_Items!AJ922*Data_Importance!O922)</f>
        <v/>
      </c>
      <c r="H922" s="6" t="str">
        <f t="shared" si="14"/>
        <v/>
      </c>
    </row>
    <row r="923" spans="1:8" x14ac:dyDescent="0.2">
      <c r="A923" s="6" t="str">
        <f>IF(OR(Data_Items!AD923="",Data_Importance!I923=""),"",Data_Items!AD923*Data_Importance!I923)</f>
        <v/>
      </c>
      <c r="B923" s="6" t="str">
        <f>IF(OR(Data_Items!AE923="",Data_Importance!J923=""),"",Data_Items!AE923*Data_Importance!J923)</f>
        <v/>
      </c>
      <c r="C923" s="6" t="str">
        <f>IF(OR(Data_Items!AF923="",Data_Importance!K923=""),"",Data_Items!AF923*Data_Importance!K923)</f>
        <v/>
      </c>
      <c r="D923" s="6" t="str">
        <f>IF(OR(Data_Items!AG923="",Data_Importance!L923=""),"",Data_Items!AG923*Data_Importance!L923)</f>
        <v/>
      </c>
      <c r="E923" s="6" t="str">
        <f>IF(OR(Data_Items!AH923="",Data_Importance!M923=""),"",Data_Items!AH923*Data_Importance!M923)</f>
        <v/>
      </c>
      <c r="F923" s="6" t="str">
        <f>IF(OR(Data_Items!AI923="",Data_Importance!N923=""),"",Data_Items!AI923*Data_Importance!N923)</f>
        <v/>
      </c>
      <c r="G923" s="6" t="str">
        <f>IF(OR(Data_Items!AJ923="",Data_Importance!O923=""),"",Data_Items!AJ923*Data_Importance!O923)</f>
        <v/>
      </c>
      <c r="H923" s="6" t="str">
        <f t="shared" si="14"/>
        <v/>
      </c>
    </row>
    <row r="924" spans="1:8" x14ac:dyDescent="0.2">
      <c r="A924" s="6" t="str">
        <f>IF(OR(Data_Items!AD924="",Data_Importance!I924=""),"",Data_Items!AD924*Data_Importance!I924)</f>
        <v/>
      </c>
      <c r="B924" s="6" t="str">
        <f>IF(OR(Data_Items!AE924="",Data_Importance!J924=""),"",Data_Items!AE924*Data_Importance!J924)</f>
        <v/>
      </c>
      <c r="C924" s="6" t="str">
        <f>IF(OR(Data_Items!AF924="",Data_Importance!K924=""),"",Data_Items!AF924*Data_Importance!K924)</f>
        <v/>
      </c>
      <c r="D924" s="6" t="str">
        <f>IF(OR(Data_Items!AG924="",Data_Importance!L924=""),"",Data_Items!AG924*Data_Importance!L924)</f>
        <v/>
      </c>
      <c r="E924" s="6" t="str">
        <f>IF(OR(Data_Items!AH924="",Data_Importance!M924=""),"",Data_Items!AH924*Data_Importance!M924)</f>
        <v/>
      </c>
      <c r="F924" s="6" t="str">
        <f>IF(OR(Data_Items!AI924="",Data_Importance!N924=""),"",Data_Items!AI924*Data_Importance!N924)</f>
        <v/>
      </c>
      <c r="G924" s="6" t="str">
        <f>IF(OR(Data_Items!AJ924="",Data_Importance!O924=""),"",Data_Items!AJ924*Data_Importance!O924)</f>
        <v/>
      </c>
      <c r="H924" s="6" t="str">
        <f t="shared" si="14"/>
        <v/>
      </c>
    </row>
    <row r="925" spans="1:8" x14ac:dyDescent="0.2">
      <c r="A925" s="6" t="str">
        <f>IF(OR(Data_Items!AD925="",Data_Importance!I925=""),"",Data_Items!AD925*Data_Importance!I925)</f>
        <v/>
      </c>
      <c r="B925" s="6" t="str">
        <f>IF(OR(Data_Items!AE925="",Data_Importance!J925=""),"",Data_Items!AE925*Data_Importance!J925)</f>
        <v/>
      </c>
      <c r="C925" s="6" t="str">
        <f>IF(OR(Data_Items!AF925="",Data_Importance!K925=""),"",Data_Items!AF925*Data_Importance!K925)</f>
        <v/>
      </c>
      <c r="D925" s="6" t="str">
        <f>IF(OR(Data_Items!AG925="",Data_Importance!L925=""),"",Data_Items!AG925*Data_Importance!L925)</f>
        <v/>
      </c>
      <c r="E925" s="6" t="str">
        <f>IF(OR(Data_Items!AH925="",Data_Importance!M925=""),"",Data_Items!AH925*Data_Importance!M925)</f>
        <v/>
      </c>
      <c r="F925" s="6" t="str">
        <f>IF(OR(Data_Items!AI925="",Data_Importance!N925=""),"",Data_Items!AI925*Data_Importance!N925)</f>
        <v/>
      </c>
      <c r="G925" s="6" t="str">
        <f>IF(OR(Data_Items!AJ925="",Data_Importance!O925=""),"",Data_Items!AJ925*Data_Importance!O925)</f>
        <v/>
      </c>
      <c r="H925" s="6" t="str">
        <f t="shared" si="14"/>
        <v/>
      </c>
    </row>
    <row r="926" spans="1:8" x14ac:dyDescent="0.2">
      <c r="A926" s="6" t="str">
        <f>IF(OR(Data_Items!AD926="",Data_Importance!I926=""),"",Data_Items!AD926*Data_Importance!I926)</f>
        <v/>
      </c>
      <c r="B926" s="6" t="str">
        <f>IF(OR(Data_Items!AE926="",Data_Importance!J926=""),"",Data_Items!AE926*Data_Importance!J926)</f>
        <v/>
      </c>
      <c r="C926" s="6" t="str">
        <f>IF(OR(Data_Items!AF926="",Data_Importance!K926=""),"",Data_Items!AF926*Data_Importance!K926)</f>
        <v/>
      </c>
      <c r="D926" s="6" t="str">
        <f>IF(OR(Data_Items!AG926="",Data_Importance!L926=""),"",Data_Items!AG926*Data_Importance!L926)</f>
        <v/>
      </c>
      <c r="E926" s="6" t="str">
        <f>IF(OR(Data_Items!AH926="",Data_Importance!M926=""),"",Data_Items!AH926*Data_Importance!M926)</f>
        <v/>
      </c>
      <c r="F926" s="6" t="str">
        <f>IF(OR(Data_Items!AI926="",Data_Importance!N926=""),"",Data_Items!AI926*Data_Importance!N926)</f>
        <v/>
      </c>
      <c r="G926" s="6" t="str">
        <f>IF(OR(Data_Items!AJ926="",Data_Importance!O926=""),"",Data_Items!AJ926*Data_Importance!O926)</f>
        <v/>
      </c>
      <c r="H926" s="6" t="str">
        <f t="shared" si="14"/>
        <v/>
      </c>
    </row>
    <row r="927" spans="1:8" x14ac:dyDescent="0.2">
      <c r="A927" s="6" t="str">
        <f>IF(OR(Data_Items!AD927="",Data_Importance!I927=""),"",Data_Items!AD927*Data_Importance!I927)</f>
        <v/>
      </c>
      <c r="B927" s="6" t="str">
        <f>IF(OR(Data_Items!AE927="",Data_Importance!J927=""),"",Data_Items!AE927*Data_Importance!J927)</f>
        <v/>
      </c>
      <c r="C927" s="6" t="str">
        <f>IF(OR(Data_Items!AF927="",Data_Importance!K927=""),"",Data_Items!AF927*Data_Importance!K927)</f>
        <v/>
      </c>
      <c r="D927" s="6" t="str">
        <f>IF(OR(Data_Items!AG927="",Data_Importance!L927=""),"",Data_Items!AG927*Data_Importance!L927)</f>
        <v/>
      </c>
      <c r="E927" s="6" t="str">
        <f>IF(OR(Data_Items!AH927="",Data_Importance!M927=""),"",Data_Items!AH927*Data_Importance!M927)</f>
        <v/>
      </c>
      <c r="F927" s="6" t="str">
        <f>IF(OR(Data_Items!AI927="",Data_Importance!N927=""),"",Data_Items!AI927*Data_Importance!N927)</f>
        <v/>
      </c>
      <c r="G927" s="6" t="str">
        <f>IF(OR(Data_Items!AJ927="",Data_Importance!O927=""),"",Data_Items!AJ927*Data_Importance!O927)</f>
        <v/>
      </c>
      <c r="H927" s="6" t="str">
        <f t="shared" si="14"/>
        <v/>
      </c>
    </row>
    <row r="928" spans="1:8" x14ac:dyDescent="0.2">
      <c r="A928" s="6" t="str">
        <f>IF(OR(Data_Items!AD928="",Data_Importance!I928=""),"",Data_Items!AD928*Data_Importance!I928)</f>
        <v/>
      </c>
      <c r="B928" s="6" t="str">
        <f>IF(OR(Data_Items!AE928="",Data_Importance!J928=""),"",Data_Items!AE928*Data_Importance!J928)</f>
        <v/>
      </c>
      <c r="C928" s="6" t="str">
        <f>IF(OR(Data_Items!AF928="",Data_Importance!K928=""),"",Data_Items!AF928*Data_Importance!K928)</f>
        <v/>
      </c>
      <c r="D928" s="6" t="str">
        <f>IF(OR(Data_Items!AG928="",Data_Importance!L928=""),"",Data_Items!AG928*Data_Importance!L928)</f>
        <v/>
      </c>
      <c r="E928" s="6" t="str">
        <f>IF(OR(Data_Items!AH928="",Data_Importance!M928=""),"",Data_Items!AH928*Data_Importance!M928)</f>
        <v/>
      </c>
      <c r="F928" s="6" t="str">
        <f>IF(OR(Data_Items!AI928="",Data_Importance!N928=""),"",Data_Items!AI928*Data_Importance!N928)</f>
        <v/>
      </c>
      <c r="G928" s="6" t="str">
        <f>IF(OR(Data_Items!AJ928="",Data_Importance!O928=""),"",Data_Items!AJ928*Data_Importance!O928)</f>
        <v/>
      </c>
      <c r="H928" s="6" t="str">
        <f t="shared" si="14"/>
        <v/>
      </c>
    </row>
    <row r="929" spans="1:8" x14ac:dyDescent="0.2">
      <c r="A929" s="6" t="str">
        <f>IF(OR(Data_Items!AD929="",Data_Importance!I929=""),"",Data_Items!AD929*Data_Importance!I929)</f>
        <v/>
      </c>
      <c r="B929" s="6" t="str">
        <f>IF(OR(Data_Items!AE929="",Data_Importance!J929=""),"",Data_Items!AE929*Data_Importance!J929)</f>
        <v/>
      </c>
      <c r="C929" s="6" t="str">
        <f>IF(OR(Data_Items!AF929="",Data_Importance!K929=""),"",Data_Items!AF929*Data_Importance!K929)</f>
        <v/>
      </c>
      <c r="D929" s="6" t="str">
        <f>IF(OR(Data_Items!AG929="",Data_Importance!L929=""),"",Data_Items!AG929*Data_Importance!L929)</f>
        <v/>
      </c>
      <c r="E929" s="6" t="str">
        <f>IF(OR(Data_Items!AH929="",Data_Importance!M929=""),"",Data_Items!AH929*Data_Importance!M929)</f>
        <v/>
      </c>
      <c r="F929" s="6" t="str">
        <f>IF(OR(Data_Items!AI929="",Data_Importance!N929=""),"",Data_Items!AI929*Data_Importance!N929)</f>
        <v/>
      </c>
      <c r="G929" s="6" t="str">
        <f>IF(OR(Data_Items!AJ929="",Data_Importance!O929=""),"",Data_Items!AJ929*Data_Importance!O929)</f>
        <v/>
      </c>
      <c r="H929" s="6" t="str">
        <f t="shared" si="14"/>
        <v/>
      </c>
    </row>
    <row r="930" spans="1:8" x14ac:dyDescent="0.2">
      <c r="A930" s="6" t="str">
        <f>IF(OR(Data_Items!AD930="",Data_Importance!I930=""),"",Data_Items!AD930*Data_Importance!I930)</f>
        <v/>
      </c>
      <c r="B930" s="6" t="str">
        <f>IF(OR(Data_Items!AE930="",Data_Importance!J930=""),"",Data_Items!AE930*Data_Importance!J930)</f>
        <v/>
      </c>
      <c r="C930" s="6" t="str">
        <f>IF(OR(Data_Items!AF930="",Data_Importance!K930=""),"",Data_Items!AF930*Data_Importance!K930)</f>
        <v/>
      </c>
      <c r="D930" s="6" t="str">
        <f>IF(OR(Data_Items!AG930="",Data_Importance!L930=""),"",Data_Items!AG930*Data_Importance!L930)</f>
        <v/>
      </c>
      <c r="E930" s="6" t="str">
        <f>IF(OR(Data_Items!AH930="",Data_Importance!M930=""),"",Data_Items!AH930*Data_Importance!M930)</f>
        <v/>
      </c>
      <c r="F930" s="6" t="str">
        <f>IF(OR(Data_Items!AI930="",Data_Importance!N930=""),"",Data_Items!AI930*Data_Importance!N930)</f>
        <v/>
      </c>
      <c r="G930" s="6" t="str">
        <f>IF(OR(Data_Items!AJ930="",Data_Importance!O930=""),"",Data_Items!AJ930*Data_Importance!O930)</f>
        <v/>
      </c>
      <c r="H930" s="6" t="str">
        <f t="shared" si="14"/>
        <v/>
      </c>
    </row>
    <row r="931" spans="1:8" x14ac:dyDescent="0.2">
      <c r="A931" s="6" t="str">
        <f>IF(OR(Data_Items!AD931="",Data_Importance!I931=""),"",Data_Items!AD931*Data_Importance!I931)</f>
        <v/>
      </c>
      <c r="B931" s="6" t="str">
        <f>IF(OR(Data_Items!AE931="",Data_Importance!J931=""),"",Data_Items!AE931*Data_Importance!J931)</f>
        <v/>
      </c>
      <c r="C931" s="6" t="str">
        <f>IF(OR(Data_Items!AF931="",Data_Importance!K931=""),"",Data_Items!AF931*Data_Importance!K931)</f>
        <v/>
      </c>
      <c r="D931" s="6" t="str">
        <f>IF(OR(Data_Items!AG931="",Data_Importance!L931=""),"",Data_Items!AG931*Data_Importance!L931)</f>
        <v/>
      </c>
      <c r="E931" s="6" t="str">
        <f>IF(OR(Data_Items!AH931="",Data_Importance!M931=""),"",Data_Items!AH931*Data_Importance!M931)</f>
        <v/>
      </c>
      <c r="F931" s="6" t="str">
        <f>IF(OR(Data_Items!AI931="",Data_Importance!N931=""),"",Data_Items!AI931*Data_Importance!N931)</f>
        <v/>
      </c>
      <c r="G931" s="6" t="str">
        <f>IF(OR(Data_Items!AJ931="",Data_Importance!O931=""),"",Data_Items!AJ931*Data_Importance!O931)</f>
        <v/>
      </c>
      <c r="H931" s="6" t="str">
        <f t="shared" si="14"/>
        <v/>
      </c>
    </row>
    <row r="932" spans="1:8" x14ac:dyDescent="0.2">
      <c r="A932" s="6" t="str">
        <f>IF(OR(Data_Items!AD932="",Data_Importance!I932=""),"",Data_Items!AD932*Data_Importance!I932)</f>
        <v/>
      </c>
      <c r="B932" s="6" t="str">
        <f>IF(OR(Data_Items!AE932="",Data_Importance!J932=""),"",Data_Items!AE932*Data_Importance!J932)</f>
        <v/>
      </c>
      <c r="C932" s="6" t="str">
        <f>IF(OR(Data_Items!AF932="",Data_Importance!K932=""),"",Data_Items!AF932*Data_Importance!K932)</f>
        <v/>
      </c>
      <c r="D932" s="6" t="str">
        <f>IF(OR(Data_Items!AG932="",Data_Importance!L932=""),"",Data_Items!AG932*Data_Importance!L932)</f>
        <v/>
      </c>
      <c r="E932" s="6" t="str">
        <f>IF(OR(Data_Items!AH932="",Data_Importance!M932=""),"",Data_Items!AH932*Data_Importance!M932)</f>
        <v/>
      </c>
      <c r="F932" s="6" t="str">
        <f>IF(OR(Data_Items!AI932="",Data_Importance!N932=""),"",Data_Items!AI932*Data_Importance!N932)</f>
        <v/>
      </c>
      <c r="G932" s="6" t="str">
        <f>IF(OR(Data_Items!AJ932="",Data_Importance!O932=""),"",Data_Items!AJ932*Data_Importance!O932)</f>
        <v/>
      </c>
      <c r="H932" s="6" t="str">
        <f t="shared" si="14"/>
        <v/>
      </c>
    </row>
    <row r="933" spans="1:8" x14ac:dyDescent="0.2">
      <c r="A933" s="6" t="str">
        <f>IF(OR(Data_Items!AD933="",Data_Importance!I933=""),"",Data_Items!AD933*Data_Importance!I933)</f>
        <v/>
      </c>
      <c r="B933" s="6" t="str">
        <f>IF(OR(Data_Items!AE933="",Data_Importance!J933=""),"",Data_Items!AE933*Data_Importance!J933)</f>
        <v/>
      </c>
      <c r="C933" s="6" t="str">
        <f>IF(OR(Data_Items!AF933="",Data_Importance!K933=""),"",Data_Items!AF933*Data_Importance!K933)</f>
        <v/>
      </c>
      <c r="D933" s="6" t="str">
        <f>IF(OR(Data_Items!AG933="",Data_Importance!L933=""),"",Data_Items!AG933*Data_Importance!L933)</f>
        <v/>
      </c>
      <c r="E933" s="6" t="str">
        <f>IF(OR(Data_Items!AH933="",Data_Importance!M933=""),"",Data_Items!AH933*Data_Importance!M933)</f>
        <v/>
      </c>
      <c r="F933" s="6" t="str">
        <f>IF(OR(Data_Items!AI933="",Data_Importance!N933=""),"",Data_Items!AI933*Data_Importance!N933)</f>
        <v/>
      </c>
      <c r="G933" s="6" t="str">
        <f>IF(OR(Data_Items!AJ933="",Data_Importance!O933=""),"",Data_Items!AJ933*Data_Importance!O933)</f>
        <v/>
      </c>
      <c r="H933" s="6" t="str">
        <f t="shared" si="14"/>
        <v/>
      </c>
    </row>
    <row r="934" spans="1:8" x14ac:dyDescent="0.2">
      <c r="A934" s="6" t="str">
        <f>IF(OR(Data_Items!AD934="",Data_Importance!I934=""),"",Data_Items!AD934*Data_Importance!I934)</f>
        <v/>
      </c>
      <c r="B934" s="6" t="str">
        <f>IF(OR(Data_Items!AE934="",Data_Importance!J934=""),"",Data_Items!AE934*Data_Importance!J934)</f>
        <v/>
      </c>
      <c r="C934" s="6" t="str">
        <f>IF(OR(Data_Items!AF934="",Data_Importance!K934=""),"",Data_Items!AF934*Data_Importance!K934)</f>
        <v/>
      </c>
      <c r="D934" s="6" t="str">
        <f>IF(OR(Data_Items!AG934="",Data_Importance!L934=""),"",Data_Items!AG934*Data_Importance!L934)</f>
        <v/>
      </c>
      <c r="E934" s="6" t="str">
        <f>IF(OR(Data_Items!AH934="",Data_Importance!M934=""),"",Data_Items!AH934*Data_Importance!M934)</f>
        <v/>
      </c>
      <c r="F934" s="6" t="str">
        <f>IF(OR(Data_Items!AI934="",Data_Importance!N934=""),"",Data_Items!AI934*Data_Importance!N934)</f>
        <v/>
      </c>
      <c r="G934" s="6" t="str">
        <f>IF(OR(Data_Items!AJ934="",Data_Importance!O934=""),"",Data_Items!AJ934*Data_Importance!O934)</f>
        <v/>
      </c>
      <c r="H934" s="6" t="str">
        <f t="shared" si="14"/>
        <v/>
      </c>
    </row>
    <row r="935" spans="1:8" x14ac:dyDescent="0.2">
      <c r="A935" s="6" t="str">
        <f>IF(OR(Data_Items!AD935="",Data_Importance!I935=""),"",Data_Items!AD935*Data_Importance!I935)</f>
        <v/>
      </c>
      <c r="B935" s="6" t="str">
        <f>IF(OR(Data_Items!AE935="",Data_Importance!J935=""),"",Data_Items!AE935*Data_Importance!J935)</f>
        <v/>
      </c>
      <c r="C935" s="6" t="str">
        <f>IF(OR(Data_Items!AF935="",Data_Importance!K935=""),"",Data_Items!AF935*Data_Importance!K935)</f>
        <v/>
      </c>
      <c r="D935" s="6" t="str">
        <f>IF(OR(Data_Items!AG935="",Data_Importance!L935=""),"",Data_Items!AG935*Data_Importance!L935)</f>
        <v/>
      </c>
      <c r="E935" s="6" t="str">
        <f>IF(OR(Data_Items!AH935="",Data_Importance!M935=""),"",Data_Items!AH935*Data_Importance!M935)</f>
        <v/>
      </c>
      <c r="F935" s="6" t="str">
        <f>IF(OR(Data_Items!AI935="",Data_Importance!N935=""),"",Data_Items!AI935*Data_Importance!N935)</f>
        <v/>
      </c>
      <c r="G935" s="6" t="str">
        <f>IF(OR(Data_Items!AJ935="",Data_Importance!O935=""),"",Data_Items!AJ935*Data_Importance!O935)</f>
        <v/>
      </c>
      <c r="H935" s="6" t="str">
        <f t="shared" si="14"/>
        <v/>
      </c>
    </row>
    <row r="936" spans="1:8" x14ac:dyDescent="0.2">
      <c r="A936" s="6" t="str">
        <f>IF(OR(Data_Items!AD936="",Data_Importance!I936=""),"",Data_Items!AD936*Data_Importance!I936)</f>
        <v/>
      </c>
      <c r="B936" s="6" t="str">
        <f>IF(OR(Data_Items!AE936="",Data_Importance!J936=""),"",Data_Items!AE936*Data_Importance!J936)</f>
        <v/>
      </c>
      <c r="C936" s="6" t="str">
        <f>IF(OR(Data_Items!AF936="",Data_Importance!K936=""),"",Data_Items!AF936*Data_Importance!K936)</f>
        <v/>
      </c>
      <c r="D936" s="6" t="str">
        <f>IF(OR(Data_Items!AG936="",Data_Importance!L936=""),"",Data_Items!AG936*Data_Importance!L936)</f>
        <v/>
      </c>
      <c r="E936" s="6" t="str">
        <f>IF(OR(Data_Items!AH936="",Data_Importance!M936=""),"",Data_Items!AH936*Data_Importance!M936)</f>
        <v/>
      </c>
      <c r="F936" s="6" t="str">
        <f>IF(OR(Data_Items!AI936="",Data_Importance!N936=""),"",Data_Items!AI936*Data_Importance!N936)</f>
        <v/>
      </c>
      <c r="G936" s="6" t="str">
        <f>IF(OR(Data_Items!AJ936="",Data_Importance!O936=""),"",Data_Items!AJ936*Data_Importance!O936)</f>
        <v/>
      </c>
      <c r="H936" s="6" t="str">
        <f t="shared" si="14"/>
        <v/>
      </c>
    </row>
    <row r="937" spans="1:8" x14ac:dyDescent="0.2">
      <c r="A937" s="6" t="str">
        <f>IF(OR(Data_Items!AD937="",Data_Importance!I937=""),"",Data_Items!AD937*Data_Importance!I937)</f>
        <v/>
      </c>
      <c r="B937" s="6" t="str">
        <f>IF(OR(Data_Items!AE937="",Data_Importance!J937=""),"",Data_Items!AE937*Data_Importance!J937)</f>
        <v/>
      </c>
      <c r="C937" s="6" t="str">
        <f>IF(OR(Data_Items!AF937="",Data_Importance!K937=""),"",Data_Items!AF937*Data_Importance!K937)</f>
        <v/>
      </c>
      <c r="D937" s="6" t="str">
        <f>IF(OR(Data_Items!AG937="",Data_Importance!L937=""),"",Data_Items!AG937*Data_Importance!L937)</f>
        <v/>
      </c>
      <c r="E937" s="6" t="str">
        <f>IF(OR(Data_Items!AH937="",Data_Importance!M937=""),"",Data_Items!AH937*Data_Importance!M937)</f>
        <v/>
      </c>
      <c r="F937" s="6" t="str">
        <f>IF(OR(Data_Items!AI937="",Data_Importance!N937=""),"",Data_Items!AI937*Data_Importance!N937)</f>
        <v/>
      </c>
      <c r="G937" s="6" t="str">
        <f>IF(OR(Data_Items!AJ937="",Data_Importance!O937=""),"",Data_Items!AJ937*Data_Importance!O937)</f>
        <v/>
      </c>
      <c r="H937" s="6" t="str">
        <f t="shared" si="14"/>
        <v/>
      </c>
    </row>
    <row r="938" spans="1:8" x14ac:dyDescent="0.2">
      <c r="A938" s="6" t="str">
        <f>IF(OR(Data_Items!AD938="",Data_Importance!I938=""),"",Data_Items!AD938*Data_Importance!I938)</f>
        <v/>
      </c>
      <c r="B938" s="6" t="str">
        <f>IF(OR(Data_Items!AE938="",Data_Importance!J938=""),"",Data_Items!AE938*Data_Importance!J938)</f>
        <v/>
      </c>
      <c r="C938" s="6" t="str">
        <f>IF(OR(Data_Items!AF938="",Data_Importance!K938=""),"",Data_Items!AF938*Data_Importance!K938)</f>
        <v/>
      </c>
      <c r="D938" s="6" t="str">
        <f>IF(OR(Data_Items!AG938="",Data_Importance!L938=""),"",Data_Items!AG938*Data_Importance!L938)</f>
        <v/>
      </c>
      <c r="E938" s="6" t="str">
        <f>IF(OR(Data_Items!AH938="",Data_Importance!M938=""),"",Data_Items!AH938*Data_Importance!M938)</f>
        <v/>
      </c>
      <c r="F938" s="6" t="str">
        <f>IF(OR(Data_Items!AI938="",Data_Importance!N938=""),"",Data_Items!AI938*Data_Importance!N938)</f>
        <v/>
      </c>
      <c r="G938" s="6" t="str">
        <f>IF(OR(Data_Items!AJ938="",Data_Importance!O938=""),"",Data_Items!AJ938*Data_Importance!O938)</f>
        <v/>
      </c>
      <c r="H938" s="6" t="str">
        <f t="shared" si="14"/>
        <v/>
      </c>
    </row>
    <row r="939" spans="1:8" x14ac:dyDescent="0.2">
      <c r="A939" s="6" t="str">
        <f>IF(OR(Data_Items!AD939="",Data_Importance!I939=""),"",Data_Items!AD939*Data_Importance!I939)</f>
        <v/>
      </c>
      <c r="B939" s="6" t="str">
        <f>IF(OR(Data_Items!AE939="",Data_Importance!J939=""),"",Data_Items!AE939*Data_Importance!J939)</f>
        <v/>
      </c>
      <c r="C939" s="6" t="str">
        <f>IF(OR(Data_Items!AF939="",Data_Importance!K939=""),"",Data_Items!AF939*Data_Importance!K939)</f>
        <v/>
      </c>
      <c r="D939" s="6" t="str">
        <f>IF(OR(Data_Items!AG939="",Data_Importance!L939=""),"",Data_Items!AG939*Data_Importance!L939)</f>
        <v/>
      </c>
      <c r="E939" s="6" t="str">
        <f>IF(OR(Data_Items!AH939="",Data_Importance!M939=""),"",Data_Items!AH939*Data_Importance!M939)</f>
        <v/>
      </c>
      <c r="F939" s="6" t="str">
        <f>IF(OR(Data_Items!AI939="",Data_Importance!N939=""),"",Data_Items!AI939*Data_Importance!N939)</f>
        <v/>
      </c>
      <c r="G939" s="6" t="str">
        <f>IF(OR(Data_Items!AJ939="",Data_Importance!O939=""),"",Data_Items!AJ939*Data_Importance!O939)</f>
        <v/>
      </c>
      <c r="H939" s="6" t="str">
        <f t="shared" si="14"/>
        <v/>
      </c>
    </row>
    <row r="940" spans="1:8" x14ac:dyDescent="0.2">
      <c r="A940" s="6" t="str">
        <f>IF(OR(Data_Items!AD940="",Data_Importance!I940=""),"",Data_Items!AD940*Data_Importance!I940)</f>
        <v/>
      </c>
      <c r="B940" s="6" t="str">
        <f>IF(OR(Data_Items!AE940="",Data_Importance!J940=""),"",Data_Items!AE940*Data_Importance!J940)</f>
        <v/>
      </c>
      <c r="C940" s="6" t="str">
        <f>IF(OR(Data_Items!AF940="",Data_Importance!K940=""),"",Data_Items!AF940*Data_Importance!K940)</f>
        <v/>
      </c>
      <c r="D940" s="6" t="str">
        <f>IF(OR(Data_Items!AG940="",Data_Importance!L940=""),"",Data_Items!AG940*Data_Importance!L940)</f>
        <v/>
      </c>
      <c r="E940" s="6" t="str">
        <f>IF(OR(Data_Items!AH940="",Data_Importance!M940=""),"",Data_Items!AH940*Data_Importance!M940)</f>
        <v/>
      </c>
      <c r="F940" s="6" t="str">
        <f>IF(OR(Data_Items!AI940="",Data_Importance!N940=""),"",Data_Items!AI940*Data_Importance!N940)</f>
        <v/>
      </c>
      <c r="G940" s="6" t="str">
        <f>IF(OR(Data_Items!AJ940="",Data_Importance!O940=""),"",Data_Items!AJ940*Data_Importance!O940)</f>
        <v/>
      </c>
      <c r="H940" s="6" t="str">
        <f t="shared" si="14"/>
        <v/>
      </c>
    </row>
    <row r="941" spans="1:8" x14ac:dyDescent="0.2">
      <c r="A941" s="6" t="str">
        <f>IF(OR(Data_Items!AD941="",Data_Importance!I941=""),"",Data_Items!AD941*Data_Importance!I941)</f>
        <v/>
      </c>
      <c r="B941" s="6" t="str">
        <f>IF(OR(Data_Items!AE941="",Data_Importance!J941=""),"",Data_Items!AE941*Data_Importance!J941)</f>
        <v/>
      </c>
      <c r="C941" s="6" t="str">
        <f>IF(OR(Data_Items!AF941="",Data_Importance!K941=""),"",Data_Items!AF941*Data_Importance!K941)</f>
        <v/>
      </c>
      <c r="D941" s="6" t="str">
        <f>IF(OR(Data_Items!AG941="",Data_Importance!L941=""),"",Data_Items!AG941*Data_Importance!L941)</f>
        <v/>
      </c>
      <c r="E941" s="6" t="str">
        <f>IF(OR(Data_Items!AH941="",Data_Importance!M941=""),"",Data_Items!AH941*Data_Importance!M941)</f>
        <v/>
      </c>
      <c r="F941" s="6" t="str">
        <f>IF(OR(Data_Items!AI941="",Data_Importance!N941=""),"",Data_Items!AI941*Data_Importance!N941)</f>
        <v/>
      </c>
      <c r="G941" s="6" t="str">
        <f>IF(OR(Data_Items!AJ941="",Data_Importance!O941=""),"",Data_Items!AJ941*Data_Importance!O941)</f>
        <v/>
      </c>
      <c r="H941" s="6" t="str">
        <f t="shared" si="14"/>
        <v/>
      </c>
    </row>
    <row r="942" spans="1:8" x14ac:dyDescent="0.2">
      <c r="A942" s="6" t="str">
        <f>IF(OR(Data_Items!AD942="",Data_Importance!I942=""),"",Data_Items!AD942*Data_Importance!I942)</f>
        <v/>
      </c>
      <c r="B942" s="6" t="str">
        <f>IF(OR(Data_Items!AE942="",Data_Importance!J942=""),"",Data_Items!AE942*Data_Importance!J942)</f>
        <v/>
      </c>
      <c r="C942" s="6" t="str">
        <f>IF(OR(Data_Items!AF942="",Data_Importance!K942=""),"",Data_Items!AF942*Data_Importance!K942)</f>
        <v/>
      </c>
      <c r="D942" s="6" t="str">
        <f>IF(OR(Data_Items!AG942="",Data_Importance!L942=""),"",Data_Items!AG942*Data_Importance!L942)</f>
        <v/>
      </c>
      <c r="E942" s="6" t="str">
        <f>IF(OR(Data_Items!AH942="",Data_Importance!M942=""),"",Data_Items!AH942*Data_Importance!M942)</f>
        <v/>
      </c>
      <c r="F942" s="6" t="str">
        <f>IF(OR(Data_Items!AI942="",Data_Importance!N942=""),"",Data_Items!AI942*Data_Importance!N942)</f>
        <v/>
      </c>
      <c r="G942" s="6" t="str">
        <f>IF(OR(Data_Items!AJ942="",Data_Importance!O942=""),"",Data_Items!AJ942*Data_Importance!O942)</f>
        <v/>
      </c>
      <c r="H942" s="6" t="str">
        <f t="shared" si="14"/>
        <v/>
      </c>
    </row>
    <row r="943" spans="1:8" x14ac:dyDescent="0.2">
      <c r="A943" s="6" t="str">
        <f>IF(OR(Data_Items!AD943="",Data_Importance!I943=""),"",Data_Items!AD943*Data_Importance!I943)</f>
        <v/>
      </c>
      <c r="B943" s="6" t="str">
        <f>IF(OR(Data_Items!AE943="",Data_Importance!J943=""),"",Data_Items!AE943*Data_Importance!J943)</f>
        <v/>
      </c>
      <c r="C943" s="6" t="str">
        <f>IF(OR(Data_Items!AF943="",Data_Importance!K943=""),"",Data_Items!AF943*Data_Importance!K943)</f>
        <v/>
      </c>
      <c r="D943" s="6" t="str">
        <f>IF(OR(Data_Items!AG943="",Data_Importance!L943=""),"",Data_Items!AG943*Data_Importance!L943)</f>
        <v/>
      </c>
      <c r="E943" s="6" t="str">
        <f>IF(OR(Data_Items!AH943="",Data_Importance!M943=""),"",Data_Items!AH943*Data_Importance!M943)</f>
        <v/>
      </c>
      <c r="F943" s="6" t="str">
        <f>IF(OR(Data_Items!AI943="",Data_Importance!N943=""),"",Data_Items!AI943*Data_Importance!N943)</f>
        <v/>
      </c>
      <c r="G943" s="6" t="str">
        <f>IF(OR(Data_Items!AJ943="",Data_Importance!O943=""),"",Data_Items!AJ943*Data_Importance!O943)</f>
        <v/>
      </c>
      <c r="H943" s="6" t="str">
        <f t="shared" si="14"/>
        <v/>
      </c>
    </row>
    <row r="944" spans="1:8" x14ac:dyDescent="0.2">
      <c r="A944" s="6" t="str">
        <f>IF(OR(Data_Items!AD944="",Data_Importance!I944=""),"",Data_Items!AD944*Data_Importance!I944)</f>
        <v/>
      </c>
      <c r="B944" s="6" t="str">
        <f>IF(OR(Data_Items!AE944="",Data_Importance!J944=""),"",Data_Items!AE944*Data_Importance!J944)</f>
        <v/>
      </c>
      <c r="C944" s="6" t="str">
        <f>IF(OR(Data_Items!AF944="",Data_Importance!K944=""),"",Data_Items!AF944*Data_Importance!K944)</f>
        <v/>
      </c>
      <c r="D944" s="6" t="str">
        <f>IF(OR(Data_Items!AG944="",Data_Importance!L944=""),"",Data_Items!AG944*Data_Importance!L944)</f>
        <v/>
      </c>
      <c r="E944" s="6" t="str">
        <f>IF(OR(Data_Items!AH944="",Data_Importance!M944=""),"",Data_Items!AH944*Data_Importance!M944)</f>
        <v/>
      </c>
      <c r="F944" s="6" t="str">
        <f>IF(OR(Data_Items!AI944="",Data_Importance!N944=""),"",Data_Items!AI944*Data_Importance!N944)</f>
        <v/>
      </c>
      <c r="G944" s="6" t="str">
        <f>IF(OR(Data_Items!AJ944="",Data_Importance!O944=""),"",Data_Items!AJ944*Data_Importance!O944)</f>
        <v/>
      </c>
      <c r="H944" s="6" t="str">
        <f t="shared" si="14"/>
        <v/>
      </c>
    </row>
    <row r="945" spans="1:8" x14ac:dyDescent="0.2">
      <c r="A945" s="6" t="str">
        <f>IF(OR(Data_Items!AD945="",Data_Importance!I945=""),"",Data_Items!AD945*Data_Importance!I945)</f>
        <v/>
      </c>
      <c r="B945" s="6" t="str">
        <f>IF(OR(Data_Items!AE945="",Data_Importance!J945=""),"",Data_Items!AE945*Data_Importance!J945)</f>
        <v/>
      </c>
      <c r="C945" s="6" t="str">
        <f>IF(OR(Data_Items!AF945="",Data_Importance!K945=""),"",Data_Items!AF945*Data_Importance!K945)</f>
        <v/>
      </c>
      <c r="D945" s="6" t="str">
        <f>IF(OR(Data_Items!AG945="",Data_Importance!L945=""),"",Data_Items!AG945*Data_Importance!L945)</f>
        <v/>
      </c>
      <c r="E945" s="6" t="str">
        <f>IF(OR(Data_Items!AH945="",Data_Importance!M945=""),"",Data_Items!AH945*Data_Importance!M945)</f>
        <v/>
      </c>
      <c r="F945" s="6" t="str">
        <f>IF(OR(Data_Items!AI945="",Data_Importance!N945=""),"",Data_Items!AI945*Data_Importance!N945)</f>
        <v/>
      </c>
      <c r="G945" s="6" t="str">
        <f>IF(OR(Data_Items!AJ945="",Data_Importance!O945=""),"",Data_Items!AJ945*Data_Importance!O945)</f>
        <v/>
      </c>
      <c r="H945" s="6" t="str">
        <f t="shared" si="14"/>
        <v/>
      </c>
    </row>
    <row r="946" spans="1:8" x14ac:dyDescent="0.2">
      <c r="A946" s="6" t="str">
        <f>IF(OR(Data_Items!AD946="",Data_Importance!I946=""),"",Data_Items!AD946*Data_Importance!I946)</f>
        <v/>
      </c>
      <c r="B946" s="6" t="str">
        <f>IF(OR(Data_Items!AE946="",Data_Importance!J946=""),"",Data_Items!AE946*Data_Importance!J946)</f>
        <v/>
      </c>
      <c r="C946" s="6" t="str">
        <f>IF(OR(Data_Items!AF946="",Data_Importance!K946=""),"",Data_Items!AF946*Data_Importance!K946)</f>
        <v/>
      </c>
      <c r="D946" s="6" t="str">
        <f>IF(OR(Data_Items!AG946="",Data_Importance!L946=""),"",Data_Items!AG946*Data_Importance!L946)</f>
        <v/>
      </c>
      <c r="E946" s="6" t="str">
        <f>IF(OR(Data_Items!AH946="",Data_Importance!M946=""),"",Data_Items!AH946*Data_Importance!M946)</f>
        <v/>
      </c>
      <c r="F946" s="6" t="str">
        <f>IF(OR(Data_Items!AI946="",Data_Importance!N946=""),"",Data_Items!AI946*Data_Importance!N946)</f>
        <v/>
      </c>
      <c r="G946" s="6" t="str">
        <f>IF(OR(Data_Items!AJ946="",Data_Importance!O946=""),"",Data_Items!AJ946*Data_Importance!O946)</f>
        <v/>
      </c>
      <c r="H946" s="6" t="str">
        <f t="shared" si="14"/>
        <v/>
      </c>
    </row>
    <row r="947" spans="1:8" x14ac:dyDescent="0.2">
      <c r="A947" s="6" t="str">
        <f>IF(OR(Data_Items!AD947="",Data_Importance!I947=""),"",Data_Items!AD947*Data_Importance!I947)</f>
        <v/>
      </c>
      <c r="B947" s="6" t="str">
        <f>IF(OR(Data_Items!AE947="",Data_Importance!J947=""),"",Data_Items!AE947*Data_Importance!J947)</f>
        <v/>
      </c>
      <c r="C947" s="6" t="str">
        <f>IF(OR(Data_Items!AF947="",Data_Importance!K947=""),"",Data_Items!AF947*Data_Importance!K947)</f>
        <v/>
      </c>
      <c r="D947" s="6" t="str">
        <f>IF(OR(Data_Items!AG947="",Data_Importance!L947=""),"",Data_Items!AG947*Data_Importance!L947)</f>
        <v/>
      </c>
      <c r="E947" s="6" t="str">
        <f>IF(OR(Data_Items!AH947="",Data_Importance!M947=""),"",Data_Items!AH947*Data_Importance!M947)</f>
        <v/>
      </c>
      <c r="F947" s="6" t="str">
        <f>IF(OR(Data_Items!AI947="",Data_Importance!N947=""),"",Data_Items!AI947*Data_Importance!N947)</f>
        <v/>
      </c>
      <c r="G947" s="6" t="str">
        <f>IF(OR(Data_Items!AJ947="",Data_Importance!O947=""),"",Data_Items!AJ947*Data_Importance!O947)</f>
        <v/>
      </c>
      <c r="H947" s="6" t="str">
        <f t="shared" si="14"/>
        <v/>
      </c>
    </row>
    <row r="948" spans="1:8" x14ac:dyDescent="0.2">
      <c r="A948" s="6" t="str">
        <f>IF(OR(Data_Items!AD948="",Data_Importance!I948=""),"",Data_Items!AD948*Data_Importance!I948)</f>
        <v/>
      </c>
      <c r="B948" s="6" t="str">
        <f>IF(OR(Data_Items!AE948="",Data_Importance!J948=""),"",Data_Items!AE948*Data_Importance!J948)</f>
        <v/>
      </c>
      <c r="C948" s="6" t="str">
        <f>IF(OR(Data_Items!AF948="",Data_Importance!K948=""),"",Data_Items!AF948*Data_Importance!K948)</f>
        <v/>
      </c>
      <c r="D948" s="6" t="str">
        <f>IF(OR(Data_Items!AG948="",Data_Importance!L948=""),"",Data_Items!AG948*Data_Importance!L948)</f>
        <v/>
      </c>
      <c r="E948" s="6" t="str">
        <f>IF(OR(Data_Items!AH948="",Data_Importance!M948=""),"",Data_Items!AH948*Data_Importance!M948)</f>
        <v/>
      </c>
      <c r="F948" s="6" t="str">
        <f>IF(OR(Data_Items!AI948="",Data_Importance!N948=""),"",Data_Items!AI948*Data_Importance!N948)</f>
        <v/>
      </c>
      <c r="G948" s="6" t="str">
        <f>IF(OR(Data_Items!AJ948="",Data_Importance!O948=""),"",Data_Items!AJ948*Data_Importance!O948)</f>
        <v/>
      </c>
      <c r="H948" s="6" t="str">
        <f t="shared" si="14"/>
        <v/>
      </c>
    </row>
    <row r="949" spans="1:8" x14ac:dyDescent="0.2">
      <c r="A949" s="6" t="str">
        <f>IF(OR(Data_Items!AD949="",Data_Importance!I949=""),"",Data_Items!AD949*Data_Importance!I949)</f>
        <v/>
      </c>
      <c r="B949" s="6" t="str">
        <f>IF(OR(Data_Items!AE949="",Data_Importance!J949=""),"",Data_Items!AE949*Data_Importance!J949)</f>
        <v/>
      </c>
      <c r="C949" s="6" t="str">
        <f>IF(OR(Data_Items!AF949="",Data_Importance!K949=""),"",Data_Items!AF949*Data_Importance!K949)</f>
        <v/>
      </c>
      <c r="D949" s="6" t="str">
        <f>IF(OR(Data_Items!AG949="",Data_Importance!L949=""),"",Data_Items!AG949*Data_Importance!L949)</f>
        <v/>
      </c>
      <c r="E949" s="6" t="str">
        <f>IF(OR(Data_Items!AH949="",Data_Importance!M949=""),"",Data_Items!AH949*Data_Importance!M949)</f>
        <v/>
      </c>
      <c r="F949" s="6" t="str">
        <f>IF(OR(Data_Items!AI949="",Data_Importance!N949=""),"",Data_Items!AI949*Data_Importance!N949)</f>
        <v/>
      </c>
      <c r="G949" s="6" t="str">
        <f>IF(OR(Data_Items!AJ949="",Data_Importance!O949=""),"",Data_Items!AJ949*Data_Importance!O949)</f>
        <v/>
      </c>
      <c r="H949" s="6" t="str">
        <f t="shared" si="14"/>
        <v/>
      </c>
    </row>
    <row r="950" spans="1:8" x14ac:dyDescent="0.2">
      <c r="A950" s="6" t="str">
        <f>IF(OR(Data_Items!AD950="",Data_Importance!I950=""),"",Data_Items!AD950*Data_Importance!I950)</f>
        <v/>
      </c>
      <c r="B950" s="6" t="str">
        <f>IF(OR(Data_Items!AE950="",Data_Importance!J950=""),"",Data_Items!AE950*Data_Importance!J950)</f>
        <v/>
      </c>
      <c r="C950" s="6" t="str">
        <f>IF(OR(Data_Items!AF950="",Data_Importance!K950=""),"",Data_Items!AF950*Data_Importance!K950)</f>
        <v/>
      </c>
      <c r="D950" s="6" t="str">
        <f>IF(OR(Data_Items!AG950="",Data_Importance!L950=""),"",Data_Items!AG950*Data_Importance!L950)</f>
        <v/>
      </c>
      <c r="E950" s="6" t="str">
        <f>IF(OR(Data_Items!AH950="",Data_Importance!M950=""),"",Data_Items!AH950*Data_Importance!M950)</f>
        <v/>
      </c>
      <c r="F950" s="6" t="str">
        <f>IF(OR(Data_Items!AI950="",Data_Importance!N950=""),"",Data_Items!AI950*Data_Importance!N950)</f>
        <v/>
      </c>
      <c r="G950" s="6" t="str">
        <f>IF(OR(Data_Items!AJ950="",Data_Importance!O950=""),"",Data_Items!AJ950*Data_Importance!O950)</f>
        <v/>
      </c>
      <c r="H950" s="6" t="str">
        <f t="shared" si="14"/>
        <v/>
      </c>
    </row>
    <row r="951" spans="1:8" x14ac:dyDescent="0.2">
      <c r="A951" s="6" t="str">
        <f>IF(OR(Data_Items!AD951="",Data_Importance!I951=""),"",Data_Items!AD951*Data_Importance!I951)</f>
        <v/>
      </c>
      <c r="B951" s="6" t="str">
        <f>IF(OR(Data_Items!AE951="",Data_Importance!J951=""),"",Data_Items!AE951*Data_Importance!J951)</f>
        <v/>
      </c>
      <c r="C951" s="6" t="str">
        <f>IF(OR(Data_Items!AF951="",Data_Importance!K951=""),"",Data_Items!AF951*Data_Importance!K951)</f>
        <v/>
      </c>
      <c r="D951" s="6" t="str">
        <f>IF(OR(Data_Items!AG951="",Data_Importance!L951=""),"",Data_Items!AG951*Data_Importance!L951)</f>
        <v/>
      </c>
      <c r="E951" s="6" t="str">
        <f>IF(OR(Data_Items!AH951="",Data_Importance!M951=""),"",Data_Items!AH951*Data_Importance!M951)</f>
        <v/>
      </c>
      <c r="F951" s="6" t="str">
        <f>IF(OR(Data_Items!AI951="",Data_Importance!N951=""),"",Data_Items!AI951*Data_Importance!N951)</f>
        <v/>
      </c>
      <c r="G951" s="6" t="str">
        <f>IF(OR(Data_Items!AJ951="",Data_Importance!O951=""),"",Data_Items!AJ951*Data_Importance!O951)</f>
        <v/>
      </c>
      <c r="H951" s="6" t="str">
        <f t="shared" si="14"/>
        <v/>
      </c>
    </row>
    <row r="952" spans="1:8" x14ac:dyDescent="0.2">
      <c r="A952" s="6" t="str">
        <f>IF(OR(Data_Items!AD952="",Data_Importance!I952=""),"",Data_Items!AD952*Data_Importance!I952)</f>
        <v/>
      </c>
      <c r="B952" s="6" t="str">
        <f>IF(OR(Data_Items!AE952="",Data_Importance!J952=""),"",Data_Items!AE952*Data_Importance!J952)</f>
        <v/>
      </c>
      <c r="C952" s="6" t="str">
        <f>IF(OR(Data_Items!AF952="",Data_Importance!K952=""),"",Data_Items!AF952*Data_Importance!K952)</f>
        <v/>
      </c>
      <c r="D952" s="6" t="str">
        <f>IF(OR(Data_Items!AG952="",Data_Importance!L952=""),"",Data_Items!AG952*Data_Importance!L952)</f>
        <v/>
      </c>
      <c r="E952" s="6" t="str">
        <f>IF(OR(Data_Items!AH952="",Data_Importance!M952=""),"",Data_Items!AH952*Data_Importance!M952)</f>
        <v/>
      </c>
      <c r="F952" s="6" t="str">
        <f>IF(OR(Data_Items!AI952="",Data_Importance!N952=""),"",Data_Items!AI952*Data_Importance!N952)</f>
        <v/>
      </c>
      <c r="G952" s="6" t="str">
        <f>IF(OR(Data_Items!AJ952="",Data_Importance!O952=""),"",Data_Items!AJ952*Data_Importance!O952)</f>
        <v/>
      </c>
      <c r="H952" s="6" t="str">
        <f t="shared" si="14"/>
        <v/>
      </c>
    </row>
    <row r="953" spans="1:8" x14ac:dyDescent="0.2">
      <c r="A953" s="6" t="str">
        <f>IF(OR(Data_Items!AD953="",Data_Importance!I953=""),"",Data_Items!AD953*Data_Importance!I953)</f>
        <v/>
      </c>
      <c r="B953" s="6" t="str">
        <f>IF(OR(Data_Items!AE953="",Data_Importance!J953=""),"",Data_Items!AE953*Data_Importance!J953)</f>
        <v/>
      </c>
      <c r="C953" s="6" t="str">
        <f>IF(OR(Data_Items!AF953="",Data_Importance!K953=""),"",Data_Items!AF953*Data_Importance!K953)</f>
        <v/>
      </c>
      <c r="D953" s="6" t="str">
        <f>IF(OR(Data_Items!AG953="",Data_Importance!L953=""),"",Data_Items!AG953*Data_Importance!L953)</f>
        <v/>
      </c>
      <c r="E953" s="6" t="str">
        <f>IF(OR(Data_Items!AH953="",Data_Importance!M953=""),"",Data_Items!AH953*Data_Importance!M953)</f>
        <v/>
      </c>
      <c r="F953" s="6" t="str">
        <f>IF(OR(Data_Items!AI953="",Data_Importance!N953=""),"",Data_Items!AI953*Data_Importance!N953)</f>
        <v/>
      </c>
      <c r="G953" s="6" t="str">
        <f>IF(OR(Data_Items!AJ953="",Data_Importance!O953=""),"",Data_Items!AJ953*Data_Importance!O953)</f>
        <v/>
      </c>
      <c r="H953" s="6" t="str">
        <f t="shared" si="14"/>
        <v/>
      </c>
    </row>
    <row r="954" spans="1:8" x14ac:dyDescent="0.2">
      <c r="A954" s="6" t="str">
        <f>IF(OR(Data_Items!AD954="",Data_Importance!I954=""),"",Data_Items!AD954*Data_Importance!I954)</f>
        <v/>
      </c>
      <c r="B954" s="6" t="str">
        <f>IF(OR(Data_Items!AE954="",Data_Importance!J954=""),"",Data_Items!AE954*Data_Importance!J954)</f>
        <v/>
      </c>
      <c r="C954" s="6" t="str">
        <f>IF(OR(Data_Items!AF954="",Data_Importance!K954=""),"",Data_Items!AF954*Data_Importance!K954)</f>
        <v/>
      </c>
      <c r="D954" s="6" t="str">
        <f>IF(OR(Data_Items!AG954="",Data_Importance!L954=""),"",Data_Items!AG954*Data_Importance!L954)</f>
        <v/>
      </c>
      <c r="E954" s="6" t="str">
        <f>IF(OR(Data_Items!AH954="",Data_Importance!M954=""),"",Data_Items!AH954*Data_Importance!M954)</f>
        <v/>
      </c>
      <c r="F954" s="6" t="str">
        <f>IF(OR(Data_Items!AI954="",Data_Importance!N954=""),"",Data_Items!AI954*Data_Importance!N954)</f>
        <v/>
      </c>
      <c r="G954" s="6" t="str">
        <f>IF(OR(Data_Items!AJ954="",Data_Importance!O954=""),"",Data_Items!AJ954*Data_Importance!O954)</f>
        <v/>
      </c>
      <c r="H954" s="6" t="str">
        <f t="shared" si="14"/>
        <v/>
      </c>
    </row>
    <row r="955" spans="1:8" x14ac:dyDescent="0.2">
      <c r="A955" s="6" t="str">
        <f>IF(OR(Data_Items!AD955="",Data_Importance!I955=""),"",Data_Items!AD955*Data_Importance!I955)</f>
        <v/>
      </c>
      <c r="B955" s="6" t="str">
        <f>IF(OR(Data_Items!AE955="",Data_Importance!J955=""),"",Data_Items!AE955*Data_Importance!J955)</f>
        <v/>
      </c>
      <c r="C955" s="6" t="str">
        <f>IF(OR(Data_Items!AF955="",Data_Importance!K955=""),"",Data_Items!AF955*Data_Importance!K955)</f>
        <v/>
      </c>
      <c r="D955" s="6" t="str">
        <f>IF(OR(Data_Items!AG955="",Data_Importance!L955=""),"",Data_Items!AG955*Data_Importance!L955)</f>
        <v/>
      </c>
      <c r="E955" s="6" t="str">
        <f>IF(OR(Data_Items!AH955="",Data_Importance!M955=""),"",Data_Items!AH955*Data_Importance!M955)</f>
        <v/>
      </c>
      <c r="F955" s="6" t="str">
        <f>IF(OR(Data_Items!AI955="",Data_Importance!N955=""),"",Data_Items!AI955*Data_Importance!N955)</f>
        <v/>
      </c>
      <c r="G955" s="6" t="str">
        <f>IF(OR(Data_Items!AJ955="",Data_Importance!O955=""),"",Data_Items!AJ955*Data_Importance!O955)</f>
        <v/>
      </c>
      <c r="H955" s="6" t="str">
        <f t="shared" si="14"/>
        <v/>
      </c>
    </row>
    <row r="956" spans="1:8" x14ac:dyDescent="0.2">
      <c r="A956" s="6" t="str">
        <f>IF(OR(Data_Items!AD956="",Data_Importance!I956=""),"",Data_Items!AD956*Data_Importance!I956)</f>
        <v/>
      </c>
      <c r="B956" s="6" t="str">
        <f>IF(OR(Data_Items!AE956="",Data_Importance!J956=""),"",Data_Items!AE956*Data_Importance!J956)</f>
        <v/>
      </c>
      <c r="C956" s="6" t="str">
        <f>IF(OR(Data_Items!AF956="",Data_Importance!K956=""),"",Data_Items!AF956*Data_Importance!K956)</f>
        <v/>
      </c>
      <c r="D956" s="6" t="str">
        <f>IF(OR(Data_Items!AG956="",Data_Importance!L956=""),"",Data_Items!AG956*Data_Importance!L956)</f>
        <v/>
      </c>
      <c r="E956" s="6" t="str">
        <f>IF(OR(Data_Items!AH956="",Data_Importance!M956=""),"",Data_Items!AH956*Data_Importance!M956)</f>
        <v/>
      </c>
      <c r="F956" s="6" t="str">
        <f>IF(OR(Data_Items!AI956="",Data_Importance!N956=""),"",Data_Items!AI956*Data_Importance!N956)</f>
        <v/>
      </c>
      <c r="G956" s="6" t="str">
        <f>IF(OR(Data_Items!AJ956="",Data_Importance!O956=""),"",Data_Items!AJ956*Data_Importance!O956)</f>
        <v/>
      </c>
      <c r="H956" s="6" t="str">
        <f t="shared" si="14"/>
        <v/>
      </c>
    </row>
    <row r="957" spans="1:8" x14ac:dyDescent="0.2">
      <c r="A957" s="6" t="str">
        <f>IF(OR(Data_Items!AD957="",Data_Importance!I957=""),"",Data_Items!AD957*Data_Importance!I957)</f>
        <v/>
      </c>
      <c r="B957" s="6" t="str">
        <f>IF(OR(Data_Items!AE957="",Data_Importance!J957=""),"",Data_Items!AE957*Data_Importance!J957)</f>
        <v/>
      </c>
      <c r="C957" s="6" t="str">
        <f>IF(OR(Data_Items!AF957="",Data_Importance!K957=""),"",Data_Items!AF957*Data_Importance!K957)</f>
        <v/>
      </c>
      <c r="D957" s="6" t="str">
        <f>IF(OR(Data_Items!AG957="",Data_Importance!L957=""),"",Data_Items!AG957*Data_Importance!L957)</f>
        <v/>
      </c>
      <c r="E957" s="6" t="str">
        <f>IF(OR(Data_Items!AH957="",Data_Importance!M957=""),"",Data_Items!AH957*Data_Importance!M957)</f>
        <v/>
      </c>
      <c r="F957" s="6" t="str">
        <f>IF(OR(Data_Items!AI957="",Data_Importance!N957=""),"",Data_Items!AI957*Data_Importance!N957)</f>
        <v/>
      </c>
      <c r="G957" s="6" t="str">
        <f>IF(OR(Data_Items!AJ957="",Data_Importance!O957=""),"",Data_Items!AJ957*Data_Importance!O957)</f>
        <v/>
      </c>
      <c r="H957" s="6" t="str">
        <f t="shared" si="14"/>
        <v/>
      </c>
    </row>
    <row r="958" spans="1:8" x14ac:dyDescent="0.2">
      <c r="A958" s="6" t="str">
        <f>IF(OR(Data_Items!AD958="",Data_Importance!I958=""),"",Data_Items!AD958*Data_Importance!I958)</f>
        <v/>
      </c>
      <c r="B958" s="6" t="str">
        <f>IF(OR(Data_Items!AE958="",Data_Importance!J958=""),"",Data_Items!AE958*Data_Importance!J958)</f>
        <v/>
      </c>
      <c r="C958" s="6" t="str">
        <f>IF(OR(Data_Items!AF958="",Data_Importance!K958=""),"",Data_Items!AF958*Data_Importance!K958)</f>
        <v/>
      </c>
      <c r="D958" s="6" t="str">
        <f>IF(OR(Data_Items!AG958="",Data_Importance!L958=""),"",Data_Items!AG958*Data_Importance!L958)</f>
        <v/>
      </c>
      <c r="E958" s="6" t="str">
        <f>IF(OR(Data_Items!AH958="",Data_Importance!M958=""),"",Data_Items!AH958*Data_Importance!M958)</f>
        <v/>
      </c>
      <c r="F958" s="6" t="str">
        <f>IF(OR(Data_Items!AI958="",Data_Importance!N958=""),"",Data_Items!AI958*Data_Importance!N958)</f>
        <v/>
      </c>
      <c r="G958" s="6" t="str">
        <f>IF(OR(Data_Items!AJ958="",Data_Importance!O958=""),"",Data_Items!AJ958*Data_Importance!O958)</f>
        <v/>
      </c>
      <c r="H958" s="6" t="str">
        <f t="shared" si="14"/>
        <v/>
      </c>
    </row>
    <row r="959" spans="1:8" x14ac:dyDescent="0.2">
      <c r="A959" s="6" t="str">
        <f>IF(OR(Data_Items!AD959="",Data_Importance!I959=""),"",Data_Items!AD959*Data_Importance!I959)</f>
        <v/>
      </c>
      <c r="B959" s="6" t="str">
        <f>IF(OR(Data_Items!AE959="",Data_Importance!J959=""),"",Data_Items!AE959*Data_Importance!J959)</f>
        <v/>
      </c>
      <c r="C959" s="6" t="str">
        <f>IF(OR(Data_Items!AF959="",Data_Importance!K959=""),"",Data_Items!AF959*Data_Importance!K959)</f>
        <v/>
      </c>
      <c r="D959" s="6" t="str">
        <f>IF(OR(Data_Items!AG959="",Data_Importance!L959=""),"",Data_Items!AG959*Data_Importance!L959)</f>
        <v/>
      </c>
      <c r="E959" s="6" t="str">
        <f>IF(OR(Data_Items!AH959="",Data_Importance!M959=""),"",Data_Items!AH959*Data_Importance!M959)</f>
        <v/>
      </c>
      <c r="F959" s="6" t="str">
        <f>IF(OR(Data_Items!AI959="",Data_Importance!N959=""),"",Data_Items!AI959*Data_Importance!N959)</f>
        <v/>
      </c>
      <c r="G959" s="6" t="str">
        <f>IF(OR(Data_Items!AJ959="",Data_Importance!O959=""),"",Data_Items!AJ959*Data_Importance!O959)</f>
        <v/>
      </c>
      <c r="H959" s="6" t="str">
        <f t="shared" si="14"/>
        <v/>
      </c>
    </row>
    <row r="960" spans="1:8" x14ac:dyDescent="0.2">
      <c r="A960" s="6" t="str">
        <f>IF(OR(Data_Items!AD960="",Data_Importance!I960=""),"",Data_Items!AD960*Data_Importance!I960)</f>
        <v/>
      </c>
      <c r="B960" s="6" t="str">
        <f>IF(OR(Data_Items!AE960="",Data_Importance!J960=""),"",Data_Items!AE960*Data_Importance!J960)</f>
        <v/>
      </c>
      <c r="C960" s="6" t="str">
        <f>IF(OR(Data_Items!AF960="",Data_Importance!K960=""),"",Data_Items!AF960*Data_Importance!K960)</f>
        <v/>
      </c>
      <c r="D960" s="6" t="str">
        <f>IF(OR(Data_Items!AG960="",Data_Importance!L960=""),"",Data_Items!AG960*Data_Importance!L960)</f>
        <v/>
      </c>
      <c r="E960" s="6" t="str">
        <f>IF(OR(Data_Items!AH960="",Data_Importance!M960=""),"",Data_Items!AH960*Data_Importance!M960)</f>
        <v/>
      </c>
      <c r="F960" s="6" t="str">
        <f>IF(OR(Data_Items!AI960="",Data_Importance!N960=""),"",Data_Items!AI960*Data_Importance!N960)</f>
        <v/>
      </c>
      <c r="G960" s="6" t="str">
        <f>IF(OR(Data_Items!AJ960="",Data_Importance!O960=""),"",Data_Items!AJ960*Data_Importance!O960)</f>
        <v/>
      </c>
      <c r="H960" s="6" t="str">
        <f t="shared" si="14"/>
        <v/>
      </c>
    </row>
    <row r="961" spans="1:8" x14ac:dyDescent="0.2">
      <c r="A961" s="6" t="str">
        <f>IF(OR(Data_Items!AD961="",Data_Importance!I961=""),"",Data_Items!AD961*Data_Importance!I961)</f>
        <v/>
      </c>
      <c r="B961" s="6" t="str">
        <f>IF(OR(Data_Items!AE961="",Data_Importance!J961=""),"",Data_Items!AE961*Data_Importance!J961)</f>
        <v/>
      </c>
      <c r="C961" s="6" t="str">
        <f>IF(OR(Data_Items!AF961="",Data_Importance!K961=""),"",Data_Items!AF961*Data_Importance!K961)</f>
        <v/>
      </c>
      <c r="D961" s="6" t="str">
        <f>IF(OR(Data_Items!AG961="",Data_Importance!L961=""),"",Data_Items!AG961*Data_Importance!L961)</f>
        <v/>
      </c>
      <c r="E961" s="6" t="str">
        <f>IF(OR(Data_Items!AH961="",Data_Importance!M961=""),"",Data_Items!AH961*Data_Importance!M961)</f>
        <v/>
      </c>
      <c r="F961" s="6" t="str">
        <f>IF(OR(Data_Items!AI961="",Data_Importance!N961=""),"",Data_Items!AI961*Data_Importance!N961)</f>
        <v/>
      </c>
      <c r="G961" s="6" t="str">
        <f>IF(OR(Data_Items!AJ961="",Data_Importance!O961=""),"",Data_Items!AJ961*Data_Importance!O961)</f>
        <v/>
      </c>
      <c r="H961" s="6" t="str">
        <f t="shared" si="14"/>
        <v/>
      </c>
    </row>
    <row r="962" spans="1:8" x14ac:dyDescent="0.2">
      <c r="A962" s="6" t="str">
        <f>IF(OR(Data_Items!AD962="",Data_Importance!I962=""),"",Data_Items!AD962*Data_Importance!I962)</f>
        <v/>
      </c>
      <c r="B962" s="6" t="str">
        <f>IF(OR(Data_Items!AE962="",Data_Importance!J962=""),"",Data_Items!AE962*Data_Importance!J962)</f>
        <v/>
      </c>
      <c r="C962" s="6" t="str">
        <f>IF(OR(Data_Items!AF962="",Data_Importance!K962=""),"",Data_Items!AF962*Data_Importance!K962)</f>
        <v/>
      </c>
      <c r="D962" s="6" t="str">
        <f>IF(OR(Data_Items!AG962="",Data_Importance!L962=""),"",Data_Items!AG962*Data_Importance!L962)</f>
        <v/>
      </c>
      <c r="E962" s="6" t="str">
        <f>IF(OR(Data_Items!AH962="",Data_Importance!M962=""),"",Data_Items!AH962*Data_Importance!M962)</f>
        <v/>
      </c>
      <c r="F962" s="6" t="str">
        <f>IF(OR(Data_Items!AI962="",Data_Importance!N962=""),"",Data_Items!AI962*Data_Importance!N962)</f>
        <v/>
      </c>
      <c r="G962" s="6" t="str">
        <f>IF(OR(Data_Items!AJ962="",Data_Importance!O962=""),"",Data_Items!AJ962*Data_Importance!O962)</f>
        <v/>
      </c>
      <c r="H962" s="6" t="str">
        <f t="shared" si="14"/>
        <v/>
      </c>
    </row>
    <row r="963" spans="1:8" x14ac:dyDescent="0.2">
      <c r="A963" s="6" t="str">
        <f>IF(OR(Data_Items!AD963="",Data_Importance!I963=""),"",Data_Items!AD963*Data_Importance!I963)</f>
        <v/>
      </c>
      <c r="B963" s="6" t="str">
        <f>IF(OR(Data_Items!AE963="",Data_Importance!J963=""),"",Data_Items!AE963*Data_Importance!J963)</f>
        <v/>
      </c>
      <c r="C963" s="6" t="str">
        <f>IF(OR(Data_Items!AF963="",Data_Importance!K963=""),"",Data_Items!AF963*Data_Importance!K963)</f>
        <v/>
      </c>
      <c r="D963" s="6" t="str">
        <f>IF(OR(Data_Items!AG963="",Data_Importance!L963=""),"",Data_Items!AG963*Data_Importance!L963)</f>
        <v/>
      </c>
      <c r="E963" s="6" t="str">
        <f>IF(OR(Data_Items!AH963="",Data_Importance!M963=""),"",Data_Items!AH963*Data_Importance!M963)</f>
        <v/>
      </c>
      <c r="F963" s="6" t="str">
        <f>IF(OR(Data_Items!AI963="",Data_Importance!N963=""),"",Data_Items!AI963*Data_Importance!N963)</f>
        <v/>
      </c>
      <c r="G963" s="6" t="str">
        <f>IF(OR(Data_Items!AJ963="",Data_Importance!O963=""),"",Data_Items!AJ963*Data_Importance!O963)</f>
        <v/>
      </c>
      <c r="H963" s="6" t="str">
        <f t="shared" si="14"/>
        <v/>
      </c>
    </row>
    <row r="964" spans="1:8" x14ac:dyDescent="0.2">
      <c r="A964" s="6" t="str">
        <f>IF(OR(Data_Items!AD964="",Data_Importance!I964=""),"",Data_Items!AD964*Data_Importance!I964)</f>
        <v/>
      </c>
      <c r="B964" s="6" t="str">
        <f>IF(OR(Data_Items!AE964="",Data_Importance!J964=""),"",Data_Items!AE964*Data_Importance!J964)</f>
        <v/>
      </c>
      <c r="C964" s="6" t="str">
        <f>IF(OR(Data_Items!AF964="",Data_Importance!K964=""),"",Data_Items!AF964*Data_Importance!K964)</f>
        <v/>
      </c>
      <c r="D964" s="6" t="str">
        <f>IF(OR(Data_Items!AG964="",Data_Importance!L964=""),"",Data_Items!AG964*Data_Importance!L964)</f>
        <v/>
      </c>
      <c r="E964" s="6" t="str">
        <f>IF(OR(Data_Items!AH964="",Data_Importance!M964=""),"",Data_Items!AH964*Data_Importance!M964)</f>
        <v/>
      </c>
      <c r="F964" s="6" t="str">
        <f>IF(OR(Data_Items!AI964="",Data_Importance!N964=""),"",Data_Items!AI964*Data_Importance!N964)</f>
        <v/>
      </c>
      <c r="G964" s="6" t="str">
        <f>IF(OR(Data_Items!AJ964="",Data_Importance!O964=""),"",Data_Items!AJ964*Data_Importance!O964)</f>
        <v/>
      </c>
      <c r="H964" s="6" t="str">
        <f t="shared" ref="H964:H1004" si="15">IF(SUM(A964:G964)&gt;0,SUM(A964:G964)-4,"")</f>
        <v/>
      </c>
    </row>
    <row r="965" spans="1:8" x14ac:dyDescent="0.2">
      <c r="A965" s="6" t="str">
        <f>IF(OR(Data_Items!AD965="",Data_Importance!I965=""),"",Data_Items!AD965*Data_Importance!I965)</f>
        <v/>
      </c>
      <c r="B965" s="6" t="str">
        <f>IF(OR(Data_Items!AE965="",Data_Importance!J965=""),"",Data_Items!AE965*Data_Importance!J965)</f>
        <v/>
      </c>
      <c r="C965" s="6" t="str">
        <f>IF(OR(Data_Items!AF965="",Data_Importance!K965=""),"",Data_Items!AF965*Data_Importance!K965)</f>
        <v/>
      </c>
      <c r="D965" s="6" t="str">
        <f>IF(OR(Data_Items!AG965="",Data_Importance!L965=""),"",Data_Items!AG965*Data_Importance!L965)</f>
        <v/>
      </c>
      <c r="E965" s="6" t="str">
        <f>IF(OR(Data_Items!AH965="",Data_Importance!M965=""),"",Data_Items!AH965*Data_Importance!M965)</f>
        <v/>
      </c>
      <c r="F965" s="6" t="str">
        <f>IF(OR(Data_Items!AI965="",Data_Importance!N965=""),"",Data_Items!AI965*Data_Importance!N965)</f>
        <v/>
      </c>
      <c r="G965" s="6" t="str">
        <f>IF(OR(Data_Items!AJ965="",Data_Importance!O965=""),"",Data_Items!AJ965*Data_Importance!O965)</f>
        <v/>
      </c>
      <c r="H965" s="6" t="str">
        <f t="shared" si="15"/>
        <v/>
      </c>
    </row>
    <row r="966" spans="1:8" x14ac:dyDescent="0.2">
      <c r="A966" s="6" t="str">
        <f>IF(OR(Data_Items!AD966="",Data_Importance!I966=""),"",Data_Items!AD966*Data_Importance!I966)</f>
        <v/>
      </c>
      <c r="B966" s="6" t="str">
        <f>IF(OR(Data_Items!AE966="",Data_Importance!J966=""),"",Data_Items!AE966*Data_Importance!J966)</f>
        <v/>
      </c>
      <c r="C966" s="6" t="str">
        <f>IF(OR(Data_Items!AF966="",Data_Importance!K966=""),"",Data_Items!AF966*Data_Importance!K966)</f>
        <v/>
      </c>
      <c r="D966" s="6" t="str">
        <f>IF(OR(Data_Items!AG966="",Data_Importance!L966=""),"",Data_Items!AG966*Data_Importance!L966)</f>
        <v/>
      </c>
      <c r="E966" s="6" t="str">
        <f>IF(OR(Data_Items!AH966="",Data_Importance!M966=""),"",Data_Items!AH966*Data_Importance!M966)</f>
        <v/>
      </c>
      <c r="F966" s="6" t="str">
        <f>IF(OR(Data_Items!AI966="",Data_Importance!N966=""),"",Data_Items!AI966*Data_Importance!N966)</f>
        <v/>
      </c>
      <c r="G966" s="6" t="str">
        <f>IF(OR(Data_Items!AJ966="",Data_Importance!O966=""),"",Data_Items!AJ966*Data_Importance!O966)</f>
        <v/>
      </c>
      <c r="H966" s="6" t="str">
        <f t="shared" si="15"/>
        <v/>
      </c>
    </row>
    <row r="967" spans="1:8" x14ac:dyDescent="0.2">
      <c r="A967" s="6" t="str">
        <f>IF(OR(Data_Items!AD967="",Data_Importance!I967=""),"",Data_Items!AD967*Data_Importance!I967)</f>
        <v/>
      </c>
      <c r="B967" s="6" t="str">
        <f>IF(OR(Data_Items!AE967="",Data_Importance!J967=""),"",Data_Items!AE967*Data_Importance!J967)</f>
        <v/>
      </c>
      <c r="C967" s="6" t="str">
        <f>IF(OR(Data_Items!AF967="",Data_Importance!K967=""),"",Data_Items!AF967*Data_Importance!K967)</f>
        <v/>
      </c>
      <c r="D967" s="6" t="str">
        <f>IF(OR(Data_Items!AG967="",Data_Importance!L967=""),"",Data_Items!AG967*Data_Importance!L967)</f>
        <v/>
      </c>
      <c r="E967" s="6" t="str">
        <f>IF(OR(Data_Items!AH967="",Data_Importance!M967=""),"",Data_Items!AH967*Data_Importance!M967)</f>
        <v/>
      </c>
      <c r="F967" s="6" t="str">
        <f>IF(OR(Data_Items!AI967="",Data_Importance!N967=""),"",Data_Items!AI967*Data_Importance!N967)</f>
        <v/>
      </c>
      <c r="G967" s="6" t="str">
        <f>IF(OR(Data_Items!AJ967="",Data_Importance!O967=""),"",Data_Items!AJ967*Data_Importance!O967)</f>
        <v/>
      </c>
      <c r="H967" s="6" t="str">
        <f t="shared" si="15"/>
        <v/>
      </c>
    </row>
    <row r="968" spans="1:8" x14ac:dyDescent="0.2">
      <c r="A968" s="6" t="str">
        <f>IF(OR(Data_Items!AD968="",Data_Importance!I968=""),"",Data_Items!AD968*Data_Importance!I968)</f>
        <v/>
      </c>
      <c r="B968" s="6" t="str">
        <f>IF(OR(Data_Items!AE968="",Data_Importance!J968=""),"",Data_Items!AE968*Data_Importance!J968)</f>
        <v/>
      </c>
      <c r="C968" s="6" t="str">
        <f>IF(OR(Data_Items!AF968="",Data_Importance!K968=""),"",Data_Items!AF968*Data_Importance!K968)</f>
        <v/>
      </c>
      <c r="D968" s="6" t="str">
        <f>IF(OR(Data_Items!AG968="",Data_Importance!L968=""),"",Data_Items!AG968*Data_Importance!L968)</f>
        <v/>
      </c>
      <c r="E968" s="6" t="str">
        <f>IF(OR(Data_Items!AH968="",Data_Importance!M968=""),"",Data_Items!AH968*Data_Importance!M968)</f>
        <v/>
      </c>
      <c r="F968" s="6" t="str">
        <f>IF(OR(Data_Items!AI968="",Data_Importance!N968=""),"",Data_Items!AI968*Data_Importance!N968)</f>
        <v/>
      </c>
      <c r="G968" s="6" t="str">
        <f>IF(OR(Data_Items!AJ968="",Data_Importance!O968=""),"",Data_Items!AJ968*Data_Importance!O968)</f>
        <v/>
      </c>
      <c r="H968" s="6" t="str">
        <f t="shared" si="15"/>
        <v/>
      </c>
    </row>
    <row r="969" spans="1:8" x14ac:dyDescent="0.2">
      <c r="A969" s="6" t="str">
        <f>IF(OR(Data_Items!AD969="",Data_Importance!I969=""),"",Data_Items!AD969*Data_Importance!I969)</f>
        <v/>
      </c>
      <c r="B969" s="6" t="str">
        <f>IF(OR(Data_Items!AE969="",Data_Importance!J969=""),"",Data_Items!AE969*Data_Importance!J969)</f>
        <v/>
      </c>
      <c r="C969" s="6" t="str">
        <f>IF(OR(Data_Items!AF969="",Data_Importance!K969=""),"",Data_Items!AF969*Data_Importance!K969)</f>
        <v/>
      </c>
      <c r="D969" s="6" t="str">
        <f>IF(OR(Data_Items!AG969="",Data_Importance!L969=""),"",Data_Items!AG969*Data_Importance!L969)</f>
        <v/>
      </c>
      <c r="E969" s="6" t="str">
        <f>IF(OR(Data_Items!AH969="",Data_Importance!M969=""),"",Data_Items!AH969*Data_Importance!M969)</f>
        <v/>
      </c>
      <c r="F969" s="6" t="str">
        <f>IF(OR(Data_Items!AI969="",Data_Importance!N969=""),"",Data_Items!AI969*Data_Importance!N969)</f>
        <v/>
      </c>
      <c r="G969" s="6" t="str">
        <f>IF(OR(Data_Items!AJ969="",Data_Importance!O969=""),"",Data_Items!AJ969*Data_Importance!O969)</f>
        <v/>
      </c>
      <c r="H969" s="6" t="str">
        <f t="shared" si="15"/>
        <v/>
      </c>
    </row>
    <row r="970" spans="1:8" x14ac:dyDescent="0.2">
      <c r="A970" s="6" t="str">
        <f>IF(OR(Data_Items!AD970="",Data_Importance!I970=""),"",Data_Items!AD970*Data_Importance!I970)</f>
        <v/>
      </c>
      <c r="B970" s="6" t="str">
        <f>IF(OR(Data_Items!AE970="",Data_Importance!J970=""),"",Data_Items!AE970*Data_Importance!J970)</f>
        <v/>
      </c>
      <c r="C970" s="6" t="str">
        <f>IF(OR(Data_Items!AF970="",Data_Importance!K970=""),"",Data_Items!AF970*Data_Importance!K970)</f>
        <v/>
      </c>
      <c r="D970" s="6" t="str">
        <f>IF(OR(Data_Items!AG970="",Data_Importance!L970=""),"",Data_Items!AG970*Data_Importance!L970)</f>
        <v/>
      </c>
      <c r="E970" s="6" t="str">
        <f>IF(OR(Data_Items!AH970="",Data_Importance!M970=""),"",Data_Items!AH970*Data_Importance!M970)</f>
        <v/>
      </c>
      <c r="F970" s="6" t="str">
        <f>IF(OR(Data_Items!AI970="",Data_Importance!N970=""),"",Data_Items!AI970*Data_Importance!N970)</f>
        <v/>
      </c>
      <c r="G970" s="6" t="str">
        <f>IF(OR(Data_Items!AJ970="",Data_Importance!O970=""),"",Data_Items!AJ970*Data_Importance!O970)</f>
        <v/>
      </c>
      <c r="H970" s="6" t="str">
        <f t="shared" si="15"/>
        <v/>
      </c>
    </row>
    <row r="971" spans="1:8" x14ac:dyDescent="0.2">
      <c r="A971" s="6" t="str">
        <f>IF(OR(Data_Items!AD971="",Data_Importance!I971=""),"",Data_Items!AD971*Data_Importance!I971)</f>
        <v/>
      </c>
      <c r="B971" s="6" t="str">
        <f>IF(OR(Data_Items!AE971="",Data_Importance!J971=""),"",Data_Items!AE971*Data_Importance!J971)</f>
        <v/>
      </c>
      <c r="C971" s="6" t="str">
        <f>IF(OR(Data_Items!AF971="",Data_Importance!K971=""),"",Data_Items!AF971*Data_Importance!K971)</f>
        <v/>
      </c>
      <c r="D971" s="6" t="str">
        <f>IF(OR(Data_Items!AG971="",Data_Importance!L971=""),"",Data_Items!AG971*Data_Importance!L971)</f>
        <v/>
      </c>
      <c r="E971" s="6" t="str">
        <f>IF(OR(Data_Items!AH971="",Data_Importance!M971=""),"",Data_Items!AH971*Data_Importance!M971)</f>
        <v/>
      </c>
      <c r="F971" s="6" t="str">
        <f>IF(OR(Data_Items!AI971="",Data_Importance!N971=""),"",Data_Items!AI971*Data_Importance!N971)</f>
        <v/>
      </c>
      <c r="G971" s="6" t="str">
        <f>IF(OR(Data_Items!AJ971="",Data_Importance!O971=""),"",Data_Items!AJ971*Data_Importance!O971)</f>
        <v/>
      </c>
      <c r="H971" s="6" t="str">
        <f t="shared" si="15"/>
        <v/>
      </c>
    </row>
    <row r="972" spans="1:8" x14ac:dyDescent="0.2">
      <c r="A972" s="6" t="str">
        <f>IF(OR(Data_Items!AD972="",Data_Importance!I972=""),"",Data_Items!AD972*Data_Importance!I972)</f>
        <v/>
      </c>
      <c r="B972" s="6" t="str">
        <f>IF(OR(Data_Items!AE972="",Data_Importance!J972=""),"",Data_Items!AE972*Data_Importance!J972)</f>
        <v/>
      </c>
      <c r="C972" s="6" t="str">
        <f>IF(OR(Data_Items!AF972="",Data_Importance!K972=""),"",Data_Items!AF972*Data_Importance!K972)</f>
        <v/>
      </c>
      <c r="D972" s="6" t="str">
        <f>IF(OR(Data_Items!AG972="",Data_Importance!L972=""),"",Data_Items!AG972*Data_Importance!L972)</f>
        <v/>
      </c>
      <c r="E972" s="6" t="str">
        <f>IF(OR(Data_Items!AH972="",Data_Importance!M972=""),"",Data_Items!AH972*Data_Importance!M972)</f>
        <v/>
      </c>
      <c r="F972" s="6" t="str">
        <f>IF(OR(Data_Items!AI972="",Data_Importance!N972=""),"",Data_Items!AI972*Data_Importance!N972)</f>
        <v/>
      </c>
      <c r="G972" s="6" t="str">
        <f>IF(OR(Data_Items!AJ972="",Data_Importance!O972=""),"",Data_Items!AJ972*Data_Importance!O972)</f>
        <v/>
      </c>
      <c r="H972" s="6" t="str">
        <f t="shared" si="15"/>
        <v/>
      </c>
    </row>
    <row r="973" spans="1:8" x14ac:dyDescent="0.2">
      <c r="A973" s="6" t="str">
        <f>IF(OR(Data_Items!AD973="",Data_Importance!I973=""),"",Data_Items!AD973*Data_Importance!I973)</f>
        <v/>
      </c>
      <c r="B973" s="6" t="str">
        <f>IF(OR(Data_Items!AE973="",Data_Importance!J973=""),"",Data_Items!AE973*Data_Importance!J973)</f>
        <v/>
      </c>
      <c r="C973" s="6" t="str">
        <f>IF(OR(Data_Items!AF973="",Data_Importance!K973=""),"",Data_Items!AF973*Data_Importance!K973)</f>
        <v/>
      </c>
      <c r="D973" s="6" t="str">
        <f>IF(OR(Data_Items!AG973="",Data_Importance!L973=""),"",Data_Items!AG973*Data_Importance!L973)</f>
        <v/>
      </c>
      <c r="E973" s="6" t="str">
        <f>IF(OR(Data_Items!AH973="",Data_Importance!M973=""),"",Data_Items!AH973*Data_Importance!M973)</f>
        <v/>
      </c>
      <c r="F973" s="6" t="str">
        <f>IF(OR(Data_Items!AI973="",Data_Importance!N973=""),"",Data_Items!AI973*Data_Importance!N973)</f>
        <v/>
      </c>
      <c r="G973" s="6" t="str">
        <f>IF(OR(Data_Items!AJ973="",Data_Importance!O973=""),"",Data_Items!AJ973*Data_Importance!O973)</f>
        <v/>
      </c>
      <c r="H973" s="6" t="str">
        <f t="shared" si="15"/>
        <v/>
      </c>
    </row>
    <row r="974" spans="1:8" x14ac:dyDescent="0.2">
      <c r="A974" s="6" t="str">
        <f>IF(OR(Data_Items!AD974="",Data_Importance!I974=""),"",Data_Items!AD974*Data_Importance!I974)</f>
        <v/>
      </c>
      <c r="B974" s="6" t="str">
        <f>IF(OR(Data_Items!AE974="",Data_Importance!J974=""),"",Data_Items!AE974*Data_Importance!J974)</f>
        <v/>
      </c>
      <c r="C974" s="6" t="str">
        <f>IF(OR(Data_Items!AF974="",Data_Importance!K974=""),"",Data_Items!AF974*Data_Importance!K974)</f>
        <v/>
      </c>
      <c r="D974" s="6" t="str">
        <f>IF(OR(Data_Items!AG974="",Data_Importance!L974=""),"",Data_Items!AG974*Data_Importance!L974)</f>
        <v/>
      </c>
      <c r="E974" s="6" t="str">
        <f>IF(OR(Data_Items!AH974="",Data_Importance!M974=""),"",Data_Items!AH974*Data_Importance!M974)</f>
        <v/>
      </c>
      <c r="F974" s="6" t="str">
        <f>IF(OR(Data_Items!AI974="",Data_Importance!N974=""),"",Data_Items!AI974*Data_Importance!N974)</f>
        <v/>
      </c>
      <c r="G974" s="6" t="str">
        <f>IF(OR(Data_Items!AJ974="",Data_Importance!O974=""),"",Data_Items!AJ974*Data_Importance!O974)</f>
        <v/>
      </c>
      <c r="H974" s="6" t="str">
        <f t="shared" si="15"/>
        <v/>
      </c>
    </row>
    <row r="975" spans="1:8" x14ac:dyDescent="0.2">
      <c r="A975" s="6" t="str">
        <f>IF(OR(Data_Items!AD975="",Data_Importance!I975=""),"",Data_Items!AD975*Data_Importance!I975)</f>
        <v/>
      </c>
      <c r="B975" s="6" t="str">
        <f>IF(OR(Data_Items!AE975="",Data_Importance!J975=""),"",Data_Items!AE975*Data_Importance!J975)</f>
        <v/>
      </c>
      <c r="C975" s="6" t="str">
        <f>IF(OR(Data_Items!AF975="",Data_Importance!K975=""),"",Data_Items!AF975*Data_Importance!K975)</f>
        <v/>
      </c>
      <c r="D975" s="6" t="str">
        <f>IF(OR(Data_Items!AG975="",Data_Importance!L975=""),"",Data_Items!AG975*Data_Importance!L975)</f>
        <v/>
      </c>
      <c r="E975" s="6" t="str">
        <f>IF(OR(Data_Items!AH975="",Data_Importance!M975=""),"",Data_Items!AH975*Data_Importance!M975)</f>
        <v/>
      </c>
      <c r="F975" s="6" t="str">
        <f>IF(OR(Data_Items!AI975="",Data_Importance!N975=""),"",Data_Items!AI975*Data_Importance!N975)</f>
        <v/>
      </c>
      <c r="G975" s="6" t="str">
        <f>IF(OR(Data_Items!AJ975="",Data_Importance!O975=""),"",Data_Items!AJ975*Data_Importance!O975)</f>
        <v/>
      </c>
      <c r="H975" s="6" t="str">
        <f t="shared" si="15"/>
        <v/>
      </c>
    </row>
    <row r="976" spans="1:8" x14ac:dyDescent="0.2">
      <c r="A976" s="6" t="str">
        <f>IF(OR(Data_Items!AD976="",Data_Importance!I976=""),"",Data_Items!AD976*Data_Importance!I976)</f>
        <v/>
      </c>
      <c r="B976" s="6" t="str">
        <f>IF(OR(Data_Items!AE976="",Data_Importance!J976=""),"",Data_Items!AE976*Data_Importance!J976)</f>
        <v/>
      </c>
      <c r="C976" s="6" t="str">
        <f>IF(OR(Data_Items!AF976="",Data_Importance!K976=""),"",Data_Items!AF976*Data_Importance!K976)</f>
        <v/>
      </c>
      <c r="D976" s="6" t="str">
        <f>IF(OR(Data_Items!AG976="",Data_Importance!L976=""),"",Data_Items!AG976*Data_Importance!L976)</f>
        <v/>
      </c>
      <c r="E976" s="6" t="str">
        <f>IF(OR(Data_Items!AH976="",Data_Importance!M976=""),"",Data_Items!AH976*Data_Importance!M976)</f>
        <v/>
      </c>
      <c r="F976" s="6" t="str">
        <f>IF(OR(Data_Items!AI976="",Data_Importance!N976=""),"",Data_Items!AI976*Data_Importance!N976)</f>
        <v/>
      </c>
      <c r="G976" s="6" t="str">
        <f>IF(OR(Data_Items!AJ976="",Data_Importance!O976=""),"",Data_Items!AJ976*Data_Importance!O976)</f>
        <v/>
      </c>
      <c r="H976" s="6" t="str">
        <f t="shared" si="15"/>
        <v/>
      </c>
    </row>
    <row r="977" spans="1:8" x14ac:dyDescent="0.2">
      <c r="A977" s="6" t="str">
        <f>IF(OR(Data_Items!AD977="",Data_Importance!I977=""),"",Data_Items!AD977*Data_Importance!I977)</f>
        <v/>
      </c>
      <c r="B977" s="6" t="str">
        <f>IF(OR(Data_Items!AE977="",Data_Importance!J977=""),"",Data_Items!AE977*Data_Importance!J977)</f>
        <v/>
      </c>
      <c r="C977" s="6" t="str">
        <f>IF(OR(Data_Items!AF977="",Data_Importance!K977=""),"",Data_Items!AF977*Data_Importance!K977)</f>
        <v/>
      </c>
      <c r="D977" s="6" t="str">
        <f>IF(OR(Data_Items!AG977="",Data_Importance!L977=""),"",Data_Items!AG977*Data_Importance!L977)</f>
        <v/>
      </c>
      <c r="E977" s="6" t="str">
        <f>IF(OR(Data_Items!AH977="",Data_Importance!M977=""),"",Data_Items!AH977*Data_Importance!M977)</f>
        <v/>
      </c>
      <c r="F977" s="6" t="str">
        <f>IF(OR(Data_Items!AI977="",Data_Importance!N977=""),"",Data_Items!AI977*Data_Importance!N977)</f>
        <v/>
      </c>
      <c r="G977" s="6" t="str">
        <f>IF(OR(Data_Items!AJ977="",Data_Importance!O977=""),"",Data_Items!AJ977*Data_Importance!O977)</f>
        <v/>
      </c>
      <c r="H977" s="6" t="str">
        <f t="shared" si="15"/>
        <v/>
      </c>
    </row>
    <row r="978" spans="1:8" x14ac:dyDescent="0.2">
      <c r="A978" s="6" t="str">
        <f>IF(OR(Data_Items!AD978="",Data_Importance!I978=""),"",Data_Items!AD978*Data_Importance!I978)</f>
        <v/>
      </c>
      <c r="B978" s="6" t="str">
        <f>IF(OR(Data_Items!AE978="",Data_Importance!J978=""),"",Data_Items!AE978*Data_Importance!J978)</f>
        <v/>
      </c>
      <c r="C978" s="6" t="str">
        <f>IF(OR(Data_Items!AF978="",Data_Importance!K978=""),"",Data_Items!AF978*Data_Importance!K978)</f>
        <v/>
      </c>
      <c r="D978" s="6" t="str">
        <f>IF(OR(Data_Items!AG978="",Data_Importance!L978=""),"",Data_Items!AG978*Data_Importance!L978)</f>
        <v/>
      </c>
      <c r="E978" s="6" t="str">
        <f>IF(OR(Data_Items!AH978="",Data_Importance!M978=""),"",Data_Items!AH978*Data_Importance!M978)</f>
        <v/>
      </c>
      <c r="F978" s="6" t="str">
        <f>IF(OR(Data_Items!AI978="",Data_Importance!N978=""),"",Data_Items!AI978*Data_Importance!N978)</f>
        <v/>
      </c>
      <c r="G978" s="6" t="str">
        <f>IF(OR(Data_Items!AJ978="",Data_Importance!O978=""),"",Data_Items!AJ978*Data_Importance!O978)</f>
        <v/>
      </c>
      <c r="H978" s="6" t="str">
        <f t="shared" si="15"/>
        <v/>
      </c>
    </row>
    <row r="979" spans="1:8" x14ac:dyDescent="0.2">
      <c r="A979" s="6" t="str">
        <f>IF(OR(Data_Items!AD979="",Data_Importance!I979=""),"",Data_Items!AD979*Data_Importance!I979)</f>
        <v/>
      </c>
      <c r="B979" s="6" t="str">
        <f>IF(OR(Data_Items!AE979="",Data_Importance!J979=""),"",Data_Items!AE979*Data_Importance!J979)</f>
        <v/>
      </c>
      <c r="C979" s="6" t="str">
        <f>IF(OR(Data_Items!AF979="",Data_Importance!K979=""),"",Data_Items!AF979*Data_Importance!K979)</f>
        <v/>
      </c>
      <c r="D979" s="6" t="str">
        <f>IF(OR(Data_Items!AG979="",Data_Importance!L979=""),"",Data_Items!AG979*Data_Importance!L979)</f>
        <v/>
      </c>
      <c r="E979" s="6" t="str">
        <f>IF(OR(Data_Items!AH979="",Data_Importance!M979=""),"",Data_Items!AH979*Data_Importance!M979)</f>
        <v/>
      </c>
      <c r="F979" s="6" t="str">
        <f>IF(OR(Data_Items!AI979="",Data_Importance!N979=""),"",Data_Items!AI979*Data_Importance!N979)</f>
        <v/>
      </c>
      <c r="G979" s="6" t="str">
        <f>IF(OR(Data_Items!AJ979="",Data_Importance!O979=""),"",Data_Items!AJ979*Data_Importance!O979)</f>
        <v/>
      </c>
      <c r="H979" s="6" t="str">
        <f t="shared" si="15"/>
        <v/>
      </c>
    </row>
    <row r="980" spans="1:8" x14ac:dyDescent="0.2">
      <c r="A980" s="6" t="str">
        <f>IF(OR(Data_Items!AD980="",Data_Importance!I980=""),"",Data_Items!AD980*Data_Importance!I980)</f>
        <v/>
      </c>
      <c r="B980" s="6" t="str">
        <f>IF(OR(Data_Items!AE980="",Data_Importance!J980=""),"",Data_Items!AE980*Data_Importance!J980)</f>
        <v/>
      </c>
      <c r="C980" s="6" t="str">
        <f>IF(OR(Data_Items!AF980="",Data_Importance!K980=""),"",Data_Items!AF980*Data_Importance!K980)</f>
        <v/>
      </c>
      <c r="D980" s="6" t="str">
        <f>IF(OR(Data_Items!AG980="",Data_Importance!L980=""),"",Data_Items!AG980*Data_Importance!L980)</f>
        <v/>
      </c>
      <c r="E980" s="6" t="str">
        <f>IF(OR(Data_Items!AH980="",Data_Importance!M980=""),"",Data_Items!AH980*Data_Importance!M980)</f>
        <v/>
      </c>
      <c r="F980" s="6" t="str">
        <f>IF(OR(Data_Items!AI980="",Data_Importance!N980=""),"",Data_Items!AI980*Data_Importance!N980)</f>
        <v/>
      </c>
      <c r="G980" s="6" t="str">
        <f>IF(OR(Data_Items!AJ980="",Data_Importance!O980=""),"",Data_Items!AJ980*Data_Importance!O980)</f>
        <v/>
      </c>
      <c r="H980" s="6" t="str">
        <f t="shared" si="15"/>
        <v/>
      </c>
    </row>
    <row r="981" spans="1:8" x14ac:dyDescent="0.2">
      <c r="A981" s="6" t="str">
        <f>IF(OR(Data_Items!AD981="",Data_Importance!I981=""),"",Data_Items!AD981*Data_Importance!I981)</f>
        <v/>
      </c>
      <c r="B981" s="6" t="str">
        <f>IF(OR(Data_Items!AE981="",Data_Importance!J981=""),"",Data_Items!AE981*Data_Importance!J981)</f>
        <v/>
      </c>
      <c r="C981" s="6" t="str">
        <f>IF(OR(Data_Items!AF981="",Data_Importance!K981=""),"",Data_Items!AF981*Data_Importance!K981)</f>
        <v/>
      </c>
      <c r="D981" s="6" t="str">
        <f>IF(OR(Data_Items!AG981="",Data_Importance!L981=""),"",Data_Items!AG981*Data_Importance!L981)</f>
        <v/>
      </c>
      <c r="E981" s="6" t="str">
        <f>IF(OR(Data_Items!AH981="",Data_Importance!M981=""),"",Data_Items!AH981*Data_Importance!M981)</f>
        <v/>
      </c>
      <c r="F981" s="6" t="str">
        <f>IF(OR(Data_Items!AI981="",Data_Importance!N981=""),"",Data_Items!AI981*Data_Importance!N981)</f>
        <v/>
      </c>
      <c r="G981" s="6" t="str">
        <f>IF(OR(Data_Items!AJ981="",Data_Importance!O981=""),"",Data_Items!AJ981*Data_Importance!O981)</f>
        <v/>
      </c>
      <c r="H981" s="6" t="str">
        <f t="shared" si="15"/>
        <v/>
      </c>
    </row>
    <row r="982" spans="1:8" x14ac:dyDescent="0.2">
      <c r="A982" s="6" t="str">
        <f>IF(OR(Data_Items!AD982="",Data_Importance!I982=""),"",Data_Items!AD982*Data_Importance!I982)</f>
        <v/>
      </c>
      <c r="B982" s="6" t="str">
        <f>IF(OR(Data_Items!AE982="",Data_Importance!J982=""),"",Data_Items!AE982*Data_Importance!J982)</f>
        <v/>
      </c>
      <c r="C982" s="6" t="str">
        <f>IF(OR(Data_Items!AF982="",Data_Importance!K982=""),"",Data_Items!AF982*Data_Importance!K982)</f>
        <v/>
      </c>
      <c r="D982" s="6" t="str">
        <f>IF(OR(Data_Items!AG982="",Data_Importance!L982=""),"",Data_Items!AG982*Data_Importance!L982)</f>
        <v/>
      </c>
      <c r="E982" s="6" t="str">
        <f>IF(OR(Data_Items!AH982="",Data_Importance!M982=""),"",Data_Items!AH982*Data_Importance!M982)</f>
        <v/>
      </c>
      <c r="F982" s="6" t="str">
        <f>IF(OR(Data_Items!AI982="",Data_Importance!N982=""),"",Data_Items!AI982*Data_Importance!N982)</f>
        <v/>
      </c>
      <c r="G982" s="6" t="str">
        <f>IF(OR(Data_Items!AJ982="",Data_Importance!O982=""),"",Data_Items!AJ982*Data_Importance!O982)</f>
        <v/>
      </c>
      <c r="H982" s="6" t="str">
        <f t="shared" si="15"/>
        <v/>
      </c>
    </row>
    <row r="983" spans="1:8" x14ac:dyDescent="0.2">
      <c r="A983" s="6" t="str">
        <f>IF(OR(Data_Items!AD983="",Data_Importance!I983=""),"",Data_Items!AD983*Data_Importance!I983)</f>
        <v/>
      </c>
      <c r="B983" s="6" t="str">
        <f>IF(OR(Data_Items!AE983="",Data_Importance!J983=""),"",Data_Items!AE983*Data_Importance!J983)</f>
        <v/>
      </c>
      <c r="C983" s="6" t="str">
        <f>IF(OR(Data_Items!AF983="",Data_Importance!K983=""),"",Data_Items!AF983*Data_Importance!K983)</f>
        <v/>
      </c>
      <c r="D983" s="6" t="str">
        <f>IF(OR(Data_Items!AG983="",Data_Importance!L983=""),"",Data_Items!AG983*Data_Importance!L983)</f>
        <v/>
      </c>
      <c r="E983" s="6" t="str">
        <f>IF(OR(Data_Items!AH983="",Data_Importance!M983=""),"",Data_Items!AH983*Data_Importance!M983)</f>
        <v/>
      </c>
      <c r="F983" s="6" t="str">
        <f>IF(OR(Data_Items!AI983="",Data_Importance!N983=""),"",Data_Items!AI983*Data_Importance!N983)</f>
        <v/>
      </c>
      <c r="G983" s="6" t="str">
        <f>IF(OR(Data_Items!AJ983="",Data_Importance!O983=""),"",Data_Items!AJ983*Data_Importance!O983)</f>
        <v/>
      </c>
      <c r="H983" s="6" t="str">
        <f t="shared" si="15"/>
        <v/>
      </c>
    </row>
    <row r="984" spans="1:8" x14ac:dyDescent="0.2">
      <c r="A984" s="6" t="str">
        <f>IF(OR(Data_Items!AD984="",Data_Importance!I984=""),"",Data_Items!AD984*Data_Importance!I984)</f>
        <v/>
      </c>
      <c r="B984" s="6" t="str">
        <f>IF(OR(Data_Items!AE984="",Data_Importance!J984=""),"",Data_Items!AE984*Data_Importance!J984)</f>
        <v/>
      </c>
      <c r="C984" s="6" t="str">
        <f>IF(OR(Data_Items!AF984="",Data_Importance!K984=""),"",Data_Items!AF984*Data_Importance!K984)</f>
        <v/>
      </c>
      <c r="D984" s="6" t="str">
        <f>IF(OR(Data_Items!AG984="",Data_Importance!L984=""),"",Data_Items!AG984*Data_Importance!L984)</f>
        <v/>
      </c>
      <c r="E984" s="6" t="str">
        <f>IF(OR(Data_Items!AH984="",Data_Importance!M984=""),"",Data_Items!AH984*Data_Importance!M984)</f>
        <v/>
      </c>
      <c r="F984" s="6" t="str">
        <f>IF(OR(Data_Items!AI984="",Data_Importance!N984=""),"",Data_Items!AI984*Data_Importance!N984)</f>
        <v/>
      </c>
      <c r="G984" s="6" t="str">
        <f>IF(OR(Data_Items!AJ984="",Data_Importance!O984=""),"",Data_Items!AJ984*Data_Importance!O984)</f>
        <v/>
      </c>
      <c r="H984" s="6" t="str">
        <f t="shared" si="15"/>
        <v/>
      </c>
    </row>
    <row r="985" spans="1:8" x14ac:dyDescent="0.2">
      <c r="A985" s="6" t="str">
        <f>IF(OR(Data_Items!AD985="",Data_Importance!I985=""),"",Data_Items!AD985*Data_Importance!I985)</f>
        <v/>
      </c>
      <c r="B985" s="6" t="str">
        <f>IF(OR(Data_Items!AE985="",Data_Importance!J985=""),"",Data_Items!AE985*Data_Importance!J985)</f>
        <v/>
      </c>
      <c r="C985" s="6" t="str">
        <f>IF(OR(Data_Items!AF985="",Data_Importance!K985=""),"",Data_Items!AF985*Data_Importance!K985)</f>
        <v/>
      </c>
      <c r="D985" s="6" t="str">
        <f>IF(OR(Data_Items!AG985="",Data_Importance!L985=""),"",Data_Items!AG985*Data_Importance!L985)</f>
        <v/>
      </c>
      <c r="E985" s="6" t="str">
        <f>IF(OR(Data_Items!AH985="",Data_Importance!M985=""),"",Data_Items!AH985*Data_Importance!M985)</f>
        <v/>
      </c>
      <c r="F985" s="6" t="str">
        <f>IF(OR(Data_Items!AI985="",Data_Importance!N985=""),"",Data_Items!AI985*Data_Importance!N985)</f>
        <v/>
      </c>
      <c r="G985" s="6" t="str">
        <f>IF(OR(Data_Items!AJ985="",Data_Importance!O985=""),"",Data_Items!AJ985*Data_Importance!O985)</f>
        <v/>
      </c>
      <c r="H985" s="6" t="str">
        <f t="shared" si="15"/>
        <v/>
      </c>
    </row>
    <row r="986" spans="1:8" x14ac:dyDescent="0.2">
      <c r="A986" s="6" t="str">
        <f>IF(OR(Data_Items!AD986="",Data_Importance!I986=""),"",Data_Items!AD986*Data_Importance!I986)</f>
        <v/>
      </c>
      <c r="B986" s="6" t="str">
        <f>IF(OR(Data_Items!AE986="",Data_Importance!J986=""),"",Data_Items!AE986*Data_Importance!J986)</f>
        <v/>
      </c>
      <c r="C986" s="6" t="str">
        <f>IF(OR(Data_Items!AF986="",Data_Importance!K986=""),"",Data_Items!AF986*Data_Importance!K986)</f>
        <v/>
      </c>
      <c r="D986" s="6" t="str">
        <f>IF(OR(Data_Items!AG986="",Data_Importance!L986=""),"",Data_Items!AG986*Data_Importance!L986)</f>
        <v/>
      </c>
      <c r="E986" s="6" t="str">
        <f>IF(OR(Data_Items!AH986="",Data_Importance!M986=""),"",Data_Items!AH986*Data_Importance!M986)</f>
        <v/>
      </c>
      <c r="F986" s="6" t="str">
        <f>IF(OR(Data_Items!AI986="",Data_Importance!N986=""),"",Data_Items!AI986*Data_Importance!N986)</f>
        <v/>
      </c>
      <c r="G986" s="6" t="str">
        <f>IF(OR(Data_Items!AJ986="",Data_Importance!O986=""),"",Data_Items!AJ986*Data_Importance!O986)</f>
        <v/>
      </c>
      <c r="H986" s="6" t="str">
        <f t="shared" si="15"/>
        <v/>
      </c>
    </row>
    <row r="987" spans="1:8" x14ac:dyDescent="0.2">
      <c r="A987" s="6" t="str">
        <f>IF(OR(Data_Items!AD987="",Data_Importance!I987=""),"",Data_Items!AD987*Data_Importance!I987)</f>
        <v/>
      </c>
      <c r="B987" s="6" t="str">
        <f>IF(OR(Data_Items!AE987="",Data_Importance!J987=""),"",Data_Items!AE987*Data_Importance!J987)</f>
        <v/>
      </c>
      <c r="C987" s="6" t="str">
        <f>IF(OR(Data_Items!AF987="",Data_Importance!K987=""),"",Data_Items!AF987*Data_Importance!K987)</f>
        <v/>
      </c>
      <c r="D987" s="6" t="str">
        <f>IF(OR(Data_Items!AG987="",Data_Importance!L987=""),"",Data_Items!AG987*Data_Importance!L987)</f>
        <v/>
      </c>
      <c r="E987" s="6" t="str">
        <f>IF(OR(Data_Items!AH987="",Data_Importance!M987=""),"",Data_Items!AH987*Data_Importance!M987)</f>
        <v/>
      </c>
      <c r="F987" s="6" t="str">
        <f>IF(OR(Data_Items!AI987="",Data_Importance!N987=""),"",Data_Items!AI987*Data_Importance!N987)</f>
        <v/>
      </c>
      <c r="G987" s="6" t="str">
        <f>IF(OR(Data_Items!AJ987="",Data_Importance!O987=""),"",Data_Items!AJ987*Data_Importance!O987)</f>
        <v/>
      </c>
      <c r="H987" s="6" t="str">
        <f t="shared" si="15"/>
        <v/>
      </c>
    </row>
    <row r="988" spans="1:8" x14ac:dyDescent="0.2">
      <c r="A988" s="6" t="str">
        <f>IF(OR(Data_Items!AD988="",Data_Importance!I988=""),"",Data_Items!AD988*Data_Importance!I988)</f>
        <v/>
      </c>
      <c r="B988" s="6" t="str">
        <f>IF(OR(Data_Items!AE988="",Data_Importance!J988=""),"",Data_Items!AE988*Data_Importance!J988)</f>
        <v/>
      </c>
      <c r="C988" s="6" t="str">
        <f>IF(OR(Data_Items!AF988="",Data_Importance!K988=""),"",Data_Items!AF988*Data_Importance!K988)</f>
        <v/>
      </c>
      <c r="D988" s="6" t="str">
        <f>IF(OR(Data_Items!AG988="",Data_Importance!L988=""),"",Data_Items!AG988*Data_Importance!L988)</f>
        <v/>
      </c>
      <c r="E988" s="6" t="str">
        <f>IF(OR(Data_Items!AH988="",Data_Importance!M988=""),"",Data_Items!AH988*Data_Importance!M988)</f>
        <v/>
      </c>
      <c r="F988" s="6" t="str">
        <f>IF(OR(Data_Items!AI988="",Data_Importance!N988=""),"",Data_Items!AI988*Data_Importance!N988)</f>
        <v/>
      </c>
      <c r="G988" s="6" t="str">
        <f>IF(OR(Data_Items!AJ988="",Data_Importance!O988=""),"",Data_Items!AJ988*Data_Importance!O988)</f>
        <v/>
      </c>
      <c r="H988" s="6" t="str">
        <f t="shared" si="15"/>
        <v/>
      </c>
    </row>
    <row r="989" spans="1:8" x14ac:dyDescent="0.2">
      <c r="A989" s="6" t="str">
        <f>IF(OR(Data_Items!AD989="",Data_Importance!I989=""),"",Data_Items!AD989*Data_Importance!I989)</f>
        <v/>
      </c>
      <c r="B989" s="6" t="str">
        <f>IF(OR(Data_Items!AE989="",Data_Importance!J989=""),"",Data_Items!AE989*Data_Importance!J989)</f>
        <v/>
      </c>
      <c r="C989" s="6" t="str">
        <f>IF(OR(Data_Items!AF989="",Data_Importance!K989=""),"",Data_Items!AF989*Data_Importance!K989)</f>
        <v/>
      </c>
      <c r="D989" s="6" t="str">
        <f>IF(OR(Data_Items!AG989="",Data_Importance!L989=""),"",Data_Items!AG989*Data_Importance!L989)</f>
        <v/>
      </c>
      <c r="E989" s="6" t="str">
        <f>IF(OR(Data_Items!AH989="",Data_Importance!M989=""),"",Data_Items!AH989*Data_Importance!M989)</f>
        <v/>
      </c>
      <c r="F989" s="6" t="str">
        <f>IF(OR(Data_Items!AI989="",Data_Importance!N989=""),"",Data_Items!AI989*Data_Importance!N989)</f>
        <v/>
      </c>
      <c r="G989" s="6" t="str">
        <f>IF(OR(Data_Items!AJ989="",Data_Importance!O989=""),"",Data_Items!AJ989*Data_Importance!O989)</f>
        <v/>
      </c>
      <c r="H989" s="6" t="str">
        <f t="shared" si="15"/>
        <v/>
      </c>
    </row>
    <row r="990" spans="1:8" x14ac:dyDescent="0.2">
      <c r="A990" s="6" t="str">
        <f>IF(OR(Data_Items!AD990="",Data_Importance!I990=""),"",Data_Items!AD990*Data_Importance!I990)</f>
        <v/>
      </c>
      <c r="B990" s="6" t="str">
        <f>IF(OR(Data_Items!AE990="",Data_Importance!J990=""),"",Data_Items!AE990*Data_Importance!J990)</f>
        <v/>
      </c>
      <c r="C990" s="6" t="str">
        <f>IF(OR(Data_Items!AF990="",Data_Importance!K990=""),"",Data_Items!AF990*Data_Importance!K990)</f>
        <v/>
      </c>
      <c r="D990" s="6" t="str">
        <f>IF(OR(Data_Items!AG990="",Data_Importance!L990=""),"",Data_Items!AG990*Data_Importance!L990)</f>
        <v/>
      </c>
      <c r="E990" s="6" t="str">
        <f>IF(OR(Data_Items!AH990="",Data_Importance!M990=""),"",Data_Items!AH990*Data_Importance!M990)</f>
        <v/>
      </c>
      <c r="F990" s="6" t="str">
        <f>IF(OR(Data_Items!AI990="",Data_Importance!N990=""),"",Data_Items!AI990*Data_Importance!N990)</f>
        <v/>
      </c>
      <c r="G990" s="6" t="str">
        <f>IF(OR(Data_Items!AJ990="",Data_Importance!O990=""),"",Data_Items!AJ990*Data_Importance!O990)</f>
        <v/>
      </c>
      <c r="H990" s="6" t="str">
        <f t="shared" si="15"/>
        <v/>
      </c>
    </row>
    <row r="991" spans="1:8" x14ac:dyDescent="0.2">
      <c r="A991" s="6" t="str">
        <f>IF(OR(Data_Items!AD991="",Data_Importance!I991=""),"",Data_Items!AD991*Data_Importance!I991)</f>
        <v/>
      </c>
      <c r="B991" s="6" t="str">
        <f>IF(OR(Data_Items!AE991="",Data_Importance!J991=""),"",Data_Items!AE991*Data_Importance!J991)</f>
        <v/>
      </c>
      <c r="C991" s="6" t="str">
        <f>IF(OR(Data_Items!AF991="",Data_Importance!K991=""),"",Data_Items!AF991*Data_Importance!K991)</f>
        <v/>
      </c>
      <c r="D991" s="6" t="str">
        <f>IF(OR(Data_Items!AG991="",Data_Importance!L991=""),"",Data_Items!AG991*Data_Importance!L991)</f>
        <v/>
      </c>
      <c r="E991" s="6" t="str">
        <f>IF(OR(Data_Items!AH991="",Data_Importance!M991=""),"",Data_Items!AH991*Data_Importance!M991)</f>
        <v/>
      </c>
      <c r="F991" s="6" t="str">
        <f>IF(OR(Data_Items!AI991="",Data_Importance!N991=""),"",Data_Items!AI991*Data_Importance!N991)</f>
        <v/>
      </c>
      <c r="G991" s="6" t="str">
        <f>IF(OR(Data_Items!AJ991="",Data_Importance!O991=""),"",Data_Items!AJ991*Data_Importance!O991)</f>
        <v/>
      </c>
      <c r="H991" s="6" t="str">
        <f t="shared" si="15"/>
        <v/>
      </c>
    </row>
    <row r="992" spans="1:8" x14ac:dyDescent="0.2">
      <c r="A992" s="6" t="str">
        <f>IF(OR(Data_Items!AD992="",Data_Importance!I992=""),"",Data_Items!AD992*Data_Importance!I992)</f>
        <v/>
      </c>
      <c r="B992" s="6" t="str">
        <f>IF(OR(Data_Items!AE992="",Data_Importance!J992=""),"",Data_Items!AE992*Data_Importance!J992)</f>
        <v/>
      </c>
      <c r="C992" s="6" t="str">
        <f>IF(OR(Data_Items!AF992="",Data_Importance!K992=""),"",Data_Items!AF992*Data_Importance!K992)</f>
        <v/>
      </c>
      <c r="D992" s="6" t="str">
        <f>IF(OR(Data_Items!AG992="",Data_Importance!L992=""),"",Data_Items!AG992*Data_Importance!L992)</f>
        <v/>
      </c>
      <c r="E992" s="6" t="str">
        <f>IF(OR(Data_Items!AH992="",Data_Importance!M992=""),"",Data_Items!AH992*Data_Importance!M992)</f>
        <v/>
      </c>
      <c r="F992" s="6" t="str">
        <f>IF(OR(Data_Items!AI992="",Data_Importance!N992=""),"",Data_Items!AI992*Data_Importance!N992)</f>
        <v/>
      </c>
      <c r="G992" s="6" t="str">
        <f>IF(OR(Data_Items!AJ992="",Data_Importance!O992=""),"",Data_Items!AJ992*Data_Importance!O992)</f>
        <v/>
      </c>
      <c r="H992" s="6" t="str">
        <f t="shared" si="15"/>
        <v/>
      </c>
    </row>
    <row r="993" spans="1:8" x14ac:dyDescent="0.2">
      <c r="A993" s="6" t="str">
        <f>IF(OR(Data_Items!AD993="",Data_Importance!I993=""),"",Data_Items!AD993*Data_Importance!I993)</f>
        <v/>
      </c>
      <c r="B993" s="6" t="str">
        <f>IF(OR(Data_Items!AE993="",Data_Importance!J993=""),"",Data_Items!AE993*Data_Importance!J993)</f>
        <v/>
      </c>
      <c r="C993" s="6" t="str">
        <f>IF(OR(Data_Items!AF993="",Data_Importance!K993=""),"",Data_Items!AF993*Data_Importance!K993)</f>
        <v/>
      </c>
      <c r="D993" s="6" t="str">
        <f>IF(OR(Data_Items!AG993="",Data_Importance!L993=""),"",Data_Items!AG993*Data_Importance!L993)</f>
        <v/>
      </c>
      <c r="E993" s="6" t="str">
        <f>IF(OR(Data_Items!AH993="",Data_Importance!M993=""),"",Data_Items!AH993*Data_Importance!M993)</f>
        <v/>
      </c>
      <c r="F993" s="6" t="str">
        <f>IF(OR(Data_Items!AI993="",Data_Importance!N993=""),"",Data_Items!AI993*Data_Importance!N993)</f>
        <v/>
      </c>
      <c r="G993" s="6" t="str">
        <f>IF(OR(Data_Items!AJ993="",Data_Importance!O993=""),"",Data_Items!AJ993*Data_Importance!O993)</f>
        <v/>
      </c>
      <c r="H993" s="6" t="str">
        <f t="shared" si="15"/>
        <v/>
      </c>
    </row>
    <row r="994" spans="1:8" x14ac:dyDescent="0.2">
      <c r="A994" s="6" t="str">
        <f>IF(OR(Data_Items!AD994="",Data_Importance!I994=""),"",Data_Items!AD994*Data_Importance!I994)</f>
        <v/>
      </c>
      <c r="B994" s="6" t="str">
        <f>IF(OR(Data_Items!AE994="",Data_Importance!J994=""),"",Data_Items!AE994*Data_Importance!J994)</f>
        <v/>
      </c>
      <c r="C994" s="6" t="str">
        <f>IF(OR(Data_Items!AF994="",Data_Importance!K994=""),"",Data_Items!AF994*Data_Importance!K994)</f>
        <v/>
      </c>
      <c r="D994" s="6" t="str">
        <f>IF(OR(Data_Items!AG994="",Data_Importance!L994=""),"",Data_Items!AG994*Data_Importance!L994)</f>
        <v/>
      </c>
      <c r="E994" s="6" t="str">
        <f>IF(OR(Data_Items!AH994="",Data_Importance!M994=""),"",Data_Items!AH994*Data_Importance!M994)</f>
        <v/>
      </c>
      <c r="F994" s="6" t="str">
        <f>IF(OR(Data_Items!AI994="",Data_Importance!N994=""),"",Data_Items!AI994*Data_Importance!N994)</f>
        <v/>
      </c>
      <c r="G994" s="6" t="str">
        <f>IF(OR(Data_Items!AJ994="",Data_Importance!O994=""),"",Data_Items!AJ994*Data_Importance!O994)</f>
        <v/>
      </c>
      <c r="H994" s="6" t="str">
        <f t="shared" si="15"/>
        <v/>
      </c>
    </row>
    <row r="995" spans="1:8" x14ac:dyDescent="0.2">
      <c r="A995" s="6" t="str">
        <f>IF(OR(Data_Items!AD995="",Data_Importance!I995=""),"",Data_Items!AD995*Data_Importance!I995)</f>
        <v/>
      </c>
      <c r="B995" s="6" t="str">
        <f>IF(OR(Data_Items!AE995="",Data_Importance!J995=""),"",Data_Items!AE995*Data_Importance!J995)</f>
        <v/>
      </c>
      <c r="C995" s="6" t="str">
        <f>IF(OR(Data_Items!AF995="",Data_Importance!K995=""),"",Data_Items!AF995*Data_Importance!K995)</f>
        <v/>
      </c>
      <c r="D995" s="6" t="str">
        <f>IF(OR(Data_Items!AG995="",Data_Importance!L995=""),"",Data_Items!AG995*Data_Importance!L995)</f>
        <v/>
      </c>
      <c r="E995" s="6" t="str">
        <f>IF(OR(Data_Items!AH995="",Data_Importance!M995=""),"",Data_Items!AH995*Data_Importance!M995)</f>
        <v/>
      </c>
      <c r="F995" s="6" t="str">
        <f>IF(OR(Data_Items!AI995="",Data_Importance!N995=""),"",Data_Items!AI995*Data_Importance!N995)</f>
        <v/>
      </c>
      <c r="G995" s="6" t="str">
        <f>IF(OR(Data_Items!AJ995="",Data_Importance!O995=""),"",Data_Items!AJ995*Data_Importance!O995)</f>
        <v/>
      </c>
      <c r="H995" s="6" t="str">
        <f t="shared" si="15"/>
        <v/>
      </c>
    </row>
    <row r="996" spans="1:8" x14ac:dyDescent="0.2">
      <c r="A996" s="6" t="str">
        <f>IF(OR(Data_Items!AD996="",Data_Importance!I996=""),"",Data_Items!AD996*Data_Importance!I996)</f>
        <v/>
      </c>
      <c r="B996" s="6" t="str">
        <f>IF(OR(Data_Items!AE996="",Data_Importance!J996=""),"",Data_Items!AE996*Data_Importance!J996)</f>
        <v/>
      </c>
      <c r="C996" s="6" t="str">
        <f>IF(OR(Data_Items!AF996="",Data_Importance!K996=""),"",Data_Items!AF996*Data_Importance!K996)</f>
        <v/>
      </c>
      <c r="D996" s="6" t="str">
        <f>IF(OR(Data_Items!AG996="",Data_Importance!L996=""),"",Data_Items!AG996*Data_Importance!L996)</f>
        <v/>
      </c>
      <c r="E996" s="6" t="str">
        <f>IF(OR(Data_Items!AH996="",Data_Importance!M996=""),"",Data_Items!AH996*Data_Importance!M996)</f>
        <v/>
      </c>
      <c r="F996" s="6" t="str">
        <f>IF(OR(Data_Items!AI996="",Data_Importance!N996=""),"",Data_Items!AI996*Data_Importance!N996)</f>
        <v/>
      </c>
      <c r="G996" s="6" t="str">
        <f>IF(OR(Data_Items!AJ996="",Data_Importance!O996=""),"",Data_Items!AJ996*Data_Importance!O996)</f>
        <v/>
      </c>
      <c r="H996" s="6" t="str">
        <f t="shared" si="15"/>
        <v/>
      </c>
    </row>
    <row r="997" spans="1:8" x14ac:dyDescent="0.2">
      <c r="A997" s="6" t="str">
        <f>IF(OR(Data_Items!AD997="",Data_Importance!I997=""),"",Data_Items!AD997*Data_Importance!I997)</f>
        <v/>
      </c>
      <c r="B997" s="6" t="str">
        <f>IF(OR(Data_Items!AE997="",Data_Importance!J997=""),"",Data_Items!AE997*Data_Importance!J997)</f>
        <v/>
      </c>
      <c r="C997" s="6" t="str">
        <f>IF(OR(Data_Items!AF997="",Data_Importance!K997=""),"",Data_Items!AF997*Data_Importance!K997)</f>
        <v/>
      </c>
      <c r="D997" s="6" t="str">
        <f>IF(OR(Data_Items!AG997="",Data_Importance!L997=""),"",Data_Items!AG997*Data_Importance!L997)</f>
        <v/>
      </c>
      <c r="E997" s="6" t="str">
        <f>IF(OR(Data_Items!AH997="",Data_Importance!M997=""),"",Data_Items!AH997*Data_Importance!M997)</f>
        <v/>
      </c>
      <c r="F997" s="6" t="str">
        <f>IF(OR(Data_Items!AI997="",Data_Importance!N997=""),"",Data_Items!AI997*Data_Importance!N997)</f>
        <v/>
      </c>
      <c r="G997" s="6" t="str">
        <f>IF(OR(Data_Items!AJ997="",Data_Importance!O997=""),"",Data_Items!AJ997*Data_Importance!O997)</f>
        <v/>
      </c>
      <c r="H997" s="6" t="str">
        <f t="shared" si="15"/>
        <v/>
      </c>
    </row>
    <row r="998" spans="1:8" x14ac:dyDescent="0.2">
      <c r="A998" s="6" t="str">
        <f>IF(OR(Data_Items!AD998="",Data_Importance!I998=""),"",Data_Items!AD998*Data_Importance!I998)</f>
        <v/>
      </c>
      <c r="B998" s="6" t="str">
        <f>IF(OR(Data_Items!AE998="",Data_Importance!J998=""),"",Data_Items!AE998*Data_Importance!J998)</f>
        <v/>
      </c>
      <c r="C998" s="6" t="str">
        <f>IF(OR(Data_Items!AF998="",Data_Importance!K998=""),"",Data_Items!AF998*Data_Importance!K998)</f>
        <v/>
      </c>
      <c r="D998" s="6" t="str">
        <f>IF(OR(Data_Items!AG998="",Data_Importance!L998=""),"",Data_Items!AG998*Data_Importance!L998)</f>
        <v/>
      </c>
      <c r="E998" s="6" t="str">
        <f>IF(OR(Data_Items!AH998="",Data_Importance!M998=""),"",Data_Items!AH998*Data_Importance!M998)</f>
        <v/>
      </c>
      <c r="F998" s="6" t="str">
        <f>IF(OR(Data_Items!AI998="",Data_Importance!N998=""),"",Data_Items!AI998*Data_Importance!N998)</f>
        <v/>
      </c>
      <c r="G998" s="6" t="str">
        <f>IF(OR(Data_Items!AJ998="",Data_Importance!O998=""),"",Data_Items!AJ998*Data_Importance!O998)</f>
        <v/>
      </c>
      <c r="H998" s="6" t="str">
        <f t="shared" si="15"/>
        <v/>
      </c>
    </row>
    <row r="999" spans="1:8" x14ac:dyDescent="0.2">
      <c r="A999" s="6" t="str">
        <f>IF(OR(Data_Items!AD999="",Data_Importance!I999=""),"",Data_Items!AD999*Data_Importance!I999)</f>
        <v/>
      </c>
      <c r="B999" s="6" t="str">
        <f>IF(OR(Data_Items!AE999="",Data_Importance!J999=""),"",Data_Items!AE999*Data_Importance!J999)</f>
        <v/>
      </c>
      <c r="C999" s="6" t="str">
        <f>IF(OR(Data_Items!AF999="",Data_Importance!K999=""),"",Data_Items!AF999*Data_Importance!K999)</f>
        <v/>
      </c>
      <c r="D999" s="6" t="str">
        <f>IF(OR(Data_Items!AG999="",Data_Importance!L999=""),"",Data_Items!AG999*Data_Importance!L999)</f>
        <v/>
      </c>
      <c r="E999" s="6" t="str">
        <f>IF(OR(Data_Items!AH999="",Data_Importance!M999=""),"",Data_Items!AH999*Data_Importance!M999)</f>
        <v/>
      </c>
      <c r="F999" s="6" t="str">
        <f>IF(OR(Data_Items!AI999="",Data_Importance!N999=""),"",Data_Items!AI999*Data_Importance!N999)</f>
        <v/>
      </c>
      <c r="G999" s="6" t="str">
        <f>IF(OR(Data_Items!AJ999="",Data_Importance!O999=""),"",Data_Items!AJ999*Data_Importance!O999)</f>
        <v/>
      </c>
      <c r="H999" s="6" t="str">
        <f t="shared" si="15"/>
        <v/>
      </c>
    </row>
    <row r="1000" spans="1:8" x14ac:dyDescent="0.2">
      <c r="A1000" s="6" t="str">
        <f>IF(OR(Data_Items!AD1000="",Data_Importance!I1000=""),"",Data_Items!AD1000*Data_Importance!I1000)</f>
        <v/>
      </c>
      <c r="B1000" s="6" t="str">
        <f>IF(OR(Data_Items!AE1000="",Data_Importance!J1000=""),"",Data_Items!AE1000*Data_Importance!J1000)</f>
        <v/>
      </c>
      <c r="C1000" s="6" t="str">
        <f>IF(OR(Data_Items!AF1000="",Data_Importance!K1000=""),"",Data_Items!AF1000*Data_Importance!K1000)</f>
        <v/>
      </c>
      <c r="D1000" s="6" t="str">
        <f>IF(OR(Data_Items!AG1000="",Data_Importance!L1000=""),"",Data_Items!AG1000*Data_Importance!L1000)</f>
        <v/>
      </c>
      <c r="E1000" s="6" t="str">
        <f>IF(OR(Data_Items!AH1000="",Data_Importance!M1000=""),"",Data_Items!AH1000*Data_Importance!M1000)</f>
        <v/>
      </c>
      <c r="F1000" s="6" t="str">
        <f>IF(OR(Data_Items!AI1000="",Data_Importance!N1000=""),"",Data_Items!AI1000*Data_Importance!N1000)</f>
        <v/>
      </c>
      <c r="G1000" s="6" t="str">
        <f>IF(OR(Data_Items!AJ1000="",Data_Importance!O1000=""),"",Data_Items!AJ1000*Data_Importance!O1000)</f>
        <v/>
      </c>
      <c r="H1000" s="6" t="str">
        <f t="shared" si="15"/>
        <v/>
      </c>
    </row>
    <row r="1001" spans="1:8" x14ac:dyDescent="0.2">
      <c r="A1001" s="6" t="str">
        <f>IF(OR(Data_Items!AD1001="",Data_Importance!I1001=""),"",Data_Items!AD1001*Data_Importance!I1001)</f>
        <v/>
      </c>
      <c r="B1001" s="6" t="str">
        <f>IF(OR(Data_Items!AE1001="",Data_Importance!J1001=""),"",Data_Items!AE1001*Data_Importance!J1001)</f>
        <v/>
      </c>
      <c r="C1001" s="6" t="str">
        <f>IF(OR(Data_Items!AF1001="",Data_Importance!K1001=""),"",Data_Items!AF1001*Data_Importance!K1001)</f>
        <v/>
      </c>
      <c r="D1001" s="6" t="str">
        <f>IF(OR(Data_Items!AG1001="",Data_Importance!L1001=""),"",Data_Items!AG1001*Data_Importance!L1001)</f>
        <v/>
      </c>
      <c r="E1001" s="6" t="str">
        <f>IF(OR(Data_Items!AH1001="",Data_Importance!M1001=""),"",Data_Items!AH1001*Data_Importance!M1001)</f>
        <v/>
      </c>
      <c r="F1001" s="6" t="str">
        <f>IF(OR(Data_Items!AI1001="",Data_Importance!N1001=""),"",Data_Items!AI1001*Data_Importance!N1001)</f>
        <v/>
      </c>
      <c r="G1001" s="6" t="str">
        <f>IF(OR(Data_Items!AJ1001="",Data_Importance!O1001=""),"",Data_Items!AJ1001*Data_Importance!O1001)</f>
        <v/>
      </c>
      <c r="H1001" s="6" t="str">
        <f t="shared" si="15"/>
        <v/>
      </c>
    </row>
    <row r="1002" spans="1:8" x14ac:dyDescent="0.2">
      <c r="A1002" s="6" t="str">
        <f>IF(OR(Data_Items!AD1002="",Data_Importance!I1002=""),"",Data_Items!AD1002*Data_Importance!I1002)</f>
        <v/>
      </c>
      <c r="B1002" s="6" t="str">
        <f>IF(OR(Data_Items!AE1002="",Data_Importance!J1002=""),"",Data_Items!AE1002*Data_Importance!J1002)</f>
        <v/>
      </c>
      <c r="C1002" s="6" t="str">
        <f>IF(OR(Data_Items!AF1002="",Data_Importance!K1002=""),"",Data_Items!AF1002*Data_Importance!K1002)</f>
        <v/>
      </c>
      <c r="D1002" s="6" t="str">
        <f>IF(OR(Data_Items!AG1002="",Data_Importance!L1002=""),"",Data_Items!AG1002*Data_Importance!L1002)</f>
        <v/>
      </c>
      <c r="E1002" s="6" t="str">
        <f>IF(OR(Data_Items!AH1002="",Data_Importance!M1002=""),"",Data_Items!AH1002*Data_Importance!M1002)</f>
        <v/>
      </c>
      <c r="F1002" s="6" t="str">
        <f>IF(OR(Data_Items!AI1002="",Data_Importance!N1002=""),"",Data_Items!AI1002*Data_Importance!N1002)</f>
        <v/>
      </c>
      <c r="G1002" s="6" t="str">
        <f>IF(OR(Data_Items!AJ1002="",Data_Importance!O1002=""),"",Data_Items!AJ1002*Data_Importance!O1002)</f>
        <v/>
      </c>
      <c r="H1002" s="6" t="str">
        <f t="shared" si="15"/>
        <v/>
      </c>
    </row>
    <row r="1003" spans="1:8" x14ac:dyDescent="0.2">
      <c r="A1003" s="6" t="str">
        <f>IF(OR(Data_Items!AD1003="",Data_Importance!I1003=""),"",Data_Items!AD1003*Data_Importance!I1003)</f>
        <v/>
      </c>
      <c r="B1003" s="6" t="str">
        <f>IF(OR(Data_Items!AE1003="",Data_Importance!J1003=""),"",Data_Items!AE1003*Data_Importance!J1003)</f>
        <v/>
      </c>
      <c r="C1003" s="6" t="str">
        <f>IF(OR(Data_Items!AF1003="",Data_Importance!K1003=""),"",Data_Items!AF1003*Data_Importance!K1003)</f>
        <v/>
      </c>
      <c r="D1003" s="6" t="str">
        <f>IF(OR(Data_Items!AG1003="",Data_Importance!L1003=""),"",Data_Items!AG1003*Data_Importance!L1003)</f>
        <v/>
      </c>
      <c r="E1003" s="6" t="str">
        <f>IF(OR(Data_Items!AH1003="",Data_Importance!M1003=""),"",Data_Items!AH1003*Data_Importance!M1003)</f>
        <v/>
      </c>
      <c r="F1003" s="6" t="str">
        <f>IF(OR(Data_Items!AI1003="",Data_Importance!N1003=""),"",Data_Items!AI1003*Data_Importance!N1003)</f>
        <v/>
      </c>
      <c r="G1003" s="6" t="str">
        <f>IF(OR(Data_Items!AJ1003="",Data_Importance!O1003=""),"",Data_Items!AJ1003*Data_Importance!O1003)</f>
        <v/>
      </c>
      <c r="H1003" s="6" t="str">
        <f t="shared" si="15"/>
        <v/>
      </c>
    </row>
    <row r="1004" spans="1:8" x14ac:dyDescent="0.2">
      <c r="A1004" s="6" t="str">
        <f>IF(OR(Data_Items!AD1004="",Data_Importance!I1004=""),"",Data_Items!AD1004*Data_Importance!I1004)</f>
        <v/>
      </c>
      <c r="B1004" s="6" t="str">
        <f>IF(OR(Data_Items!AE1004="",Data_Importance!J1004=""),"",Data_Items!AE1004*Data_Importance!J1004)</f>
        <v/>
      </c>
      <c r="C1004" s="6" t="str">
        <f>IF(OR(Data_Items!AF1004="",Data_Importance!K1004=""),"",Data_Items!AF1004*Data_Importance!K1004)</f>
        <v/>
      </c>
      <c r="D1004" s="6" t="str">
        <f>IF(OR(Data_Items!AG1004="",Data_Importance!L1004=""),"",Data_Items!AG1004*Data_Importance!L1004)</f>
        <v/>
      </c>
      <c r="E1004" s="6" t="str">
        <f>IF(OR(Data_Items!AH1004="",Data_Importance!M1004=""),"",Data_Items!AH1004*Data_Importance!M1004)</f>
        <v/>
      </c>
      <c r="F1004" s="6" t="str">
        <f>IF(OR(Data_Items!AI1004="",Data_Importance!N1004=""),"",Data_Items!AI1004*Data_Importance!N1004)</f>
        <v/>
      </c>
      <c r="G1004" s="6" t="str">
        <f>IF(OR(Data_Items!AJ1004="",Data_Importance!O1004=""),"",Data_Items!AJ1004*Data_Importance!O1004)</f>
        <v/>
      </c>
      <c r="H1004" s="6" t="str">
        <f t="shared" si="15"/>
        <v/>
      </c>
    </row>
  </sheetData>
  <mergeCells count="2">
    <mergeCell ref="A2:G2"/>
    <mergeCell ref="A1:G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32D6-D157-4A82-9850-EA5CC161D3CC}">
  <dimension ref="A1:I22"/>
  <sheetViews>
    <sheetView workbookViewId="0">
      <selection activeCell="D26" sqref="D26"/>
    </sheetView>
  </sheetViews>
  <sheetFormatPr baseColWidth="10" defaultColWidth="8.83203125" defaultRowHeight="15" x14ac:dyDescent="0.2"/>
  <cols>
    <col min="1" max="1" width="28.83203125" customWidth="1"/>
    <col min="2" max="9" width="20.83203125" customWidth="1"/>
  </cols>
  <sheetData>
    <row r="1" spans="1:9" x14ac:dyDescent="0.2">
      <c r="A1" s="2" t="s">
        <v>308</v>
      </c>
      <c r="B1" s="2" t="s">
        <v>309</v>
      </c>
      <c r="C1" s="2" t="s">
        <v>310</v>
      </c>
      <c r="D1" s="2" t="s">
        <v>311</v>
      </c>
      <c r="E1" s="2" t="s">
        <v>312</v>
      </c>
      <c r="F1" s="2" t="s">
        <v>313</v>
      </c>
      <c r="G1" s="2" t="s">
        <v>314</v>
      </c>
      <c r="H1" s="2" t="s">
        <v>315</v>
      </c>
      <c r="I1" s="2" t="s">
        <v>316</v>
      </c>
    </row>
    <row r="2" spans="1:9" x14ac:dyDescent="0.2">
      <c r="A2" s="3" t="s">
        <v>180</v>
      </c>
      <c r="B2" s="1" t="s">
        <v>24</v>
      </c>
      <c r="C2" s="1" t="s">
        <v>24</v>
      </c>
      <c r="D2" s="1" t="s">
        <v>24</v>
      </c>
      <c r="E2" s="1" t="s">
        <v>24</v>
      </c>
      <c r="F2" s="1" t="s">
        <v>24</v>
      </c>
      <c r="G2" s="1" t="s">
        <v>24</v>
      </c>
      <c r="H2" s="1" t="s">
        <v>24</v>
      </c>
      <c r="I2" s="1" t="s">
        <v>24</v>
      </c>
    </row>
    <row r="3" spans="1:9" x14ac:dyDescent="0.2">
      <c r="A3" s="1" t="s">
        <v>181</v>
      </c>
      <c r="B3" s="1" t="s">
        <v>195</v>
      </c>
      <c r="C3" s="1" t="s">
        <v>196</v>
      </c>
      <c r="D3" s="1" t="s">
        <v>197</v>
      </c>
      <c r="E3" s="1" t="s">
        <v>198</v>
      </c>
      <c r="F3" s="1" t="s">
        <v>199</v>
      </c>
      <c r="G3" s="1" t="s">
        <v>200</v>
      </c>
      <c r="H3" s="1" t="s">
        <v>201</v>
      </c>
      <c r="I3" s="1" t="s">
        <v>202</v>
      </c>
    </row>
    <row r="4" spans="1:9" x14ac:dyDescent="0.2">
      <c r="A4" s="1" t="s">
        <v>182</v>
      </c>
      <c r="B4" s="1" t="s">
        <v>203</v>
      </c>
      <c r="C4" s="1" t="s">
        <v>204</v>
      </c>
      <c r="D4" s="1" t="s">
        <v>205</v>
      </c>
      <c r="E4" s="1" t="s">
        <v>206</v>
      </c>
      <c r="F4" s="1" t="s">
        <v>207</v>
      </c>
      <c r="G4" s="1" t="s">
        <v>208</v>
      </c>
      <c r="H4" s="1" t="s">
        <v>209</v>
      </c>
      <c r="I4" s="1" t="s">
        <v>210</v>
      </c>
    </row>
    <row r="5" spans="1:9" x14ac:dyDescent="0.2">
      <c r="A5" s="1" t="s">
        <v>183</v>
      </c>
      <c r="B5" s="1" t="s">
        <v>211</v>
      </c>
      <c r="C5" s="1" t="s">
        <v>212</v>
      </c>
      <c r="D5" s="1" t="s">
        <v>213</v>
      </c>
      <c r="E5" s="1" t="s">
        <v>214</v>
      </c>
      <c r="F5" s="1" t="s">
        <v>215</v>
      </c>
      <c r="G5" s="1" t="s">
        <v>216</v>
      </c>
      <c r="H5" s="1" t="s">
        <v>217</v>
      </c>
      <c r="I5" s="1" t="s">
        <v>218</v>
      </c>
    </row>
    <row r="6" spans="1:9" x14ac:dyDescent="0.2">
      <c r="A6" s="1" t="s">
        <v>184</v>
      </c>
      <c r="B6" s="1" t="s">
        <v>219</v>
      </c>
      <c r="C6" s="1" t="s">
        <v>220</v>
      </c>
      <c r="D6" s="1" t="s">
        <v>221</v>
      </c>
      <c r="E6" s="1" t="s">
        <v>222</v>
      </c>
      <c r="F6" s="1" t="s">
        <v>223</v>
      </c>
      <c r="G6" s="1" t="s">
        <v>224</v>
      </c>
      <c r="H6" s="1" t="s">
        <v>225</v>
      </c>
      <c r="I6" s="1" t="s">
        <v>226</v>
      </c>
    </row>
    <row r="7" spans="1:9" x14ac:dyDescent="0.2">
      <c r="A7" s="1" t="s">
        <v>5</v>
      </c>
      <c r="B7" s="1" t="s">
        <v>227</v>
      </c>
      <c r="C7" s="1" t="s">
        <v>228</v>
      </c>
      <c r="D7" s="1" t="s">
        <v>229</v>
      </c>
      <c r="E7" s="1" t="s">
        <v>230</v>
      </c>
      <c r="F7" s="1" t="s">
        <v>231</v>
      </c>
      <c r="G7" s="1" t="s">
        <v>280</v>
      </c>
      <c r="H7" s="1" t="s">
        <v>232</v>
      </c>
      <c r="I7" s="1" t="s">
        <v>233</v>
      </c>
    </row>
    <row r="8" spans="1:9" x14ac:dyDescent="0.2">
      <c r="A8" s="1" t="s">
        <v>185</v>
      </c>
      <c r="B8" s="1" t="s">
        <v>234</v>
      </c>
      <c r="C8" s="1" t="s">
        <v>235</v>
      </c>
      <c r="D8" s="1" t="s">
        <v>236</v>
      </c>
      <c r="E8" s="1" t="s">
        <v>237</v>
      </c>
      <c r="F8" s="1" t="s">
        <v>238</v>
      </c>
      <c r="G8" s="1" t="s">
        <v>239</v>
      </c>
      <c r="H8" s="1" t="s">
        <v>240</v>
      </c>
      <c r="I8" s="1" t="s">
        <v>241</v>
      </c>
    </row>
    <row r="9" spans="1:9" x14ac:dyDescent="0.2">
      <c r="A9" s="1" t="s">
        <v>186</v>
      </c>
      <c r="B9" s="1" t="s">
        <v>242</v>
      </c>
      <c r="C9" s="1" t="s">
        <v>224</v>
      </c>
      <c r="D9" s="1" t="s">
        <v>243</v>
      </c>
      <c r="E9" t="s">
        <v>244</v>
      </c>
      <c r="F9" s="1" t="s">
        <v>245</v>
      </c>
      <c r="G9" s="1" t="s">
        <v>246</v>
      </c>
      <c r="H9" s="1" t="s">
        <v>247</v>
      </c>
      <c r="I9" s="1" t="s">
        <v>78</v>
      </c>
    </row>
    <row r="10" spans="1:9" x14ac:dyDescent="0.2">
      <c r="A10" s="1" t="s">
        <v>318</v>
      </c>
      <c r="B10" s="1" t="s">
        <v>264</v>
      </c>
      <c r="C10" s="1" t="s">
        <v>265</v>
      </c>
      <c r="D10" s="1" t="s">
        <v>266</v>
      </c>
      <c r="E10" s="1" t="s">
        <v>267</v>
      </c>
      <c r="F10" s="1" t="s">
        <v>268</v>
      </c>
      <c r="G10" s="1" t="s">
        <v>269</v>
      </c>
      <c r="H10" s="1" t="s">
        <v>270</v>
      </c>
      <c r="I10" s="1" t="s">
        <v>271</v>
      </c>
    </row>
    <row r="11" spans="1:9" x14ac:dyDescent="0.2">
      <c r="A11" s="1" t="s">
        <v>189</v>
      </c>
      <c r="B11" s="1" t="s">
        <v>272</v>
      </c>
      <c r="C11" s="1" t="s">
        <v>273</v>
      </c>
      <c r="D11" s="1" t="s">
        <v>274</v>
      </c>
      <c r="E11" s="1" t="s">
        <v>275</v>
      </c>
      <c r="F11" s="1" t="s">
        <v>276</v>
      </c>
      <c r="G11" s="1" t="s">
        <v>277</v>
      </c>
      <c r="H11" s="1" t="s">
        <v>278</v>
      </c>
      <c r="I11" s="1" t="s">
        <v>279</v>
      </c>
    </row>
    <row r="12" spans="1:9" x14ac:dyDescent="0.2">
      <c r="A12" s="1" t="s">
        <v>190</v>
      </c>
      <c r="B12" s="1" t="s">
        <v>231</v>
      </c>
      <c r="C12" s="1" t="s">
        <v>280</v>
      </c>
      <c r="D12" s="1" t="s">
        <v>281</v>
      </c>
      <c r="E12" s="1" t="s">
        <v>282</v>
      </c>
      <c r="F12" s="1" t="s">
        <v>283</v>
      </c>
      <c r="G12" s="1" t="s">
        <v>284</v>
      </c>
      <c r="H12" s="1" t="s">
        <v>285</v>
      </c>
      <c r="I12" s="1" t="s">
        <v>118</v>
      </c>
    </row>
    <row r="13" spans="1:9" x14ac:dyDescent="0.2">
      <c r="A13" s="1" t="s">
        <v>191</v>
      </c>
      <c r="B13" s="1" t="s">
        <v>286</v>
      </c>
      <c r="C13" s="1" t="s">
        <v>287</v>
      </c>
      <c r="D13" s="1" t="s">
        <v>288</v>
      </c>
      <c r="E13" s="1" t="s">
        <v>289</v>
      </c>
      <c r="F13" s="1" t="s">
        <v>290</v>
      </c>
      <c r="G13" s="1" t="s">
        <v>291</v>
      </c>
      <c r="H13" s="1" t="s">
        <v>199</v>
      </c>
      <c r="I13" s="1" t="s">
        <v>200</v>
      </c>
    </row>
    <row r="14" spans="1:9" x14ac:dyDescent="0.2">
      <c r="A14" s="1" t="s">
        <v>192</v>
      </c>
      <c r="B14" s="1" t="s">
        <v>292</v>
      </c>
      <c r="C14" s="1" t="s">
        <v>216</v>
      </c>
      <c r="D14" s="1" t="s">
        <v>293</v>
      </c>
      <c r="E14" s="1" t="s">
        <v>294</v>
      </c>
      <c r="F14" s="1" t="s">
        <v>295</v>
      </c>
      <c r="G14" s="1" t="s">
        <v>296</v>
      </c>
      <c r="H14" s="1" t="s">
        <v>297</v>
      </c>
      <c r="I14" s="1" t="s">
        <v>298</v>
      </c>
    </row>
    <row r="15" spans="1:9" x14ac:dyDescent="0.2">
      <c r="A15" s="1" t="s">
        <v>194</v>
      </c>
      <c r="B15" s="1" t="s">
        <v>272</v>
      </c>
      <c r="C15" s="1" t="s">
        <v>273</v>
      </c>
      <c r="D15" s="1" t="s">
        <v>299</v>
      </c>
      <c r="E15" s="1" t="s">
        <v>296</v>
      </c>
      <c r="F15" s="1" t="s">
        <v>243</v>
      </c>
      <c r="G15" s="1" t="s">
        <v>244</v>
      </c>
      <c r="H15" s="1" t="s">
        <v>300</v>
      </c>
      <c r="I15" s="1" t="s">
        <v>301</v>
      </c>
    </row>
    <row r="16" spans="1:9" x14ac:dyDescent="0.2">
      <c r="A16" s="1" t="s">
        <v>193</v>
      </c>
      <c r="B16" s="1" t="s">
        <v>302</v>
      </c>
      <c r="C16" s="1" t="s">
        <v>303</v>
      </c>
      <c r="D16" s="1" t="s">
        <v>227</v>
      </c>
      <c r="E16" s="1" t="s">
        <v>228</v>
      </c>
      <c r="F16" s="1" t="s">
        <v>304</v>
      </c>
      <c r="G16" s="1" t="s">
        <v>305</v>
      </c>
      <c r="H16" s="1" t="s">
        <v>306</v>
      </c>
      <c r="I16" s="1" t="s">
        <v>307</v>
      </c>
    </row>
    <row r="17" spans="1:9" x14ac:dyDescent="0.2">
      <c r="A17" s="1" t="s">
        <v>187</v>
      </c>
      <c r="B17" s="1" t="s">
        <v>248</v>
      </c>
      <c r="C17" s="1" t="s">
        <v>249</v>
      </c>
      <c r="D17" s="1" t="s">
        <v>250</v>
      </c>
      <c r="E17" s="1" t="s">
        <v>251</v>
      </c>
      <c r="F17" s="1" t="s">
        <v>252</v>
      </c>
      <c r="G17" s="1" t="s">
        <v>253</v>
      </c>
      <c r="H17" s="1" t="s">
        <v>254</v>
      </c>
      <c r="I17" s="1" t="s">
        <v>255</v>
      </c>
    </row>
    <row r="18" spans="1:9" x14ac:dyDescent="0.2">
      <c r="A18" s="1" t="s">
        <v>188</v>
      </c>
      <c r="B18" s="1" t="s">
        <v>256</v>
      </c>
      <c r="C18" s="1" t="s">
        <v>257</v>
      </c>
      <c r="D18" s="1" t="s">
        <v>258</v>
      </c>
      <c r="E18" s="1" t="s">
        <v>259</v>
      </c>
      <c r="F18" s="1" t="s">
        <v>260</v>
      </c>
      <c r="G18" s="1" t="s">
        <v>261</v>
      </c>
      <c r="H18" s="1" t="s">
        <v>262</v>
      </c>
      <c r="I18" s="1" t="s">
        <v>263</v>
      </c>
    </row>
    <row r="19" spans="1:9" x14ac:dyDescent="0.2">
      <c r="A19" s="1" t="s">
        <v>319</v>
      </c>
      <c r="B19" s="1" t="s">
        <v>320</v>
      </c>
      <c r="C19" s="1" t="s">
        <v>321</v>
      </c>
      <c r="D19" s="1" t="s">
        <v>322</v>
      </c>
      <c r="E19" s="1" t="s">
        <v>323</v>
      </c>
      <c r="F19" s="1" t="s">
        <v>324</v>
      </c>
      <c r="G19" s="1" t="s">
        <v>325</v>
      </c>
      <c r="H19" s="1" t="s">
        <v>326</v>
      </c>
      <c r="I19" s="1" t="s">
        <v>210</v>
      </c>
    </row>
    <row r="20" spans="1:9" x14ac:dyDescent="0.2">
      <c r="A20" s="1" t="s">
        <v>327</v>
      </c>
      <c r="B20" s="1" t="s">
        <v>328</v>
      </c>
      <c r="C20" s="1" t="s">
        <v>329</v>
      </c>
      <c r="D20" s="1" t="s">
        <v>199</v>
      </c>
      <c r="E20" s="1" t="s">
        <v>200</v>
      </c>
      <c r="F20" s="1" t="s">
        <v>330</v>
      </c>
      <c r="G20" s="1" t="s">
        <v>331</v>
      </c>
      <c r="H20" s="1" t="s">
        <v>229</v>
      </c>
      <c r="I20" s="1" t="s">
        <v>332</v>
      </c>
    </row>
    <row r="21" spans="1:9" x14ac:dyDescent="0.2">
      <c r="A21" s="1" t="s">
        <v>333</v>
      </c>
      <c r="B21" s="1" t="s">
        <v>334</v>
      </c>
      <c r="C21" s="1" t="s">
        <v>335</v>
      </c>
      <c r="D21" s="1" t="s">
        <v>272</v>
      </c>
      <c r="E21" s="1" t="s">
        <v>273</v>
      </c>
      <c r="F21" s="1" t="s">
        <v>274</v>
      </c>
      <c r="G21" s="1" t="s">
        <v>275</v>
      </c>
      <c r="H21" s="1" t="s">
        <v>336</v>
      </c>
      <c r="I21" s="1" t="s">
        <v>337</v>
      </c>
    </row>
    <row r="22" spans="1:9" x14ac:dyDescent="0.2">
      <c r="A22" s="1" t="s">
        <v>338</v>
      </c>
      <c r="B22" s="1" t="s">
        <v>339</v>
      </c>
      <c r="C22" s="1" t="s">
        <v>340</v>
      </c>
      <c r="D22" s="1" t="s">
        <v>300</v>
      </c>
      <c r="E22" s="1" t="s">
        <v>301</v>
      </c>
      <c r="F22" s="1" t="s">
        <v>342</v>
      </c>
      <c r="G22" s="1" t="s">
        <v>341</v>
      </c>
      <c r="H22" s="1" t="s">
        <v>343</v>
      </c>
      <c r="I22" s="1" t="s">
        <v>344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2D826-9E1D-4313-9D95-AEF5E214AB12}">
  <dimension ref="A1:M1"/>
  <sheetViews>
    <sheetView workbookViewId="0">
      <selection activeCell="O42" sqref="O42"/>
    </sheetView>
  </sheetViews>
  <sheetFormatPr baseColWidth="10" defaultColWidth="8.83203125" defaultRowHeight="15" x14ac:dyDescent="0.2"/>
  <cols>
    <col min="1" max="1" width="8.83203125" customWidth="1"/>
  </cols>
  <sheetData>
    <row r="1" spans="1:13" ht="79.25" customHeight="1" x14ac:dyDescent="0.2">
      <c r="A1" s="34" t="s">
        <v>317</v>
      </c>
      <c r="B1" s="35"/>
      <c r="C1" s="35"/>
      <c r="D1" s="35"/>
      <c r="E1" s="35"/>
      <c r="F1" s="35"/>
      <c r="G1" s="35"/>
      <c r="H1" s="35"/>
      <c r="I1" s="35"/>
      <c r="J1" s="35"/>
      <c r="K1" s="35"/>
      <c r="L1" s="35"/>
      <c r="M1" s="35"/>
    </row>
  </sheetData>
  <mergeCells count="1">
    <mergeCell ref="A1:M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12F5C-8D99-44C2-88DA-3E9DF0551AC5}">
  <dimension ref="A1:I22"/>
  <sheetViews>
    <sheetView workbookViewId="0">
      <selection activeCell="B23" sqref="B23"/>
    </sheetView>
  </sheetViews>
  <sheetFormatPr baseColWidth="10" defaultColWidth="8.83203125" defaultRowHeight="15" x14ac:dyDescent="0.2"/>
  <cols>
    <col min="1" max="9" width="20.83203125" customWidth="1"/>
  </cols>
  <sheetData>
    <row r="1" spans="1:9" x14ac:dyDescent="0.2">
      <c r="A1" s="2" t="s">
        <v>0</v>
      </c>
      <c r="B1" s="2" t="s">
        <v>16</v>
      </c>
      <c r="C1" s="2" t="s">
        <v>17</v>
      </c>
      <c r="D1" s="2" t="s">
        <v>18</v>
      </c>
      <c r="E1" s="2" t="s">
        <v>19</v>
      </c>
      <c r="F1" s="2" t="s">
        <v>20</v>
      </c>
      <c r="G1" s="2" t="s">
        <v>21</v>
      </c>
      <c r="H1" s="2" t="s">
        <v>22</v>
      </c>
      <c r="I1" s="2" t="s">
        <v>23</v>
      </c>
    </row>
    <row r="2" spans="1:9" x14ac:dyDescent="0.2">
      <c r="A2" s="3" t="s">
        <v>15</v>
      </c>
      <c r="B2" s="1" t="s">
        <v>24</v>
      </c>
      <c r="C2" s="1" t="s">
        <v>24</v>
      </c>
      <c r="D2" s="1" t="s">
        <v>24</v>
      </c>
      <c r="E2" s="1" t="s">
        <v>24</v>
      </c>
      <c r="F2" s="1" t="s">
        <v>24</v>
      </c>
      <c r="G2" s="1" t="s">
        <v>24</v>
      </c>
      <c r="H2" s="1" t="s">
        <v>24</v>
      </c>
      <c r="I2" s="1" t="s">
        <v>24</v>
      </c>
    </row>
    <row r="3" spans="1:9" x14ac:dyDescent="0.2">
      <c r="A3" s="1" t="s">
        <v>1</v>
      </c>
      <c r="B3" s="1" t="s">
        <v>25</v>
      </c>
      <c r="C3" s="1" t="s">
        <v>29</v>
      </c>
      <c r="D3" s="1" t="s">
        <v>26</v>
      </c>
      <c r="E3" s="1" t="s">
        <v>30</v>
      </c>
      <c r="F3" s="1" t="s">
        <v>27</v>
      </c>
      <c r="G3" s="1" t="s">
        <v>31</v>
      </c>
      <c r="H3" s="1" t="s">
        <v>28</v>
      </c>
      <c r="I3" s="1" t="s">
        <v>32</v>
      </c>
    </row>
    <row r="4" spans="1:9" x14ac:dyDescent="0.2">
      <c r="A4" s="1" t="s">
        <v>2</v>
      </c>
      <c r="B4" s="1" t="s">
        <v>33</v>
      </c>
      <c r="C4" s="1" t="s">
        <v>37</v>
      </c>
      <c r="D4" s="1" t="s">
        <v>34</v>
      </c>
      <c r="E4" s="1" t="s">
        <v>38</v>
      </c>
      <c r="F4" s="1" t="s">
        <v>35</v>
      </c>
      <c r="G4" s="1" t="s">
        <v>39</v>
      </c>
      <c r="H4" s="1" t="s">
        <v>36</v>
      </c>
      <c r="I4" s="1" t="s">
        <v>40</v>
      </c>
    </row>
    <row r="5" spans="1:9" x14ac:dyDescent="0.2">
      <c r="A5" s="1" t="s">
        <v>3</v>
      </c>
      <c r="B5" s="1" t="s">
        <v>41</v>
      </c>
      <c r="C5" s="1" t="s">
        <v>45</v>
      </c>
      <c r="D5" s="1" t="s">
        <v>42</v>
      </c>
      <c r="E5" s="1" t="s">
        <v>46</v>
      </c>
      <c r="F5" s="1" t="s">
        <v>43</v>
      </c>
      <c r="G5" s="1" t="s">
        <v>47</v>
      </c>
      <c r="H5" s="1" t="s">
        <v>44</v>
      </c>
      <c r="I5" s="1" t="s">
        <v>48</v>
      </c>
    </row>
    <row r="6" spans="1:9" x14ac:dyDescent="0.2">
      <c r="A6" s="1" t="s">
        <v>4</v>
      </c>
      <c r="B6" s="1" t="s">
        <v>49</v>
      </c>
      <c r="C6" s="1" t="s">
        <v>53</v>
      </c>
      <c r="D6" s="1" t="s">
        <v>50</v>
      </c>
      <c r="E6" s="1" t="s">
        <v>54</v>
      </c>
      <c r="F6" s="1" t="s">
        <v>51</v>
      </c>
      <c r="G6" s="1" t="s">
        <v>55</v>
      </c>
      <c r="H6" s="1" t="s">
        <v>52</v>
      </c>
      <c r="I6" s="1" t="s">
        <v>56</v>
      </c>
    </row>
    <row r="7" spans="1:9" x14ac:dyDescent="0.2">
      <c r="A7" s="1" t="s">
        <v>5</v>
      </c>
      <c r="B7" s="1" t="s">
        <v>57</v>
      </c>
      <c r="C7" s="1" t="s">
        <v>61</v>
      </c>
      <c r="D7" s="1" t="s">
        <v>58</v>
      </c>
      <c r="E7" s="1" t="s">
        <v>62</v>
      </c>
      <c r="F7" s="1" t="s">
        <v>59</v>
      </c>
      <c r="G7" s="1" t="s">
        <v>63</v>
      </c>
      <c r="H7" s="1" t="s">
        <v>60</v>
      </c>
      <c r="I7" s="1" t="s">
        <v>64</v>
      </c>
    </row>
    <row r="8" spans="1:9" x14ac:dyDescent="0.2">
      <c r="A8" s="1" t="s">
        <v>6</v>
      </c>
      <c r="B8" s="1" t="s">
        <v>65</v>
      </c>
      <c r="C8" s="1" t="s">
        <v>69</v>
      </c>
      <c r="D8" s="1" t="s">
        <v>66</v>
      </c>
      <c r="E8" s="1" t="s">
        <v>70</v>
      </c>
      <c r="F8" s="1" t="s">
        <v>67</v>
      </c>
      <c r="G8" s="1" t="s">
        <v>71</v>
      </c>
      <c r="H8" s="1" t="s">
        <v>68</v>
      </c>
      <c r="I8" s="1" t="s">
        <v>72</v>
      </c>
    </row>
    <row r="9" spans="1:9" x14ac:dyDescent="0.2">
      <c r="A9" s="1" t="s">
        <v>7</v>
      </c>
      <c r="B9" s="1" t="s">
        <v>51</v>
      </c>
      <c r="C9" s="1" t="s">
        <v>55</v>
      </c>
      <c r="D9" s="1" t="s">
        <v>73</v>
      </c>
      <c r="E9" s="1" t="s">
        <v>76</v>
      </c>
      <c r="F9" s="1" t="s">
        <v>74</v>
      </c>
      <c r="G9" s="1" t="s">
        <v>77</v>
      </c>
      <c r="H9" s="1" t="s">
        <v>75</v>
      </c>
      <c r="I9" s="1" t="s">
        <v>78</v>
      </c>
    </row>
    <row r="10" spans="1:9" x14ac:dyDescent="0.2">
      <c r="A10" s="1" t="s">
        <v>8</v>
      </c>
      <c r="B10" s="1" t="s">
        <v>97</v>
      </c>
      <c r="C10" s="1" t="s">
        <v>101</v>
      </c>
      <c r="D10" s="1" t="s">
        <v>98</v>
      </c>
      <c r="E10" s="1" t="s">
        <v>102</v>
      </c>
      <c r="F10" s="1" t="s">
        <v>99</v>
      </c>
      <c r="G10" s="1" t="s">
        <v>103</v>
      </c>
      <c r="H10" s="1" t="s">
        <v>100</v>
      </c>
      <c r="I10" s="1" t="s">
        <v>104</v>
      </c>
    </row>
    <row r="11" spans="1:9" x14ac:dyDescent="0.2">
      <c r="A11" s="1" t="s">
        <v>9</v>
      </c>
      <c r="B11" s="1" t="s">
        <v>105</v>
      </c>
      <c r="C11" s="1" t="s">
        <v>109</v>
      </c>
      <c r="D11" s="1" t="s">
        <v>106</v>
      </c>
      <c r="E11" s="1" t="s">
        <v>110</v>
      </c>
      <c r="F11" s="1" t="s">
        <v>107</v>
      </c>
      <c r="G11" s="1" t="s">
        <v>111</v>
      </c>
      <c r="H11" s="1" t="s">
        <v>108</v>
      </c>
      <c r="I11" s="1" t="s">
        <v>112</v>
      </c>
    </row>
    <row r="12" spans="1:9" x14ac:dyDescent="0.2">
      <c r="A12" s="1" t="s">
        <v>10</v>
      </c>
      <c r="B12" s="1" t="s">
        <v>59</v>
      </c>
      <c r="C12" s="1" t="s">
        <v>63</v>
      </c>
      <c r="D12" s="1" t="s">
        <v>113</v>
      </c>
      <c r="E12" s="1" t="s">
        <v>116</v>
      </c>
      <c r="F12" s="1" t="s">
        <v>114</v>
      </c>
      <c r="G12" s="1" t="s">
        <v>117</v>
      </c>
      <c r="H12" s="1" t="s">
        <v>115</v>
      </c>
      <c r="I12" s="1" t="s">
        <v>118</v>
      </c>
    </row>
    <row r="13" spans="1:9" x14ac:dyDescent="0.2">
      <c r="A13" s="1" t="s">
        <v>11</v>
      </c>
      <c r="B13" s="1" t="s">
        <v>119</v>
      </c>
      <c r="C13" s="1" t="s">
        <v>123</v>
      </c>
      <c r="D13" s="1" t="s">
        <v>120</v>
      </c>
      <c r="E13" s="1" t="s">
        <v>124</v>
      </c>
      <c r="F13" s="1" t="s">
        <v>121</v>
      </c>
      <c r="G13" s="1" t="s">
        <v>125</v>
      </c>
      <c r="H13" s="1" t="s">
        <v>122</v>
      </c>
      <c r="I13" s="1" t="s">
        <v>126</v>
      </c>
    </row>
    <row r="14" spans="1:9" x14ac:dyDescent="0.2">
      <c r="A14" s="1" t="s">
        <v>12</v>
      </c>
      <c r="B14" s="1" t="s">
        <v>127</v>
      </c>
      <c r="C14" s="1" t="s">
        <v>131</v>
      </c>
      <c r="D14" s="1" t="s">
        <v>128</v>
      </c>
      <c r="E14" s="1" t="s">
        <v>132</v>
      </c>
      <c r="F14" s="1" t="s">
        <v>129</v>
      </c>
      <c r="G14" s="1" t="s">
        <v>133</v>
      </c>
      <c r="H14" s="1" t="s">
        <v>130</v>
      </c>
      <c r="I14" s="1" t="s">
        <v>134</v>
      </c>
    </row>
    <row r="15" spans="1:9" x14ac:dyDescent="0.2">
      <c r="A15" s="1" t="s">
        <v>14</v>
      </c>
      <c r="B15" s="1" t="s">
        <v>105</v>
      </c>
      <c r="C15" s="1" t="s">
        <v>109</v>
      </c>
      <c r="D15" s="1" t="s">
        <v>135</v>
      </c>
      <c r="E15" s="1" t="s">
        <v>137</v>
      </c>
      <c r="F15" s="1" t="s">
        <v>73</v>
      </c>
      <c r="G15" s="1" t="s">
        <v>76</v>
      </c>
      <c r="H15" s="1" t="s">
        <v>136</v>
      </c>
      <c r="I15" s="1" t="s">
        <v>138</v>
      </c>
    </row>
    <row r="16" spans="1:9" x14ac:dyDescent="0.2">
      <c r="A16" s="1" t="s">
        <v>13</v>
      </c>
      <c r="B16" s="1" t="s">
        <v>139</v>
      </c>
      <c r="C16" s="1" t="s">
        <v>141</v>
      </c>
      <c r="D16" s="1" t="s">
        <v>57</v>
      </c>
      <c r="E16" s="1" t="s">
        <v>61</v>
      </c>
      <c r="F16" s="1" t="s">
        <v>140</v>
      </c>
      <c r="G16" s="1" t="s">
        <v>142</v>
      </c>
      <c r="H16" s="1" t="s">
        <v>41</v>
      </c>
      <c r="I16" s="1" t="s">
        <v>45</v>
      </c>
    </row>
    <row r="17" spans="1:9" x14ac:dyDescent="0.2">
      <c r="A17" s="1" t="s">
        <v>79</v>
      </c>
      <c r="B17" s="1" t="s">
        <v>81</v>
      </c>
      <c r="C17" s="1" t="s">
        <v>85</v>
      </c>
      <c r="D17" s="1" t="s">
        <v>82</v>
      </c>
      <c r="E17" s="1" t="s">
        <v>86</v>
      </c>
      <c r="F17" s="1" t="s">
        <v>83</v>
      </c>
      <c r="G17" s="1" t="s">
        <v>87</v>
      </c>
      <c r="H17" s="1" t="s">
        <v>84</v>
      </c>
      <c r="I17" s="1" t="s">
        <v>88</v>
      </c>
    </row>
    <row r="18" spans="1:9" x14ac:dyDescent="0.2">
      <c r="A18" s="1" t="s">
        <v>80</v>
      </c>
      <c r="B18" s="1" t="s">
        <v>89</v>
      </c>
      <c r="C18" s="1" t="s">
        <v>93</v>
      </c>
      <c r="D18" s="1" t="s">
        <v>90</v>
      </c>
      <c r="E18" s="1" t="s">
        <v>94</v>
      </c>
      <c r="F18" s="1" t="s">
        <v>91</v>
      </c>
      <c r="G18" s="1" t="s">
        <v>95</v>
      </c>
      <c r="H18" s="1" t="s">
        <v>92</v>
      </c>
      <c r="I18" s="1" t="s">
        <v>96</v>
      </c>
    </row>
    <row r="19" spans="1:9" x14ac:dyDescent="0.2">
      <c r="A19" s="1" t="s">
        <v>345</v>
      </c>
      <c r="B19" s="1" t="s">
        <v>346</v>
      </c>
      <c r="C19" s="1" t="s">
        <v>347</v>
      </c>
      <c r="D19" s="1" t="s">
        <v>348</v>
      </c>
      <c r="E19" s="1" t="s">
        <v>349</v>
      </c>
      <c r="F19" s="1" t="s">
        <v>350</v>
      </c>
      <c r="G19" s="1" t="s">
        <v>351</v>
      </c>
      <c r="H19" s="1" t="s">
        <v>352</v>
      </c>
      <c r="I19" s="1" t="s">
        <v>353</v>
      </c>
    </row>
    <row r="20" spans="1:9" x14ac:dyDescent="0.2">
      <c r="A20" s="1" t="s">
        <v>354</v>
      </c>
      <c r="B20" s="1" t="s">
        <v>355</v>
      </c>
      <c r="C20" s="1" t="s">
        <v>356</v>
      </c>
      <c r="D20" s="1" t="s">
        <v>27</v>
      </c>
      <c r="E20" s="1" t="s">
        <v>31</v>
      </c>
      <c r="F20" s="1" t="s">
        <v>28</v>
      </c>
      <c r="G20" s="1" t="s">
        <v>32</v>
      </c>
      <c r="H20" s="1" t="s">
        <v>58</v>
      </c>
      <c r="I20" s="1" t="s">
        <v>357</v>
      </c>
    </row>
    <row r="21" spans="1:9" x14ac:dyDescent="0.2">
      <c r="A21" s="1" t="s">
        <v>358</v>
      </c>
      <c r="B21" s="1" t="s">
        <v>359</v>
      </c>
      <c r="C21" s="1" t="s">
        <v>360</v>
      </c>
      <c r="D21" s="1" t="s">
        <v>105</v>
      </c>
      <c r="E21" s="1" t="s">
        <v>109</v>
      </c>
      <c r="F21" s="1" t="s">
        <v>106</v>
      </c>
      <c r="G21" s="1" t="s">
        <v>110</v>
      </c>
      <c r="H21" s="1" t="s">
        <v>336</v>
      </c>
      <c r="I21" s="1" t="s">
        <v>337</v>
      </c>
    </row>
    <row r="22" spans="1:9" x14ac:dyDescent="0.2">
      <c r="A22" s="1" t="s">
        <v>361</v>
      </c>
      <c r="B22" s="1" t="s">
        <v>43</v>
      </c>
      <c r="C22" s="1" t="s">
        <v>47</v>
      </c>
      <c r="D22" s="1" t="s">
        <v>136</v>
      </c>
      <c r="E22" s="1" t="s">
        <v>138</v>
      </c>
      <c r="F22" s="1" t="s">
        <v>362</v>
      </c>
      <c r="G22" s="1" t="s">
        <v>363</v>
      </c>
      <c r="H22" s="1" t="s">
        <v>364</v>
      </c>
      <c r="I22" s="1" t="s">
        <v>365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Read_First</vt:lpstr>
      <vt:lpstr>Data_Items</vt:lpstr>
      <vt:lpstr>Data_Importance</vt:lpstr>
      <vt:lpstr>Means</vt:lpstr>
      <vt:lpstr>Consistency</vt:lpstr>
      <vt:lpstr>KPI</vt:lpstr>
      <vt:lpstr>Texts</vt:lpstr>
      <vt:lpstr>Graphics</vt:lpstr>
      <vt:lpstr>Texts_German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Schrepp, Martin</dc:creator>
  <cp:lastModifiedBy>Philine Görzig</cp:lastModifiedBy>
  <dcterms:created xsi:type="dcterms:W3CDTF">2018-12-20T16:42:44Z</dcterms:created>
  <dcterms:modified xsi:type="dcterms:W3CDTF">2023-06-15T07:22:34Z</dcterms:modified>
</cp:coreProperties>
</file>