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LABMENTIX INTERNSHIP\P2\"/>
    </mc:Choice>
  </mc:AlternateContent>
  <xr:revisionPtr revIDLastSave="0" documentId="8_{31CFB362-F0E0-488B-983D-D73021981CDC}" xr6:coauthVersionLast="47" xr6:coauthVersionMax="47" xr10:uidLastSave="{00000000-0000-0000-0000-000000000000}"/>
  <bookViews>
    <workbookView xWindow="-108" yWindow="-108" windowWidth="23256" windowHeight="12576" xr2:uid="{EF8AE0FE-FDDE-4AAA-A4E2-C4733DC665DC}"/>
  </bookViews>
  <sheets>
    <sheet name="PIVOT TABLES" sheetId="6" r:id="rId1"/>
    <sheet name="SURVEY" sheetId="1" r:id="rId2"/>
  </sheets>
  <definedNames>
    <definedName name="_xlnm._FilterDatabase" localSheetId="1" hidden="1">SURVEY!$A$1:$AF$1252</definedName>
  </definedNames>
  <calcPr calcId="0"/>
  <pivotCaches>
    <pivotCache cacheId="17" r:id="rId3"/>
    <pivotCache cacheId="40" r:id="rId4"/>
    <pivotCache cacheId="45" r:id="rId5"/>
    <pivotCache cacheId="50" r:id="rId6"/>
    <pivotCache cacheId="55" r:id="rId7"/>
    <pivotCache cacheId="60" r:id="rId8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2" i="1"/>
  <c r="F1174" i="1"/>
  <c r="F648" i="1"/>
  <c r="F581" i="1"/>
  <c r="F582" i="1"/>
  <c r="F730" i="1"/>
  <c r="F865" i="1"/>
  <c r="F1039" i="1"/>
  <c r="F1126" i="1"/>
  <c r="F61" i="1"/>
  <c r="F583" i="1"/>
  <c r="F433" i="1"/>
  <c r="F1127" i="1"/>
  <c r="F920" i="1"/>
  <c r="F294" i="1"/>
  <c r="F434" i="1"/>
  <c r="F62" i="1"/>
  <c r="F649" i="1"/>
  <c r="F1197" i="1"/>
  <c r="F921" i="1"/>
  <c r="F435" i="1"/>
  <c r="F584" i="1"/>
  <c r="F1198" i="1"/>
  <c r="F1105" i="1"/>
  <c r="F731" i="1"/>
  <c r="F866" i="1"/>
  <c r="F732" i="1"/>
  <c r="F867" i="1"/>
  <c r="F800" i="1"/>
  <c r="F958" i="1"/>
  <c r="F650" i="1"/>
  <c r="F585" i="1"/>
  <c r="F518" i="1"/>
  <c r="F1128" i="1"/>
  <c r="F1072" i="1"/>
  <c r="F295" i="1"/>
  <c r="F436" i="1"/>
  <c r="F1000" i="1"/>
  <c r="F1221" i="1"/>
  <c r="F868" i="1"/>
  <c r="F112" i="1"/>
  <c r="F869" i="1"/>
  <c r="F296" i="1"/>
  <c r="F2" i="1"/>
  <c r="F519" i="1"/>
  <c r="F1001" i="1"/>
  <c r="F365" i="1"/>
  <c r="F801" i="1"/>
  <c r="F219" i="1"/>
  <c r="F520" i="1"/>
  <c r="F40" i="1"/>
  <c r="F733" i="1"/>
  <c r="F586" i="1"/>
  <c r="F651" i="1"/>
  <c r="F366" i="1"/>
  <c r="F297" i="1"/>
  <c r="F652" i="1"/>
  <c r="F113" i="1"/>
  <c r="F220" i="1"/>
  <c r="F734" i="1"/>
  <c r="F1175" i="1"/>
  <c r="F221" i="1"/>
  <c r="F298" i="1"/>
  <c r="F222" i="1"/>
  <c r="F870" i="1"/>
  <c r="F1073" i="1"/>
  <c r="F63" i="1"/>
  <c r="F922" i="1"/>
  <c r="F587" i="1"/>
  <c r="F802" i="1"/>
  <c r="F367" i="1"/>
  <c r="F803" i="1"/>
  <c r="F64" i="1"/>
  <c r="F1002" i="1"/>
  <c r="F735" i="1"/>
  <c r="F9" i="1"/>
  <c r="F158" i="1"/>
  <c r="F588" i="1"/>
  <c r="F653" i="1"/>
  <c r="F368" i="1"/>
  <c r="F1003" i="1"/>
  <c r="F65" i="1"/>
  <c r="F521" i="1"/>
  <c r="F299" i="1"/>
  <c r="F736" i="1"/>
  <c r="F589" i="1"/>
  <c r="F1040" i="1"/>
  <c r="F804" i="1"/>
  <c r="F437" i="1"/>
  <c r="F654" i="1"/>
  <c r="F590" i="1"/>
  <c r="F1074" i="1"/>
  <c r="F805" i="1"/>
  <c r="F3" i="1"/>
  <c r="F159" i="1"/>
  <c r="F438" i="1"/>
  <c r="F114" i="1"/>
  <c r="F591" i="1"/>
  <c r="F737" i="1"/>
  <c r="F522" i="1"/>
  <c r="F223" i="1"/>
  <c r="F1176" i="1"/>
  <c r="F160" i="1"/>
  <c r="F738" i="1"/>
  <c r="F439" i="1"/>
  <c r="F871" i="1"/>
  <c r="F872" i="1"/>
  <c r="F369" i="1"/>
  <c r="F806" i="1"/>
  <c r="F655" i="1"/>
  <c r="F41" i="1"/>
  <c r="F370" i="1"/>
  <c r="F1185" i="1"/>
  <c r="F656" i="1"/>
  <c r="F371" i="1"/>
  <c r="F224" i="1"/>
  <c r="F24" i="1"/>
  <c r="F300" i="1"/>
  <c r="F4" i="1"/>
  <c r="F873" i="1"/>
  <c r="F440" i="1"/>
  <c r="F161" i="1"/>
  <c r="F739" i="1"/>
  <c r="F923" i="1"/>
  <c r="F301" i="1"/>
  <c r="F302" i="1"/>
  <c r="F303" i="1"/>
  <c r="F657" i="1"/>
  <c r="F592" i="1"/>
  <c r="F10" i="1"/>
  <c r="F740" i="1"/>
  <c r="F658" i="1"/>
  <c r="F304" i="1"/>
  <c r="F1004" i="1"/>
  <c r="F115" i="1"/>
  <c r="F1041" i="1"/>
  <c r="F372" i="1"/>
  <c r="F1042" i="1"/>
  <c r="F441" i="1"/>
  <c r="F42" i="1"/>
  <c r="F1005" i="1"/>
  <c r="F959" i="1"/>
  <c r="F874" i="1"/>
  <c r="F523" i="1"/>
  <c r="F960" i="1"/>
  <c r="F116" i="1"/>
  <c r="F66" i="1"/>
  <c r="F524" i="1"/>
  <c r="F442" i="1"/>
  <c r="F11" i="1"/>
  <c r="F659" i="1"/>
  <c r="F373" i="1"/>
  <c r="F924" i="1"/>
  <c r="F961" i="1"/>
  <c r="F162" i="1"/>
  <c r="F305" i="1"/>
  <c r="F225" i="1"/>
  <c r="F306" i="1"/>
  <c r="F163" i="1"/>
  <c r="F925" i="1"/>
  <c r="F164" i="1"/>
  <c r="F593" i="1"/>
  <c r="F226" i="1"/>
  <c r="F741" i="1"/>
  <c r="F307" i="1"/>
  <c r="F807" i="1"/>
  <c r="F1129" i="1"/>
  <c r="F67" i="1"/>
  <c r="F117" i="1"/>
  <c r="F227" i="1"/>
  <c r="F594" i="1"/>
  <c r="F43" i="1"/>
  <c r="F68" i="1"/>
  <c r="F808" i="1"/>
  <c r="F595" i="1"/>
  <c r="F374" i="1"/>
  <c r="F660" i="1"/>
  <c r="F1186" i="1"/>
  <c r="F742" i="1"/>
  <c r="F443" i="1"/>
  <c r="F228" i="1"/>
  <c r="F375" i="1"/>
  <c r="F1187" i="1"/>
  <c r="F1146" i="1"/>
  <c r="F962" i="1"/>
  <c r="F118" i="1"/>
  <c r="F229" i="1"/>
  <c r="F69" i="1"/>
  <c r="F875" i="1"/>
  <c r="F1006" i="1"/>
  <c r="F376" i="1"/>
  <c r="F377" i="1"/>
  <c r="F876" i="1"/>
  <c r="F661" i="1"/>
  <c r="F596" i="1"/>
  <c r="F877" i="1"/>
  <c r="F230" i="1"/>
  <c r="F308" i="1"/>
  <c r="F378" i="1"/>
  <c r="F309" i="1"/>
  <c r="F809" i="1"/>
  <c r="F1106" i="1"/>
  <c r="F963" i="1"/>
  <c r="F810" i="1"/>
  <c r="F662" i="1"/>
  <c r="F25" i="1"/>
  <c r="F525" i="1"/>
  <c r="F119" i="1"/>
  <c r="F231" i="1"/>
  <c r="F1075" i="1"/>
  <c r="F964" i="1"/>
  <c r="F232" i="1"/>
  <c r="F663" i="1"/>
  <c r="F664" i="1"/>
  <c r="F310" i="1"/>
  <c r="F526" i="1"/>
  <c r="F597" i="1"/>
  <c r="F444" i="1"/>
  <c r="F1107" i="1"/>
  <c r="F811" i="1"/>
  <c r="F743" i="1"/>
  <c r="F379" i="1"/>
  <c r="F380" i="1"/>
  <c r="F70" i="1"/>
  <c r="F120" i="1"/>
  <c r="F665" i="1"/>
  <c r="F812" i="1"/>
  <c r="F121" i="1"/>
  <c r="F233" i="1"/>
  <c r="F926" i="1"/>
  <c r="F1108" i="1"/>
  <c r="F1007" i="1"/>
  <c r="F1008" i="1"/>
  <c r="F527" i="1"/>
  <c r="F165" i="1"/>
  <c r="F965" i="1"/>
  <c r="F813" i="1"/>
  <c r="F966" i="1"/>
  <c r="F381" i="1"/>
  <c r="F44" i="1"/>
  <c r="F814" i="1"/>
  <c r="F744" i="1"/>
  <c r="F166" i="1"/>
  <c r="F311" i="1"/>
  <c r="F1076" i="1"/>
  <c r="F26" i="1"/>
  <c r="F445" i="1"/>
  <c r="F666" i="1"/>
  <c r="F446" i="1"/>
  <c r="F71" i="1"/>
  <c r="F382" i="1"/>
  <c r="F598" i="1"/>
  <c r="F312" i="1"/>
  <c r="F122" i="1"/>
  <c r="F447" i="1"/>
  <c r="F72" i="1"/>
  <c r="F1130" i="1"/>
  <c r="F123" i="1"/>
  <c r="F167" i="1"/>
  <c r="F313" i="1"/>
  <c r="F314" i="1"/>
  <c r="F528" i="1"/>
  <c r="F448" i="1"/>
  <c r="F1147" i="1"/>
  <c r="F667" i="1"/>
  <c r="F1109" i="1"/>
  <c r="F668" i="1"/>
  <c r="F967" i="1"/>
  <c r="F669" i="1"/>
  <c r="F529" i="1"/>
  <c r="F73" i="1"/>
  <c r="F530" i="1"/>
  <c r="F815" i="1"/>
  <c r="F1009" i="1"/>
  <c r="F745" i="1"/>
  <c r="F816" i="1"/>
  <c r="F383" i="1"/>
  <c r="F384" i="1"/>
  <c r="F74" i="1"/>
  <c r="F45" i="1"/>
  <c r="F315" i="1"/>
  <c r="F5" i="1"/>
  <c r="F878" i="1"/>
  <c r="F168" i="1"/>
  <c r="F316" i="1"/>
  <c r="F234" i="1"/>
  <c r="F6" i="1"/>
  <c r="F1010" i="1"/>
  <c r="F235" i="1"/>
  <c r="F531" i="1"/>
  <c r="F879" i="1"/>
  <c r="F1188" i="1"/>
  <c r="F670" i="1"/>
  <c r="F1239" i="1"/>
  <c r="F124" i="1"/>
  <c r="F532" i="1"/>
  <c r="F1247" i="1"/>
  <c r="F746" i="1"/>
  <c r="F968" i="1"/>
  <c r="F75" i="1"/>
  <c r="F599" i="1"/>
  <c r="F236" i="1"/>
  <c r="F385" i="1"/>
  <c r="F969" i="1"/>
  <c r="F237" i="1"/>
  <c r="F533" i="1"/>
  <c r="F238" i="1"/>
  <c r="F169" i="1"/>
  <c r="F317" i="1"/>
  <c r="F170" i="1"/>
  <c r="F880" i="1"/>
  <c r="F927" i="1"/>
  <c r="F239" i="1"/>
  <c r="F318" i="1"/>
  <c r="F534" i="1"/>
  <c r="F449" i="1"/>
  <c r="F171" i="1"/>
  <c r="F46" i="1"/>
  <c r="F450" i="1"/>
  <c r="F1110" i="1"/>
  <c r="F451" i="1"/>
  <c r="F671" i="1"/>
  <c r="F125" i="1"/>
  <c r="F172" i="1"/>
  <c r="F173" i="1"/>
  <c r="F535" i="1"/>
  <c r="F174" i="1"/>
  <c r="F536" i="1"/>
  <c r="F747" i="1"/>
  <c r="F126" i="1"/>
  <c r="F175" i="1"/>
  <c r="F600" i="1"/>
  <c r="F1189" i="1"/>
  <c r="F452" i="1"/>
  <c r="F1199" i="1"/>
  <c r="F537" i="1"/>
  <c r="F453" i="1"/>
  <c r="F127" i="1"/>
  <c r="F454" i="1"/>
  <c r="F881" i="1"/>
  <c r="F748" i="1"/>
  <c r="F319" i="1"/>
  <c r="F928" i="1"/>
  <c r="F749" i="1"/>
  <c r="F176" i="1"/>
  <c r="F76" i="1"/>
  <c r="F1233" i="1"/>
  <c r="F47" i="1"/>
  <c r="F177" i="1"/>
  <c r="F455" i="1"/>
  <c r="F320" i="1"/>
  <c r="F538" i="1"/>
  <c r="F240" i="1"/>
  <c r="F178" i="1"/>
  <c r="F601" i="1"/>
  <c r="F750" i="1"/>
  <c r="F817" i="1"/>
  <c r="F818" i="1"/>
  <c r="F456" i="1"/>
  <c r="F751" i="1"/>
  <c r="F819" i="1"/>
  <c r="F241" i="1"/>
  <c r="F672" i="1"/>
  <c r="F386" i="1"/>
  <c r="F882" i="1"/>
  <c r="F929" i="1"/>
  <c r="F27" i="1"/>
  <c r="F28" i="1"/>
  <c r="F48" i="1"/>
  <c r="F1111" i="1"/>
  <c r="F1236" i="1"/>
  <c r="F673" i="1"/>
  <c r="F29" i="1"/>
  <c r="F1190" i="1"/>
  <c r="F321" i="1"/>
  <c r="F179" i="1"/>
  <c r="F820" i="1"/>
  <c r="F242" i="1"/>
  <c r="F1112" i="1"/>
  <c r="F322" i="1"/>
  <c r="F602" i="1"/>
  <c r="F180" i="1"/>
  <c r="F243" i="1"/>
  <c r="F323" i="1"/>
  <c r="F1131" i="1"/>
  <c r="F457" i="1"/>
  <c r="F181" i="1"/>
  <c r="F752" i="1"/>
  <c r="F1077" i="1"/>
  <c r="F603" i="1"/>
  <c r="F244" i="1"/>
  <c r="F128" i="1"/>
  <c r="F458" i="1"/>
  <c r="F1211" i="1"/>
  <c r="F883" i="1"/>
  <c r="F674" i="1"/>
  <c r="F459" i="1"/>
  <c r="F245" i="1"/>
  <c r="F387" i="1"/>
  <c r="F77" i="1"/>
  <c r="F884" i="1"/>
  <c r="F460" i="1"/>
  <c r="F246" i="1"/>
  <c r="F753" i="1"/>
  <c r="F754" i="1"/>
  <c r="F49" i="1"/>
  <c r="F539" i="1"/>
  <c r="F755" i="1"/>
  <c r="F604" i="1"/>
  <c r="F30" i="1"/>
  <c r="F605" i="1"/>
  <c r="F247" i="1"/>
  <c r="F540" i="1"/>
  <c r="F541" i="1"/>
  <c r="F78" i="1"/>
  <c r="F821" i="1"/>
  <c r="F1237" i="1"/>
  <c r="F388" i="1"/>
  <c r="F248" i="1"/>
  <c r="F389" i="1"/>
  <c r="F675" i="1"/>
  <c r="F390" i="1"/>
  <c r="F31" i="1"/>
  <c r="F129" i="1"/>
  <c r="F249" i="1"/>
  <c r="F79" i="1"/>
  <c r="F130" i="1"/>
  <c r="F391" i="1"/>
  <c r="F131" i="1"/>
  <c r="F756" i="1"/>
  <c r="F822" i="1"/>
  <c r="F324" i="1"/>
  <c r="F392" i="1"/>
  <c r="F250" i="1"/>
  <c r="F18" i="1"/>
  <c r="F80" i="1"/>
  <c r="F461" i="1"/>
  <c r="F251" i="1"/>
  <c r="F930" i="1"/>
  <c r="F1113" i="1"/>
  <c r="F757" i="1"/>
  <c r="F81" i="1"/>
  <c r="F1043" i="1"/>
  <c r="F823" i="1"/>
  <c r="F252" i="1"/>
  <c r="F132" i="1"/>
  <c r="F970" i="1"/>
  <c r="F1148" i="1"/>
  <c r="F1078" i="1"/>
  <c r="F542" i="1"/>
  <c r="F824" i="1"/>
  <c r="F325" i="1"/>
  <c r="F931" i="1"/>
  <c r="F326" i="1"/>
  <c r="F885" i="1"/>
  <c r="F676" i="1"/>
  <c r="F971" i="1"/>
  <c r="F462" i="1"/>
  <c r="F758" i="1"/>
  <c r="F393" i="1"/>
  <c r="F253" i="1"/>
  <c r="F327" i="1"/>
  <c r="F1011" i="1"/>
  <c r="F1243" i="1"/>
  <c r="F394" i="1"/>
  <c r="F254" i="1"/>
  <c r="F1132" i="1"/>
  <c r="F606" i="1"/>
  <c r="F1246" i="1"/>
  <c r="F463" i="1"/>
  <c r="F1044" i="1"/>
  <c r="F825" i="1"/>
  <c r="F1244" i="1"/>
  <c r="F328" i="1"/>
  <c r="F82" i="1"/>
  <c r="F7" i="1"/>
  <c r="F543" i="1"/>
  <c r="F83" i="1"/>
  <c r="F1149" i="1"/>
  <c r="F8" i="1"/>
  <c r="F464" i="1"/>
  <c r="F1212" i="1"/>
  <c r="F1150" i="1"/>
  <c r="F395" i="1"/>
  <c r="F544" i="1"/>
  <c r="F255" i="1"/>
  <c r="F759" i="1"/>
  <c r="F607" i="1"/>
  <c r="F545" i="1"/>
  <c r="F329" i="1"/>
  <c r="F133" i="1"/>
  <c r="F182" i="1"/>
  <c r="F84" i="1"/>
  <c r="F932" i="1"/>
  <c r="F183" i="1"/>
  <c r="F1234" i="1"/>
  <c r="F826" i="1"/>
  <c r="F1012" i="1"/>
  <c r="F1079" i="1"/>
  <c r="F677" i="1"/>
  <c r="F184" i="1"/>
  <c r="F886" i="1"/>
  <c r="F1200" i="1"/>
  <c r="F1133" i="1"/>
  <c r="F678" i="1"/>
  <c r="F1209" i="1"/>
  <c r="F50" i="1"/>
  <c r="F760" i="1"/>
  <c r="F185" i="1"/>
  <c r="F465" i="1"/>
  <c r="F1045" i="1"/>
  <c r="F1013" i="1"/>
  <c r="F1151" i="1"/>
  <c r="F1201" i="1"/>
  <c r="F1014" i="1"/>
  <c r="F761" i="1"/>
  <c r="F827" i="1"/>
  <c r="F1250" i="1"/>
  <c r="F85" i="1"/>
  <c r="F887" i="1"/>
  <c r="F186" i="1"/>
  <c r="F933" i="1"/>
  <c r="F1114" i="1"/>
  <c r="F134" i="1"/>
  <c r="F1227" i="1"/>
  <c r="F466" i="1"/>
  <c r="F608" i="1"/>
  <c r="F330" i="1"/>
  <c r="F609" i="1"/>
  <c r="F331" i="1"/>
  <c r="F86" i="1"/>
  <c r="F32" i="1"/>
  <c r="F332" i="1"/>
  <c r="F1046" i="1"/>
  <c r="F256" i="1"/>
  <c r="F333" i="1"/>
  <c r="F51" i="1"/>
  <c r="F257" i="1"/>
  <c r="F610" i="1"/>
  <c r="F679" i="1"/>
  <c r="F396" i="1"/>
  <c r="F397" i="1"/>
  <c r="F87" i="1"/>
  <c r="F546" i="1"/>
  <c r="F934" i="1"/>
  <c r="F33" i="1"/>
  <c r="F547" i="1"/>
  <c r="F187" i="1"/>
  <c r="F680" i="1"/>
  <c r="F467" i="1"/>
  <c r="F34" i="1"/>
  <c r="F334" i="1"/>
  <c r="F681" i="1"/>
  <c r="F828" i="1"/>
  <c r="F762" i="1"/>
  <c r="F52" i="1"/>
  <c r="F135" i="1"/>
  <c r="F1251" i="1"/>
  <c r="F335" i="1"/>
  <c r="F763" i="1"/>
  <c r="F935" i="1"/>
  <c r="F1080" i="1"/>
  <c r="F398" i="1"/>
  <c r="F1047" i="1"/>
  <c r="F682" i="1"/>
  <c r="F611" i="1"/>
  <c r="F1015" i="1"/>
  <c r="F88" i="1"/>
  <c r="F1134" i="1"/>
  <c r="F336" i="1"/>
  <c r="F258" i="1"/>
  <c r="F1222" i="1"/>
  <c r="F972" i="1"/>
  <c r="F89" i="1"/>
  <c r="F764" i="1"/>
  <c r="F468" i="1"/>
  <c r="F829" i="1"/>
  <c r="F1115" i="1"/>
  <c r="F1223" i="1"/>
  <c r="F469" i="1"/>
  <c r="F888" i="1"/>
  <c r="F337" i="1"/>
  <c r="F1081" i="1"/>
  <c r="F338" i="1"/>
  <c r="F470" i="1"/>
  <c r="F612" i="1"/>
  <c r="F1152" i="1"/>
  <c r="F830" i="1"/>
  <c r="F471" i="1"/>
  <c r="F12" i="1"/>
  <c r="F1116" i="1"/>
  <c r="F472" i="1"/>
  <c r="F90" i="1"/>
  <c r="F136" i="1"/>
  <c r="F613" i="1"/>
  <c r="F1153" i="1"/>
  <c r="F614" i="1"/>
  <c r="F473" i="1"/>
  <c r="F889" i="1"/>
  <c r="F765" i="1"/>
  <c r="F548" i="1"/>
  <c r="F339" i="1"/>
  <c r="F683" i="1"/>
  <c r="F1224" i="1"/>
  <c r="F137" i="1"/>
  <c r="F340" i="1"/>
  <c r="F341" i="1"/>
  <c r="F684" i="1"/>
  <c r="F1135" i="1"/>
  <c r="F973" i="1"/>
  <c r="F549" i="1"/>
  <c r="F474" i="1"/>
  <c r="F550" i="1"/>
  <c r="F890" i="1"/>
  <c r="F891" i="1"/>
  <c r="F1016" i="1"/>
  <c r="F53" i="1"/>
  <c r="F138" i="1"/>
  <c r="F54" i="1"/>
  <c r="F615" i="1"/>
  <c r="F91" i="1"/>
  <c r="F616" i="1"/>
  <c r="F399" i="1"/>
  <c r="F974" i="1"/>
  <c r="F831" i="1"/>
  <c r="F685" i="1"/>
  <c r="F400" i="1"/>
  <c r="F139" i="1"/>
  <c r="F1240" i="1"/>
  <c r="F617" i="1"/>
  <c r="F832" i="1"/>
  <c r="F892" i="1"/>
  <c r="F401" i="1"/>
  <c r="F936" i="1"/>
  <c r="F551" i="1"/>
  <c r="F893" i="1"/>
  <c r="F1217" i="1"/>
  <c r="F937" i="1"/>
  <c r="F894" i="1"/>
  <c r="F475" i="1"/>
  <c r="F1245" i="1"/>
  <c r="F618" i="1"/>
  <c r="F975" i="1"/>
  <c r="F188" i="1"/>
  <c r="F552" i="1"/>
  <c r="F259" i="1"/>
  <c r="F55" i="1"/>
  <c r="F1048" i="1"/>
  <c r="F476" i="1"/>
  <c r="F1235" i="1"/>
  <c r="F833" i="1"/>
  <c r="F686" i="1"/>
  <c r="F189" i="1"/>
  <c r="F477" i="1"/>
  <c r="F687" i="1"/>
  <c r="F553" i="1"/>
  <c r="F619" i="1"/>
  <c r="F19" i="1"/>
  <c r="F342" i="1"/>
  <c r="F688" i="1"/>
  <c r="F260" i="1"/>
  <c r="F554" i="1"/>
  <c r="F555" i="1"/>
  <c r="F56" i="1"/>
  <c r="F140" i="1"/>
  <c r="F261" i="1"/>
  <c r="F1154" i="1"/>
  <c r="F262" i="1"/>
  <c r="F92" i="1"/>
  <c r="F263" i="1"/>
  <c r="F264" i="1"/>
  <c r="F895" i="1"/>
  <c r="F402" i="1"/>
  <c r="F57" i="1"/>
  <c r="F478" i="1"/>
  <c r="F479" i="1"/>
  <c r="F1191" i="1"/>
  <c r="F766" i="1"/>
  <c r="F1017" i="1"/>
  <c r="F13" i="1"/>
  <c r="F480" i="1"/>
  <c r="F35" i="1"/>
  <c r="F93" i="1"/>
  <c r="F767" i="1"/>
  <c r="F1218" i="1"/>
  <c r="F403" i="1"/>
  <c r="F343" i="1"/>
  <c r="F94" i="1"/>
  <c r="F481" i="1"/>
  <c r="F556" i="1"/>
  <c r="F404" i="1"/>
  <c r="F689" i="1"/>
  <c r="F690" i="1"/>
  <c r="F976" i="1"/>
  <c r="F1049" i="1"/>
  <c r="F620" i="1"/>
  <c r="F482" i="1"/>
  <c r="F557" i="1"/>
  <c r="F768" i="1"/>
  <c r="F977" i="1"/>
  <c r="F95" i="1"/>
  <c r="F1155" i="1"/>
  <c r="F691" i="1"/>
  <c r="F265" i="1"/>
  <c r="F692" i="1"/>
  <c r="F978" i="1"/>
  <c r="F483" i="1"/>
  <c r="F834" i="1"/>
  <c r="F344" i="1"/>
  <c r="F558" i="1"/>
  <c r="F484" i="1"/>
  <c r="F693" i="1"/>
  <c r="F190" i="1"/>
  <c r="F979" i="1"/>
  <c r="F485" i="1"/>
  <c r="F345" i="1"/>
  <c r="F769" i="1"/>
  <c r="F559" i="1"/>
  <c r="F486" i="1"/>
  <c r="F191" i="1"/>
  <c r="F770" i="1"/>
  <c r="F621" i="1"/>
  <c r="F36" i="1"/>
  <c r="F560" i="1"/>
  <c r="F487" i="1"/>
  <c r="F1156" i="1"/>
  <c r="F980" i="1"/>
  <c r="F141" i="1"/>
  <c r="F488" i="1"/>
  <c r="F622" i="1"/>
  <c r="F771" i="1"/>
  <c r="F1157" i="1"/>
  <c r="F772" i="1"/>
  <c r="F346" i="1"/>
  <c r="F938" i="1"/>
  <c r="F981" i="1"/>
  <c r="F694" i="1"/>
  <c r="F1050" i="1"/>
  <c r="F623" i="1"/>
  <c r="F939" i="1"/>
  <c r="F561" i="1"/>
  <c r="F405" i="1"/>
  <c r="F695" i="1"/>
  <c r="F896" i="1"/>
  <c r="F14" i="1"/>
  <c r="F773" i="1"/>
  <c r="F1136" i="1"/>
  <c r="F982" i="1"/>
  <c r="F1082" i="1"/>
  <c r="F940" i="1"/>
  <c r="F489" i="1"/>
  <c r="F1018" i="1"/>
  <c r="F266" i="1"/>
  <c r="F835" i="1"/>
  <c r="F37" i="1"/>
  <c r="F624" i="1"/>
  <c r="F983" i="1"/>
  <c r="F984" i="1"/>
  <c r="F1019" i="1"/>
  <c r="F347" i="1"/>
  <c r="F1051" i="1"/>
  <c r="F774" i="1"/>
  <c r="F348" i="1"/>
  <c r="F941" i="1"/>
  <c r="F406" i="1"/>
  <c r="F1052" i="1"/>
  <c r="F775" i="1"/>
  <c r="F696" i="1"/>
  <c r="F407" i="1"/>
  <c r="F985" i="1"/>
  <c r="F1053" i="1"/>
  <c r="F1158" i="1"/>
  <c r="F697" i="1"/>
  <c r="F349" i="1"/>
  <c r="F625" i="1"/>
  <c r="F1159" i="1"/>
  <c r="F776" i="1"/>
  <c r="F836" i="1"/>
  <c r="F777" i="1"/>
  <c r="F192" i="1"/>
  <c r="F193" i="1"/>
  <c r="F698" i="1"/>
  <c r="F194" i="1"/>
  <c r="F986" i="1"/>
  <c r="F1054" i="1"/>
  <c r="F490" i="1"/>
  <c r="F778" i="1"/>
  <c r="F987" i="1"/>
  <c r="F897" i="1"/>
  <c r="F58" i="1"/>
  <c r="F1020" i="1"/>
  <c r="F699" i="1"/>
  <c r="F408" i="1"/>
  <c r="F350" i="1"/>
  <c r="F898" i="1"/>
  <c r="F491" i="1"/>
  <c r="F96" i="1"/>
  <c r="F1055" i="1"/>
  <c r="F562" i="1"/>
  <c r="F700" i="1"/>
  <c r="F409" i="1"/>
  <c r="F1083" i="1"/>
  <c r="F942" i="1"/>
  <c r="F351" i="1"/>
  <c r="F1117" i="1"/>
  <c r="F492" i="1"/>
  <c r="F493" i="1"/>
  <c r="F899" i="1"/>
  <c r="F410" i="1"/>
  <c r="F943" i="1"/>
  <c r="F1056" i="1"/>
  <c r="F1057" i="1"/>
  <c r="F1177" i="1"/>
  <c r="F267" i="1"/>
  <c r="F900" i="1"/>
  <c r="F1084" i="1"/>
  <c r="F901" i="1"/>
  <c r="F1021" i="1"/>
  <c r="F837" i="1"/>
  <c r="F1160" i="1"/>
  <c r="F1213" i="1"/>
  <c r="F20" i="1"/>
  <c r="F1085" i="1"/>
  <c r="F494" i="1"/>
  <c r="F902" i="1"/>
  <c r="F495" i="1"/>
  <c r="F1086" i="1"/>
  <c r="F496" i="1"/>
  <c r="F497" i="1"/>
  <c r="F838" i="1"/>
  <c r="F1178" i="1"/>
  <c r="F142" i="1"/>
  <c r="F1210" i="1"/>
  <c r="F1161" i="1"/>
  <c r="F944" i="1"/>
  <c r="F1162" i="1"/>
  <c r="F945" i="1"/>
  <c r="F626" i="1"/>
  <c r="F903" i="1"/>
  <c r="F779" i="1"/>
  <c r="F988" i="1"/>
  <c r="F839" i="1"/>
  <c r="F946" i="1"/>
  <c r="F1087" i="1"/>
  <c r="F1088" i="1"/>
  <c r="F1137" i="1"/>
  <c r="F97" i="1"/>
  <c r="F38" i="1"/>
  <c r="F268" i="1"/>
  <c r="F627" i="1"/>
  <c r="F195" i="1"/>
  <c r="F1228" i="1"/>
  <c r="F143" i="1"/>
  <c r="F780" i="1"/>
  <c r="F701" i="1"/>
  <c r="F702" i="1"/>
  <c r="F269" i="1"/>
  <c r="F98" i="1"/>
  <c r="F781" i="1"/>
  <c r="F1202" i="1"/>
  <c r="F840" i="1"/>
  <c r="F904" i="1"/>
  <c r="F1058" i="1"/>
  <c r="F703" i="1"/>
  <c r="F1163" i="1"/>
  <c r="F1241" i="1"/>
  <c r="F704" i="1"/>
  <c r="F1118" i="1"/>
  <c r="F1059" i="1"/>
  <c r="F989" i="1"/>
  <c r="F563" i="1"/>
  <c r="F628" i="1"/>
  <c r="F498" i="1"/>
  <c r="F99" i="1"/>
  <c r="F629" i="1"/>
  <c r="F499" i="1"/>
  <c r="F564" i="1"/>
  <c r="F990" i="1"/>
  <c r="F947" i="1"/>
  <c r="F905" i="1"/>
  <c r="F1119" i="1"/>
  <c r="F630" i="1"/>
  <c r="F1022" i="1"/>
  <c r="F270" i="1"/>
  <c r="F1060" i="1"/>
  <c r="F1138" i="1"/>
  <c r="F705" i="1"/>
  <c r="F500" i="1"/>
  <c r="F565" i="1"/>
  <c r="F1089" i="1"/>
  <c r="F1229" i="1"/>
  <c r="F782" i="1"/>
  <c r="F841" i="1"/>
  <c r="F1225" i="1"/>
  <c r="F144" i="1"/>
  <c r="F196" i="1"/>
  <c r="F1164" i="1"/>
  <c r="F197" i="1"/>
  <c r="F145" i="1"/>
  <c r="F1230" i="1"/>
  <c r="F1219" i="1"/>
  <c r="F566" i="1"/>
  <c r="F198" i="1"/>
  <c r="F948" i="1"/>
  <c r="F1214" i="1"/>
  <c r="F1215" i="1"/>
  <c r="F1232" i="1"/>
  <c r="F146" i="1"/>
  <c r="F783" i="1"/>
  <c r="F199" i="1"/>
  <c r="F567" i="1"/>
  <c r="F568" i="1"/>
  <c r="F842" i="1"/>
  <c r="F631" i="1"/>
  <c r="F59" i="1"/>
  <c r="F411" i="1"/>
  <c r="F906" i="1"/>
  <c r="F412" i="1"/>
  <c r="F1139" i="1"/>
  <c r="F784" i="1"/>
  <c r="F501" i="1"/>
  <c r="F1165" i="1"/>
  <c r="F502" i="1"/>
  <c r="F200" i="1"/>
  <c r="F632" i="1"/>
  <c r="F907" i="1"/>
  <c r="F843" i="1"/>
  <c r="F1166" i="1"/>
  <c r="F1023" i="1"/>
  <c r="F271" i="1"/>
  <c r="F1024" i="1"/>
  <c r="F1140" i="1"/>
  <c r="F785" i="1"/>
  <c r="F706" i="1"/>
  <c r="F1179" i="1"/>
  <c r="F413" i="1"/>
  <c r="F1090" i="1"/>
  <c r="F633" i="1"/>
  <c r="F707" i="1"/>
  <c r="F414" i="1"/>
  <c r="F1061" i="1"/>
  <c r="F1192" i="1"/>
  <c r="F1167" i="1"/>
  <c r="F908" i="1"/>
  <c r="F1091" i="1"/>
  <c r="F844" i="1"/>
  <c r="F147" i="1"/>
  <c r="F1249" i="1"/>
  <c r="F949" i="1"/>
  <c r="F1025" i="1"/>
  <c r="F786" i="1"/>
  <c r="F569" i="1"/>
  <c r="F845" i="1"/>
  <c r="F272" i="1"/>
  <c r="F787" i="1"/>
  <c r="F708" i="1"/>
  <c r="F201" i="1"/>
  <c r="F909" i="1"/>
  <c r="F148" i="1"/>
  <c r="F1238" i="1"/>
  <c r="F788" i="1"/>
  <c r="F273" i="1"/>
  <c r="F202" i="1"/>
  <c r="F1193" i="1"/>
  <c r="F789" i="1"/>
  <c r="F1168" i="1"/>
  <c r="F570" i="1"/>
  <c r="F1092" i="1"/>
  <c r="F1220" i="1"/>
  <c r="F503" i="1"/>
  <c r="F274" i="1"/>
  <c r="F1026" i="1"/>
  <c r="F352" i="1"/>
  <c r="F275" i="1"/>
  <c r="F415" i="1"/>
  <c r="F1093" i="1"/>
  <c r="F991" i="1"/>
  <c r="F846" i="1"/>
  <c r="F416" i="1"/>
  <c r="F353" i="1"/>
  <c r="F504" i="1"/>
  <c r="F1062" i="1"/>
  <c r="F417" i="1"/>
  <c r="F100" i="1"/>
  <c r="F1027" i="1"/>
  <c r="F15" i="1"/>
  <c r="F571" i="1"/>
  <c r="F418" i="1"/>
  <c r="F21" i="1"/>
  <c r="F910" i="1"/>
  <c r="F1063" i="1"/>
  <c r="F634" i="1"/>
  <c r="F709" i="1"/>
  <c r="F354" i="1"/>
  <c r="F203" i="1"/>
  <c r="F1141" i="1"/>
  <c r="F847" i="1"/>
  <c r="F276" i="1"/>
  <c r="F911" i="1"/>
  <c r="F848" i="1"/>
  <c r="F1028" i="1"/>
  <c r="F849" i="1"/>
  <c r="F1064" i="1"/>
  <c r="F1180" i="1"/>
  <c r="F1094" i="1"/>
  <c r="F790" i="1"/>
  <c r="F149" i="1"/>
  <c r="F1029" i="1"/>
  <c r="F635" i="1"/>
  <c r="F101" i="1"/>
  <c r="F277" i="1"/>
  <c r="F1203" i="1"/>
  <c r="F572" i="1"/>
  <c r="F204" i="1"/>
  <c r="F16" i="1"/>
  <c r="F573" i="1"/>
  <c r="F710" i="1"/>
  <c r="F711" i="1"/>
  <c r="F992" i="1"/>
  <c r="F1142" i="1"/>
  <c r="F205" i="1"/>
  <c r="F17" i="1"/>
  <c r="F1095" i="1"/>
  <c r="F850" i="1"/>
  <c r="F278" i="1"/>
  <c r="F636" i="1"/>
  <c r="F1096" i="1"/>
  <c r="F637" i="1"/>
  <c r="F950" i="1"/>
  <c r="F912" i="1"/>
  <c r="F279" i="1"/>
  <c r="F1181" i="1"/>
  <c r="F851" i="1"/>
  <c r="F913" i="1"/>
  <c r="F419" i="1"/>
  <c r="F791" i="1"/>
  <c r="F1097" i="1"/>
  <c r="F280" i="1"/>
  <c r="F505" i="1"/>
  <c r="F281" i="1"/>
  <c r="F792" i="1"/>
  <c r="F420" i="1"/>
  <c r="F1120" i="1"/>
  <c r="F1065" i="1"/>
  <c r="F282" i="1"/>
  <c r="F102" i="1"/>
  <c r="F914" i="1"/>
  <c r="F951" i="1"/>
  <c r="F1143" i="1"/>
  <c r="F1066" i="1"/>
  <c r="F355" i="1"/>
  <c r="F793" i="1"/>
  <c r="F638" i="1"/>
  <c r="F421" i="1"/>
  <c r="F506" i="1"/>
  <c r="F356" i="1"/>
  <c r="F1182" i="1"/>
  <c r="F206" i="1"/>
  <c r="F150" i="1"/>
  <c r="F207" i="1"/>
  <c r="F852" i="1"/>
  <c r="F283" i="1"/>
  <c r="F1216" i="1"/>
  <c r="F853" i="1"/>
  <c r="F1067" i="1"/>
  <c r="F1169" i="1"/>
  <c r="F1121" i="1"/>
  <c r="F208" i="1"/>
  <c r="F639" i="1"/>
  <c r="F1098" i="1"/>
  <c r="F1170" i="1"/>
  <c r="F357" i="1"/>
  <c r="F993" i="1"/>
  <c r="F712" i="1"/>
  <c r="F209" i="1"/>
  <c r="F507" i="1"/>
  <c r="F574" i="1"/>
  <c r="F854" i="1"/>
  <c r="F713" i="1"/>
  <c r="F994" i="1"/>
  <c r="F1122" i="1"/>
  <c r="F1030" i="1"/>
  <c r="F714" i="1"/>
  <c r="F422" i="1"/>
  <c r="F1171" i="1"/>
  <c r="F715" i="1"/>
  <c r="F210" i="1"/>
  <c r="F995" i="1"/>
  <c r="F952" i="1"/>
  <c r="F151" i="1"/>
  <c r="F1099" i="1"/>
  <c r="F508" i="1"/>
  <c r="F1172" i="1"/>
  <c r="F509" i="1"/>
  <c r="F284" i="1"/>
  <c r="F794" i="1"/>
  <c r="F915" i="1"/>
  <c r="F1194" i="1"/>
  <c r="F211" i="1"/>
  <c r="F1226" i="1"/>
  <c r="F285" i="1"/>
  <c r="F795" i="1"/>
  <c r="F575" i="1"/>
  <c r="F796" i="1"/>
  <c r="F510" i="1"/>
  <c r="F996" i="1"/>
  <c r="F212" i="1"/>
  <c r="F1100" i="1"/>
  <c r="F152" i="1"/>
  <c r="F1101" i="1"/>
  <c r="F1204" i="1"/>
  <c r="F1031" i="1"/>
  <c r="F855" i="1"/>
  <c r="F716" i="1"/>
  <c r="F1183" i="1"/>
  <c r="F797" i="1"/>
  <c r="F1195" i="1"/>
  <c r="F916" i="1"/>
  <c r="F286" i="1"/>
  <c r="F22" i="1"/>
  <c r="F997" i="1"/>
  <c r="F423" i="1"/>
  <c r="F1144" i="1"/>
  <c r="F717" i="1"/>
  <c r="F953" i="1"/>
  <c r="F358" i="1"/>
  <c r="F359" i="1"/>
  <c r="F360" i="1"/>
  <c r="F213" i="1"/>
  <c r="F1123" i="1"/>
  <c r="F103" i="1"/>
  <c r="F39" i="1"/>
  <c r="F287" i="1"/>
  <c r="F511" i="1"/>
  <c r="F424" i="1"/>
  <c r="F361" i="1"/>
  <c r="F104" i="1"/>
  <c r="F288" i="1"/>
  <c r="F1032" i="1"/>
  <c r="F1068" i="1"/>
  <c r="F917" i="1"/>
  <c r="F718" i="1"/>
  <c r="F719" i="1"/>
  <c r="F289" i="1"/>
  <c r="F1033" i="1"/>
  <c r="F856" i="1"/>
  <c r="F1069" i="1"/>
  <c r="F720" i="1"/>
  <c r="F998" i="1"/>
  <c r="F640" i="1"/>
  <c r="F576" i="1"/>
  <c r="F1231" i="1"/>
  <c r="F512" i="1"/>
  <c r="F641" i="1"/>
  <c r="F642" i="1"/>
  <c r="F290" i="1"/>
  <c r="F1205" i="1"/>
  <c r="F721" i="1"/>
  <c r="F513" i="1"/>
  <c r="F857" i="1"/>
  <c r="F291" i="1"/>
  <c r="F722" i="1"/>
  <c r="F514" i="1"/>
  <c r="F577" i="1"/>
  <c r="F1102" i="1"/>
  <c r="F105" i="1"/>
  <c r="F23" i="1"/>
  <c r="F1034" i="1"/>
  <c r="F292" i="1"/>
  <c r="F515" i="1"/>
  <c r="F1103" i="1"/>
  <c r="F214" i="1"/>
  <c r="F723" i="1"/>
  <c r="F1035" i="1"/>
  <c r="F1252" i="1"/>
  <c r="F918" i="1"/>
  <c r="F425" i="1"/>
  <c r="F362" i="1"/>
  <c r="F1242" i="1"/>
  <c r="F1036" i="1"/>
  <c r="F643" i="1"/>
  <c r="F1104" i="1"/>
  <c r="F1184" i="1"/>
  <c r="F858" i="1"/>
  <c r="F999" i="1"/>
  <c r="F1037" i="1"/>
  <c r="F363" i="1"/>
  <c r="F859" i="1"/>
  <c r="F919" i="1"/>
  <c r="F860" i="1"/>
  <c r="F724" i="1"/>
  <c r="F215" i="1"/>
  <c r="F426" i="1"/>
  <c r="F427" i="1"/>
  <c r="F644" i="1"/>
  <c r="F153" i="1"/>
  <c r="F861" i="1"/>
  <c r="F725" i="1"/>
  <c r="F862" i="1"/>
  <c r="F106" i="1"/>
  <c r="F798" i="1"/>
  <c r="F516" i="1"/>
  <c r="F154" i="1"/>
  <c r="F1196" i="1"/>
  <c r="F863" i="1"/>
  <c r="F645" i="1"/>
  <c r="F799" i="1"/>
  <c r="F428" i="1"/>
  <c r="F364" i="1"/>
  <c r="F1145" i="1"/>
  <c r="F429" i="1"/>
  <c r="F1038" i="1"/>
  <c r="F1206" i="1"/>
  <c r="F1207" i="1"/>
  <c r="F1124" i="1"/>
  <c r="F107" i="1"/>
  <c r="F155" i="1"/>
  <c r="F108" i="1"/>
  <c r="F1070" i="1"/>
  <c r="F726" i="1"/>
  <c r="F216" i="1"/>
  <c r="F1071" i="1"/>
  <c r="F109" i="1"/>
  <c r="F156" i="1"/>
  <c r="F217" i="1"/>
  <c r="F110" i="1"/>
  <c r="F157" i="1"/>
  <c r="F111" i="1"/>
  <c r="F1248" i="1"/>
  <c r="F430" i="1"/>
  <c r="F431" i="1"/>
  <c r="F578" i="1"/>
  <c r="F646" i="1"/>
  <c r="F647" i="1"/>
  <c r="F432" i="1"/>
  <c r="F1173" i="1"/>
  <c r="F727" i="1"/>
  <c r="F60" i="1"/>
  <c r="F728" i="1"/>
  <c r="F954" i="1"/>
  <c r="F1125" i="1"/>
  <c r="F579" i="1"/>
  <c r="F580" i="1"/>
  <c r="F955" i="1"/>
  <c r="F517" i="1"/>
  <c r="F956" i="1"/>
  <c r="F293" i="1"/>
  <c r="F729" i="1"/>
  <c r="F864" i="1"/>
  <c r="F1208" i="1"/>
  <c r="F218" i="1"/>
  <c r="F957" i="1"/>
</calcChain>
</file>

<file path=xl/sharedStrings.xml><?xml version="1.0" encoding="utf-8"?>
<sst xmlns="http://schemas.openxmlformats.org/spreadsheetml/2006/main" count="29677" uniqueCount="201">
  <si>
    <t>Timestamp</t>
  </si>
  <si>
    <t>Age</t>
  </si>
  <si>
    <t>Gender</t>
  </si>
  <si>
    <t>Country</t>
  </si>
  <si>
    <t>state</t>
  </si>
  <si>
    <t>self_employed</t>
  </si>
  <si>
    <t>family_history</t>
  </si>
  <si>
    <t>treatment</t>
  </si>
  <si>
    <t>work_interfere</t>
  </si>
  <si>
    <t>no_employees</t>
  </si>
  <si>
    <t>remote_work</t>
  </si>
  <si>
    <t>tech_company</t>
  </si>
  <si>
    <t>benefits</t>
  </si>
  <si>
    <t>care_options</t>
  </si>
  <si>
    <t>wellness_program</t>
  </si>
  <si>
    <t>seek_help</t>
  </si>
  <si>
    <t>anonymity</t>
  </si>
  <si>
    <t>leave</t>
  </si>
  <si>
    <t>mental_health_consequence</t>
  </si>
  <si>
    <t>phys_health_consequence</t>
  </si>
  <si>
    <t>coworkers</t>
  </si>
  <si>
    <t>supervisor</t>
  </si>
  <si>
    <t>mental_health_interview</t>
  </si>
  <si>
    <t>phys_health_interview</t>
  </si>
  <si>
    <t>mental_vs_physical</t>
  </si>
  <si>
    <t>obs_consequence</t>
  </si>
  <si>
    <t>Female</t>
  </si>
  <si>
    <t>United States</t>
  </si>
  <si>
    <t>IL</t>
  </si>
  <si>
    <t>NA</t>
  </si>
  <si>
    <t>No</t>
  </si>
  <si>
    <t>Yes</t>
  </si>
  <si>
    <t>Often</t>
  </si>
  <si>
    <t>Not sure</t>
  </si>
  <si>
    <t>Somewhat easy</t>
  </si>
  <si>
    <t>Some of them</t>
  </si>
  <si>
    <t>Maybe</t>
  </si>
  <si>
    <t>M</t>
  </si>
  <si>
    <t>IN</t>
  </si>
  <si>
    <t>Rarely</t>
  </si>
  <si>
    <t>More than 1000</t>
  </si>
  <si>
    <t>Don't know</t>
  </si>
  <si>
    <t>Male</t>
  </si>
  <si>
    <t>Canada</t>
  </si>
  <si>
    <t>Somewhat difficult</t>
  </si>
  <si>
    <t>United Kingdom</t>
  </si>
  <si>
    <t>26-100</t>
  </si>
  <si>
    <t>TX</t>
  </si>
  <si>
    <t>Never</t>
  </si>
  <si>
    <t>100-500</t>
  </si>
  <si>
    <t>TN</t>
  </si>
  <si>
    <t>Sometimes</t>
  </si>
  <si>
    <t>MI</t>
  </si>
  <si>
    <t>Very difficult</t>
  </si>
  <si>
    <t>OH</t>
  </si>
  <si>
    <t>male</t>
  </si>
  <si>
    <t>Bulgaria</t>
  </si>
  <si>
    <t>female</t>
  </si>
  <si>
    <t>CA</t>
  </si>
  <si>
    <t>CT</t>
  </si>
  <si>
    <t>500-1000</t>
  </si>
  <si>
    <t>Very easy</t>
  </si>
  <si>
    <t>MD</t>
  </si>
  <si>
    <t>France</t>
  </si>
  <si>
    <t>NY</t>
  </si>
  <si>
    <t>NC</t>
  </si>
  <si>
    <t>MA</t>
  </si>
  <si>
    <t>IA</t>
  </si>
  <si>
    <t>PA</t>
  </si>
  <si>
    <t>WA</t>
  </si>
  <si>
    <t>WI</t>
  </si>
  <si>
    <t>Portugal</t>
  </si>
  <si>
    <t>Netherlands</t>
  </si>
  <si>
    <t>m</t>
  </si>
  <si>
    <t>UT</t>
  </si>
  <si>
    <t>Switzerland</t>
  </si>
  <si>
    <t>Male-ish</t>
  </si>
  <si>
    <t>maile</t>
  </si>
  <si>
    <t>Poland</t>
  </si>
  <si>
    <t>Australia</t>
  </si>
  <si>
    <t>NM</t>
  </si>
  <si>
    <t>Trans-female</t>
  </si>
  <si>
    <t>Germany</t>
  </si>
  <si>
    <t>Cis Female</t>
  </si>
  <si>
    <t>OR</t>
  </si>
  <si>
    <t>F</t>
  </si>
  <si>
    <t>FL</t>
  </si>
  <si>
    <t>something kinda male?</t>
  </si>
  <si>
    <t>Russia</t>
  </si>
  <si>
    <t>MN</t>
  </si>
  <si>
    <t>MO</t>
  </si>
  <si>
    <t>Mexico</t>
  </si>
  <si>
    <t>Cis Male</t>
  </si>
  <si>
    <t>AZ</t>
  </si>
  <si>
    <t>Brazil</t>
  </si>
  <si>
    <t>CO</t>
  </si>
  <si>
    <t>GA</t>
  </si>
  <si>
    <t>DC</t>
  </si>
  <si>
    <t>Slovenia</t>
  </si>
  <si>
    <t>NE</t>
  </si>
  <si>
    <t>Costa Rica</t>
  </si>
  <si>
    <t>Austria</t>
  </si>
  <si>
    <t>WV</t>
  </si>
  <si>
    <t>Ireland</t>
  </si>
  <si>
    <t>OK</t>
  </si>
  <si>
    <t>Woman</t>
  </si>
  <si>
    <t>India</t>
  </si>
  <si>
    <t>f</t>
  </si>
  <si>
    <t>South Africa</t>
  </si>
  <si>
    <t>Mal</t>
  </si>
  <si>
    <t>Italy</t>
  </si>
  <si>
    <t>KS</t>
  </si>
  <si>
    <t>Male (CIS)</t>
  </si>
  <si>
    <t>VA</t>
  </si>
  <si>
    <t>NH</t>
  </si>
  <si>
    <t>Sweden</t>
  </si>
  <si>
    <t>KY</t>
  </si>
  <si>
    <t>AL</t>
  </si>
  <si>
    <t>NV</t>
  </si>
  <si>
    <t>NJ</t>
  </si>
  <si>
    <t>Colombia</t>
  </si>
  <si>
    <t>SC</t>
  </si>
  <si>
    <t>queer/she/they</t>
  </si>
  <si>
    <t>VT</t>
  </si>
  <si>
    <t>Latvia</t>
  </si>
  <si>
    <t>SD</t>
  </si>
  <si>
    <t>Romania</t>
  </si>
  <si>
    <t>non-binary</t>
  </si>
  <si>
    <t>Belgium</t>
  </si>
  <si>
    <t>Femake</t>
  </si>
  <si>
    <t>woman</t>
  </si>
  <si>
    <t>Make</t>
  </si>
  <si>
    <t>New Zealand</t>
  </si>
  <si>
    <t>Nah</t>
  </si>
  <si>
    <t>Spain</t>
  </si>
  <si>
    <t>Enby</t>
  </si>
  <si>
    <t>fluid</t>
  </si>
  <si>
    <t>Finland</t>
  </si>
  <si>
    <t>ID</t>
  </si>
  <si>
    <t>Uruguay</t>
  </si>
  <si>
    <t>MS</t>
  </si>
  <si>
    <t>Genderqueer</t>
  </si>
  <si>
    <t xml:space="preserve">Female </t>
  </si>
  <si>
    <t>Israel</t>
  </si>
  <si>
    <t>Bosnia and Herzegovina</t>
  </si>
  <si>
    <t>Hungary</t>
  </si>
  <si>
    <t>Androgyne</t>
  </si>
  <si>
    <t>Agender</t>
  </si>
  <si>
    <t>RI</t>
  </si>
  <si>
    <t>Singapore</t>
  </si>
  <si>
    <t>cis-female/femme</t>
  </si>
  <si>
    <t>WY</t>
  </si>
  <si>
    <t>Guy (-ish) ^_^</t>
  </si>
  <si>
    <t>male leaning androgynous</t>
  </si>
  <si>
    <t xml:space="preserve">Male </t>
  </si>
  <si>
    <t>Japan</t>
  </si>
  <si>
    <t>Nigeria</t>
  </si>
  <si>
    <t>Man</t>
  </si>
  <si>
    <t>Trans woman</t>
  </si>
  <si>
    <t>Croatia</t>
  </si>
  <si>
    <t>Norway</t>
  </si>
  <si>
    <t>Thailand</t>
  </si>
  <si>
    <t>msle</t>
  </si>
  <si>
    <t>Neuter</t>
  </si>
  <si>
    <t>LA</t>
  </si>
  <si>
    <t>Female (trans)</t>
  </si>
  <si>
    <t>queer</t>
  </si>
  <si>
    <t>Denmark</t>
  </si>
  <si>
    <t>Female (cis)</t>
  </si>
  <si>
    <t>Mail</t>
  </si>
  <si>
    <t>cis male</t>
  </si>
  <si>
    <t>ME</t>
  </si>
  <si>
    <t>Malr</t>
  </si>
  <si>
    <t>Greece</t>
  </si>
  <si>
    <t>Moldova</t>
  </si>
  <si>
    <t>Georgia</t>
  </si>
  <si>
    <t>China</t>
  </si>
  <si>
    <t>femail</t>
  </si>
  <si>
    <t>Czech Republic</t>
  </si>
  <si>
    <t>Philippines</t>
  </si>
  <si>
    <t>Cis Man</t>
  </si>
  <si>
    <t>ostensibly male, unsure what that really means</t>
  </si>
  <si>
    <t>Gender Cleaned</t>
  </si>
  <si>
    <t>work_interfere_cleaned</t>
  </si>
  <si>
    <t>Row Labels</t>
  </si>
  <si>
    <t>Other</t>
  </si>
  <si>
    <t>(blank)</t>
  </si>
  <si>
    <t>Grand Total</t>
  </si>
  <si>
    <t>Count of Gender Cleaned</t>
  </si>
  <si>
    <t>Age Group</t>
  </si>
  <si>
    <t>18–25</t>
  </si>
  <si>
    <t>26–35</t>
  </si>
  <si>
    <t>36–45</t>
  </si>
  <si>
    <t>46–55</t>
  </si>
  <si>
    <t>56–65</t>
  </si>
  <si>
    <t>65+</t>
  </si>
  <si>
    <t>Age Fixed</t>
  </si>
  <si>
    <t>Count of Age Fixed</t>
  </si>
  <si>
    <t>Count of treatment</t>
  </si>
  <si>
    <t>Column Labels</t>
  </si>
  <si>
    <t>Count of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</si>
</sst>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[survey.xlsx]PIVOT TABLES!PivotTable4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'PIVOT TABLES'!$B$4:$B$8</c:f>
              <c:numCache>
                <c:formatCode>General</c:formatCode>
                <c:ptCount val="4"/>
                <c:pt idx="0">
                  <c:v>247</c:v>
                </c:pt>
                <c:pt idx="1">
                  <c:v>995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7-4415-BBB6-007DF751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3844927"/>
        <c:axId val="1023852127"/>
      </c:barChart>
      <c:catAx>
        <c:axId val="102384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2127"/>
        <c:crosses val="autoZero"/>
        <c:auto val="1"/>
        <c:lblAlgn val="ctr"/>
        <c:lblOffset val="100"/>
        <c:noMultiLvlLbl val="0"/>
      </c:catAx>
      <c:valAx>
        <c:axId val="10238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[survey.xlsx]PIVOT TABLES!PivotTable12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TABLES'!$A$11:$A$18</c:f>
              <c:strCache>
                <c:ptCount val="7"/>
                <c:pt idx="0">
                  <c:v>18–25</c:v>
                </c:pt>
                <c:pt idx="1">
                  <c:v>26–35</c:v>
                </c:pt>
                <c:pt idx="2">
                  <c:v>36–45</c:v>
                </c:pt>
                <c:pt idx="3">
                  <c:v>46–55</c:v>
                </c:pt>
                <c:pt idx="4">
                  <c:v>56–65</c:v>
                </c:pt>
                <c:pt idx="5">
                  <c:v>65+</c:v>
                </c:pt>
                <c:pt idx="6">
                  <c:v>(blank)</c:v>
                </c:pt>
              </c:strCache>
            </c:strRef>
          </c:cat>
          <c:val>
            <c:numRef>
              <c:f>'PIVOT TABLES'!$B$11:$B$18</c:f>
              <c:numCache>
                <c:formatCode>General</c:formatCode>
                <c:ptCount val="7"/>
                <c:pt idx="0">
                  <c:v>217</c:v>
                </c:pt>
                <c:pt idx="1">
                  <c:v>701</c:v>
                </c:pt>
                <c:pt idx="2">
                  <c:v>277</c:v>
                </c:pt>
                <c:pt idx="3">
                  <c:v>42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D-412D-8A6B-D92A9707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[survey.xlsx]PIVOT TABLES!PivotTable13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TABLES'!$A$22:$A$26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'PIVOT TABLES'!$B$22:$B$26</c:f>
              <c:numCache>
                <c:formatCode>General</c:formatCode>
                <c:ptCount val="4"/>
                <c:pt idx="0">
                  <c:v>76</c:v>
                </c:pt>
                <c:pt idx="1">
                  <c:v>542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4F3C-8E99-C6EC9A2868B5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TABLES'!$A$22:$A$26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'PIVOT TABLES'!$C$22:$C$26</c:f>
              <c:numCache>
                <c:formatCode>General</c:formatCode>
                <c:ptCount val="4"/>
                <c:pt idx="0">
                  <c:v>171</c:v>
                </c:pt>
                <c:pt idx="1">
                  <c:v>452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A-4F3C-8E99-C6EC9A2868B5}"/>
            </c:ext>
          </c:extLst>
        </c:ser>
        <c:ser>
          <c:idx val="2"/>
          <c:order val="2"/>
          <c:tx>
            <c:strRef>
              <c:f>'PIVOT TABLES'!$D$20:$D$21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TABLES'!$A$22:$A$26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'PIVOT TABLES'!$D$22:$D$26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A-4F3C-8E99-C6EC9A286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306591"/>
        <c:axId val="1622307071"/>
      </c:lineChart>
      <c:catAx>
        <c:axId val="16223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7071"/>
        <c:crosses val="autoZero"/>
        <c:auto val="1"/>
        <c:lblAlgn val="ctr"/>
        <c:lblOffset val="100"/>
        <c:noMultiLvlLbl val="0"/>
      </c:catAx>
      <c:valAx>
        <c:axId val="16223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[survey.xlsx]PIVOT TABLES!PivotTable14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TABLES'!$B$28:$B$29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TABLES'!$A$30:$A$37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TABLES'!$B$30:$B$37</c:f>
              <c:numCache>
                <c:formatCode>General</c:formatCode>
                <c:ptCount val="7"/>
                <c:pt idx="0">
                  <c:v>80</c:v>
                </c:pt>
                <c:pt idx="1">
                  <c:v>139</c:v>
                </c:pt>
                <c:pt idx="2">
                  <c:v>33</c:v>
                </c:pt>
                <c:pt idx="3">
                  <c:v>135</c:v>
                </c:pt>
                <c:pt idx="4">
                  <c:v>70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3-494A-ACAB-14122CB9C629}"/>
            </c:ext>
          </c:extLst>
        </c:ser>
        <c:ser>
          <c:idx val="1"/>
          <c:order val="1"/>
          <c:tx>
            <c:strRef>
              <c:f>'PIVOT TABLES'!$C$28:$C$29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TABLES'!$A$30:$A$37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TABLES'!$C$30:$C$37</c:f>
              <c:numCache>
                <c:formatCode>General</c:formatCode>
                <c:ptCount val="7"/>
                <c:pt idx="0">
                  <c:v>95</c:v>
                </c:pt>
                <c:pt idx="1">
                  <c:v>149</c:v>
                </c:pt>
                <c:pt idx="2">
                  <c:v>27</c:v>
                </c:pt>
                <c:pt idx="3">
                  <c:v>146</c:v>
                </c:pt>
                <c:pt idx="4">
                  <c:v>88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3-494A-ACAB-14122CB9C629}"/>
            </c:ext>
          </c:extLst>
        </c:ser>
        <c:ser>
          <c:idx val="2"/>
          <c:order val="2"/>
          <c:tx>
            <c:strRef>
              <c:f>'PIVOT TABLES'!$D$28:$D$29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TABLES'!$A$30:$A$37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TABLES'!$D$30:$D$37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C63-494A-ACAB-14122CB9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947663"/>
        <c:axId val="1632960143"/>
      </c:barChart>
      <c:catAx>
        <c:axId val="1632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60143"/>
        <c:crosses val="autoZero"/>
        <c:auto val="1"/>
        <c:lblAlgn val="ctr"/>
        <c:lblOffset val="100"/>
        <c:noMultiLvlLbl val="0"/>
      </c:catAx>
      <c:valAx>
        <c:axId val="16329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4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[survey.xlsx]PIVOT TABLES!PivotTable15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TABLES'!$A$41:$A$47</c:f>
              <c:strCache>
                <c:ptCount val="6"/>
                <c:pt idx="0">
                  <c:v>NA</c:v>
                </c:pt>
                <c:pt idx="1">
                  <c:v>Never</c:v>
                </c:pt>
                <c:pt idx="2">
                  <c:v>Often</c:v>
                </c:pt>
                <c:pt idx="3">
                  <c:v>Rarely</c:v>
                </c:pt>
                <c:pt idx="4">
                  <c:v>Sometimes</c:v>
                </c:pt>
                <c:pt idx="5">
                  <c:v>(blank)</c:v>
                </c:pt>
              </c:strCache>
            </c:strRef>
          </c:cat>
          <c:val>
            <c:numRef>
              <c:f>'PIVOT TABLES'!$B$41:$B$47</c:f>
              <c:numCache>
                <c:formatCode>General</c:formatCode>
                <c:ptCount val="6"/>
                <c:pt idx="0">
                  <c:v>258</c:v>
                </c:pt>
                <c:pt idx="1">
                  <c:v>182</c:v>
                </c:pt>
                <c:pt idx="2">
                  <c:v>21</c:v>
                </c:pt>
                <c:pt idx="3">
                  <c:v>51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4D4D-AEC1-00F0154BE5EF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TABLES'!$A$41:$A$47</c:f>
              <c:strCache>
                <c:ptCount val="6"/>
                <c:pt idx="0">
                  <c:v>NA</c:v>
                </c:pt>
                <c:pt idx="1">
                  <c:v>Never</c:v>
                </c:pt>
                <c:pt idx="2">
                  <c:v>Often</c:v>
                </c:pt>
                <c:pt idx="3">
                  <c:v>Rarely</c:v>
                </c:pt>
                <c:pt idx="4">
                  <c:v>Sometimes</c:v>
                </c:pt>
                <c:pt idx="5">
                  <c:v>(blank)</c:v>
                </c:pt>
              </c:strCache>
            </c:strRef>
          </c:cat>
          <c:val>
            <c:numRef>
              <c:f>'PIVOT TABLES'!$C$41:$C$47</c:f>
              <c:numCache>
                <c:formatCode>General</c:formatCode>
                <c:ptCount val="6"/>
                <c:pt idx="0">
                  <c:v>4</c:v>
                </c:pt>
                <c:pt idx="1">
                  <c:v>30</c:v>
                </c:pt>
                <c:pt idx="2">
                  <c:v>119</c:v>
                </c:pt>
                <c:pt idx="3">
                  <c:v>122</c:v>
                </c:pt>
                <c:pt idx="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4D4D-AEC1-00F0154BE5EF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TABLES'!$A$41:$A$47</c:f>
              <c:strCache>
                <c:ptCount val="6"/>
                <c:pt idx="0">
                  <c:v>NA</c:v>
                </c:pt>
                <c:pt idx="1">
                  <c:v>Never</c:v>
                </c:pt>
                <c:pt idx="2">
                  <c:v>Often</c:v>
                </c:pt>
                <c:pt idx="3">
                  <c:v>Rarely</c:v>
                </c:pt>
                <c:pt idx="4">
                  <c:v>Sometimes</c:v>
                </c:pt>
                <c:pt idx="5">
                  <c:v>(blank)</c:v>
                </c:pt>
              </c:strCache>
            </c:strRef>
          </c:cat>
          <c:val>
            <c:numRef>
              <c:f>'PIVOT TABLES'!$D$41:$D$47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0B6-4D4D-AEC1-00F0154B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[survey.xlsx]PIVOT TABLES!PivotTable16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TABLES'!$B$49:$B$50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TABLES'!$A$51:$A$58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TABLES'!$B$51:$B$58</c:f>
              <c:numCache>
                <c:formatCode>General</c:formatCode>
                <c:ptCount val="7"/>
                <c:pt idx="0">
                  <c:v>64</c:v>
                </c:pt>
                <c:pt idx="1">
                  <c:v>114</c:v>
                </c:pt>
                <c:pt idx="2">
                  <c:v>21</c:v>
                </c:pt>
                <c:pt idx="3">
                  <c:v>78</c:v>
                </c:pt>
                <c:pt idx="4">
                  <c:v>32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B-4305-AE21-935DCA317DD2}"/>
            </c:ext>
          </c:extLst>
        </c:ser>
        <c:ser>
          <c:idx val="1"/>
          <c:order val="1"/>
          <c:tx>
            <c:strRef>
              <c:f>'PIVOT TABLES'!$C$49:$C$50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TABLES'!$A$51:$A$58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TABLES'!$C$51:$C$58</c:f>
              <c:numCache>
                <c:formatCode>General</c:formatCode>
                <c:ptCount val="7"/>
                <c:pt idx="0">
                  <c:v>32</c:v>
                </c:pt>
                <c:pt idx="1">
                  <c:v>73</c:v>
                </c:pt>
                <c:pt idx="2">
                  <c:v>4</c:v>
                </c:pt>
                <c:pt idx="3">
                  <c:v>21</c:v>
                </c:pt>
                <c:pt idx="4">
                  <c:v>109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B-4305-AE21-935DCA317DD2}"/>
            </c:ext>
          </c:extLst>
        </c:ser>
        <c:ser>
          <c:idx val="2"/>
          <c:order val="2"/>
          <c:tx>
            <c:strRef>
              <c:f>'PIVOT TABLES'!$D$49:$D$50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TABLES'!$A$51:$A$58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TABLES'!$D$51:$D$58</c:f>
              <c:numCache>
                <c:formatCode>General</c:formatCode>
                <c:ptCount val="7"/>
                <c:pt idx="0">
                  <c:v>79</c:v>
                </c:pt>
                <c:pt idx="1">
                  <c:v>101</c:v>
                </c:pt>
                <c:pt idx="2">
                  <c:v>35</c:v>
                </c:pt>
                <c:pt idx="3">
                  <c:v>182</c:v>
                </c:pt>
                <c:pt idx="4">
                  <c:v>17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B-4305-AE21-935DCA317DD2}"/>
            </c:ext>
          </c:extLst>
        </c:ser>
        <c:ser>
          <c:idx val="3"/>
          <c:order val="3"/>
          <c:tx>
            <c:strRef>
              <c:f>'PIVOT TABLES'!$E$49:$E$50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TABLES'!$A$51:$A$58</c:f>
              <c:strCache>
                <c:ptCount val="7"/>
                <c:pt idx="0">
                  <c:v>100-500</c:v>
                </c:pt>
                <c:pt idx="1">
                  <c:v>26-100</c:v>
                </c:pt>
                <c:pt idx="2">
                  <c:v>500-1000</c:v>
                </c:pt>
                <c:pt idx="3">
                  <c:v>More than 1000</c:v>
                </c:pt>
                <c:pt idx="4">
                  <c:v>01-05-2025</c:v>
                </c:pt>
                <c:pt idx="5">
                  <c:v>01-06-2025</c:v>
                </c:pt>
                <c:pt idx="6">
                  <c:v>(blank)</c:v>
                </c:pt>
              </c:strCache>
            </c:strRef>
          </c:cat>
          <c:val>
            <c:numRef>
              <c:f>'PIVOT TABLES'!$E$51:$E$58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BAEB-4305-AE21-935DCA31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1929455"/>
        <c:axId val="1631956335"/>
      </c:barChart>
      <c:catAx>
        <c:axId val="163192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56335"/>
        <c:crosses val="autoZero"/>
        <c:auto val="1"/>
        <c:lblAlgn val="ctr"/>
        <c:lblOffset val="100"/>
        <c:noMultiLvlLbl val="0"/>
      </c:catAx>
      <c:valAx>
        <c:axId val="16319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7620</xdr:rowOff>
    </xdr:from>
    <xdr:to>
      <xdr:col>10</xdr:col>
      <xdr:colOff>297180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F7AFD-02CF-0637-A3A6-004CEB4F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</xdr:row>
      <xdr:rowOff>179070</xdr:rowOff>
    </xdr:from>
    <xdr:to>
      <xdr:col>17</xdr:col>
      <xdr:colOff>182880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352F8-7411-DD2E-7717-C40EDF70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17</xdr:row>
      <xdr:rowOff>179070</xdr:rowOff>
    </xdr:from>
    <xdr:to>
      <xdr:col>14</xdr:col>
      <xdr:colOff>411480</xdr:colOff>
      <xdr:row>32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9FA77-9EAE-F401-6A01-33F7AD743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</xdr:colOff>
      <xdr:row>17</xdr:row>
      <xdr:rowOff>163830</xdr:rowOff>
    </xdr:from>
    <xdr:to>
      <xdr:col>23</xdr:col>
      <xdr:colOff>457200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0D34C-8380-8FC0-7F5E-25951B1B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35</xdr:row>
      <xdr:rowOff>0</xdr:rowOff>
    </xdr:from>
    <xdr:to>
      <xdr:col>14</xdr:col>
      <xdr:colOff>312420</xdr:colOff>
      <xdr:row>50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2F9AB9-58BF-7318-0702-A5D2D0B6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51</xdr:row>
      <xdr:rowOff>7620</xdr:rowOff>
    </xdr:from>
    <xdr:to>
      <xdr:col>14</xdr:col>
      <xdr:colOff>304800</xdr:colOff>
      <xdr:row>66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8B073-DEEA-A5CB-18D3-2771FE69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31.64214733796" createdVersion="8" refreshedVersion="8" minRefreshableVersion="3" recordCount="1261" xr:uid="{22F2B7E4-E7EF-4078-B2E4-1643F67B21FA}">
  <cacheSource type="worksheet">
    <worksheetSource ref="A1:AD1048576" sheet="SURVEY"/>
  </cacheSource>
  <cacheFields count="28">
    <cacheField name="Timestamp" numFmtId="0">
      <sharedItems containsNonDate="0" containsDate="1" containsString="0" containsBlank="1" minDate="2014-08-27T11:29:31" maxDate="2016-02-01T23:04:31"/>
    </cacheField>
    <cacheField name="Age" numFmtId="0">
      <sharedItems containsString="0" containsBlank="1" containsNumber="1" containsInteger="1" minValue="18" maxValue="99999999999"/>
    </cacheField>
    <cacheField name="Gender" numFmtId="0">
      <sharedItems containsBlank="1"/>
    </cacheField>
    <cacheField name="Gender Cleaned" numFmtId="0">
      <sharedItems containsBlank="1" count="4">
        <s v="Male"/>
        <s v="Female"/>
        <s v="Other"/>
        <m/>
      </sharedItems>
    </cacheField>
    <cacheField name="Country" numFmtId="0">
      <sharedItems containsBlank="1"/>
    </cacheField>
    <cacheField name="state" numFmtId="0">
      <sharedItems containsBlank="1"/>
    </cacheField>
    <cacheField name="self_employed" numFmtId="0">
      <sharedItems containsBlank="1"/>
    </cacheField>
    <cacheField name="family_history" numFmtId="0">
      <sharedItems containsBlank="1"/>
    </cacheField>
    <cacheField name="treatment" numFmtId="0">
      <sharedItems containsBlank="1"/>
    </cacheField>
    <cacheField name="work_interfere" numFmtId="0">
      <sharedItems containsBlank="1"/>
    </cacheField>
    <cacheField name="work_interfere_cleaned" numFmtId="0">
      <sharedItems containsBlank="1"/>
    </cacheField>
    <cacheField name="no_employees" numFmtId="0">
      <sharedItems containsDate="1" containsBlank="1" containsMixedTypes="1" minDate="2025-05-01T00:00:00" maxDate="2025-06-02T00:00:00"/>
    </cacheField>
    <cacheField name="remote_work" numFmtId="0">
      <sharedItems containsBlank="1"/>
    </cacheField>
    <cacheField name="tech_company" numFmtId="0">
      <sharedItems containsBlank="1"/>
    </cacheField>
    <cacheField name="benefits" numFmtId="0">
      <sharedItems containsBlank="1"/>
    </cacheField>
    <cacheField name="care_options" numFmtId="0">
      <sharedItems containsBlank="1"/>
    </cacheField>
    <cacheField name="wellness_program" numFmtId="0">
      <sharedItems containsBlank="1"/>
    </cacheField>
    <cacheField name="seek_help" numFmtId="0">
      <sharedItems containsBlank="1"/>
    </cacheField>
    <cacheField name="anonymity" numFmtId="0">
      <sharedItems containsBlank="1"/>
    </cacheField>
    <cacheField name="leave" numFmtId="0">
      <sharedItems containsBlank="1"/>
    </cacheField>
    <cacheField name="mental_health_consequence" numFmtId="0">
      <sharedItems containsBlank="1"/>
    </cacheField>
    <cacheField name="phys_health_consequence" numFmtId="0">
      <sharedItems containsBlank="1"/>
    </cacheField>
    <cacheField name="coworkers" numFmtId="0">
      <sharedItems containsBlank="1"/>
    </cacheField>
    <cacheField name="supervisor" numFmtId="0">
      <sharedItems containsBlank="1"/>
    </cacheField>
    <cacheField name="mental_health_interview" numFmtId="0">
      <sharedItems containsBlank="1"/>
    </cacheField>
    <cacheField name="phys_health_interview" numFmtId="0">
      <sharedItems containsBlank="1"/>
    </cacheField>
    <cacheField name="mental_vs_physical" numFmtId="0">
      <sharedItems containsBlank="1"/>
    </cacheField>
    <cacheField name="obs_con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31.668744097224" createdVersion="8" refreshedVersion="8" minRefreshableVersion="3" recordCount="1252" xr:uid="{623C15E5-0EE1-4905-9022-4541BA6E73B6}">
  <cacheSource type="worksheet">
    <worksheetSource ref="C1:D1048576" sheet="SURVEY"/>
  </cacheSource>
  <cacheFields count="2">
    <cacheField name="Age Fixed" numFmtId="0">
      <sharedItems containsString="0" containsBlank="1" containsNumber="1" containsInteger="1" minValue="18" maxValue="72"/>
    </cacheField>
    <cacheField name="Age Group" numFmtId="0">
      <sharedItems containsBlank="1" count="7">
        <s v="18–25"/>
        <s v="26–35"/>
        <s v="36–45"/>
        <s v="46–55"/>
        <s v="56–65"/>
        <s v="65+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31.676125810183" createdVersion="8" refreshedVersion="8" minRefreshableVersion="3" recordCount="1252" xr:uid="{1803247F-6098-4592-94C5-7F1D5C92F9E8}">
  <cacheSource type="worksheet">
    <worksheetSource ref="F1:K1048576" sheet="SURVEY"/>
  </cacheSource>
  <cacheFields count="6">
    <cacheField name="Gender Cleaned" numFmtId="0">
      <sharedItems containsBlank="1" count="4">
        <s v="Male"/>
        <s v="Female"/>
        <s v="Other"/>
        <m/>
      </sharedItems>
    </cacheField>
    <cacheField name="Country" numFmtId="0">
      <sharedItems containsBlank="1"/>
    </cacheField>
    <cacheField name="state" numFmtId="0">
      <sharedItems containsBlank="1"/>
    </cacheField>
    <cacheField name="self_employed" numFmtId="0">
      <sharedItems containsBlank="1"/>
    </cacheField>
    <cacheField name="family_history" numFmtId="0">
      <sharedItems containsBlank="1"/>
    </cacheField>
    <cacheField name="treatment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31.681253009257" createdVersion="8" refreshedVersion="8" minRefreshableVersion="3" recordCount="1252" xr:uid="{40C5638B-C45C-470C-9ED4-D89FEFA3F080}">
  <cacheSource type="worksheet">
    <worksheetSource ref="K1:N1048576" sheet="SURVEY"/>
  </cacheSource>
  <cacheFields count="4">
    <cacheField name="treatment" numFmtId="0">
      <sharedItems containsBlank="1" count="3">
        <s v="No"/>
        <s v="Yes"/>
        <m/>
      </sharedItems>
    </cacheField>
    <cacheField name="work_interfere" numFmtId="0">
      <sharedItems containsBlank="1"/>
    </cacheField>
    <cacheField name="work_interfere_cleaned" numFmtId="0">
      <sharedItems containsBlank="1"/>
    </cacheField>
    <cacheField name="no_employees" numFmtId="0">
      <sharedItems containsDate="1" containsBlank="1" containsMixedTypes="1" minDate="2025-05-01T00:00:00" maxDate="2025-06-02T00:00:00" count="7">
        <d v="2025-06-01T00:00:00"/>
        <s v="26-100"/>
        <d v="2025-05-01T00:00:00"/>
        <s v="500-1000"/>
        <s v="100-500"/>
        <s v="More than 1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31.682484259261" createdVersion="8" refreshedVersion="8" minRefreshableVersion="3" recordCount="1252" xr:uid="{F9D438E4-DD31-43C0-BF2C-561F90894154}">
  <cacheSource type="worksheet">
    <worksheetSource ref="K1:M1048576" sheet="SURVEY"/>
  </cacheSource>
  <cacheFields count="3">
    <cacheField name="treatment" numFmtId="0">
      <sharedItems containsBlank="1" count="3">
        <s v="No"/>
        <s v="Yes"/>
        <m/>
      </sharedItems>
    </cacheField>
    <cacheField name="work_interfere" numFmtId="0">
      <sharedItems containsBlank="1"/>
    </cacheField>
    <cacheField name="work_interfere_cleaned" numFmtId="0">
      <sharedItems containsBlank="1" count="6">
        <s v="Often"/>
        <s v="NA"/>
        <s v="Rarely"/>
        <s v="Sometimes"/>
        <s v="Nev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dharini.A" refreshedDate="45831.694949189812" createdVersion="8" refreshedVersion="8" minRefreshableVersion="3" recordCount="1252" xr:uid="{907D63C8-3960-40B6-B87D-31B74228C105}">
  <cacheSource type="worksheet">
    <worksheetSource name="SURVEY!$N:$Q"/>
  </cacheSource>
  <cacheFields count="4">
    <cacheField name="no_employees" numFmtId="0">
      <sharedItems containsDate="1" containsBlank="1" containsMixedTypes="1" minDate="2025-05-01T00:00:00" maxDate="2025-06-02T00:00:00" count="7">
        <d v="2025-06-01T00:00:00"/>
        <s v="26-100"/>
        <d v="2025-05-01T00:00:00"/>
        <s v="500-1000"/>
        <s v="100-500"/>
        <s v="More than 1000"/>
        <m/>
      </sharedItems>
    </cacheField>
    <cacheField name="remote_work" numFmtId="0">
      <sharedItems containsBlank="1"/>
    </cacheField>
    <cacheField name="tech_company" numFmtId="0">
      <sharedItems containsBlank="1"/>
    </cacheField>
    <cacheField name="benefits" numFmtId="0">
      <sharedItems containsBlank="1" count="4">
        <s v="No"/>
        <s v="Yes"/>
        <s v="Don't kn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d v="2014-08-27T11:43:10"/>
    <n v="18"/>
    <s v="Male"/>
    <x v="0"/>
    <s v="Netherlands"/>
    <s v="NA"/>
    <s v="No"/>
    <s v="No"/>
    <s v="No"/>
    <s v="Often"/>
    <s v="Often"/>
    <d v="2025-06-01T00:00:00"/>
    <s v="No"/>
    <s v="Yes"/>
    <s v="No"/>
    <s v="Not sure"/>
    <s v="No"/>
    <s v="No"/>
    <s v="Don't know"/>
    <s v="Somewhat difficult"/>
    <s v="Yes"/>
    <s v="Maybe"/>
    <s v="No"/>
    <s v="Some of them"/>
    <s v="No"/>
    <s v="No"/>
    <s v="No"/>
    <s v="No"/>
  </r>
  <r>
    <d v="2014-08-27T12:15:11"/>
    <n v="18"/>
    <s v="something kinda male?"/>
    <x v="0"/>
    <s v="Russia"/>
    <s v="NA"/>
    <s v="No"/>
    <s v="No"/>
    <s v="No"/>
    <s v="NA"/>
    <s v="NA"/>
    <s v="26-100"/>
    <s v="Yes"/>
    <s v="Yes"/>
    <s v="Yes"/>
    <s v="Yes"/>
    <s v="No"/>
    <s v="No"/>
    <s v="Yes"/>
    <s v="Somewhat easy"/>
    <s v="No"/>
    <s v="No"/>
    <s v="Yes"/>
    <s v="Yes"/>
    <s v="Yes"/>
    <s v="Yes"/>
    <s v="Don't know"/>
    <s v="No"/>
  </r>
  <r>
    <d v="2014-08-27T12:31:43"/>
    <n v="18"/>
    <s v="Male"/>
    <x v="0"/>
    <s v="United States"/>
    <s v="CT"/>
    <s v="No"/>
    <s v="No"/>
    <s v="Yes"/>
    <s v="Rarely"/>
    <s v="Rarely"/>
    <d v="2025-05-01T00:00:00"/>
    <s v="Yes"/>
    <s v="Yes"/>
    <s v="No"/>
    <s v="No"/>
    <s v="No"/>
    <s v="No"/>
    <s v="Yes"/>
    <s v="Very easy"/>
    <s v="No"/>
    <s v="No"/>
    <s v="Some of them"/>
    <s v="No"/>
    <s v="No"/>
    <s v="No"/>
    <s v="Don't know"/>
    <s v="No"/>
  </r>
  <r>
    <d v="2014-08-27T14:10:15"/>
    <n v="18"/>
    <s v="Male"/>
    <x v="0"/>
    <s v="United States"/>
    <s v="TX"/>
    <s v="No"/>
    <s v="No"/>
    <s v="Yes"/>
    <s v="Sometimes"/>
    <s v="Sometimes"/>
    <d v="2025-06-01T00:00:00"/>
    <s v="No"/>
    <s v="Yes"/>
    <s v="Don't know"/>
    <s v="No"/>
    <s v="No"/>
    <s v="Don't know"/>
    <s v="Don't know"/>
    <s v="Don't know"/>
    <s v="Yes"/>
    <s v="No"/>
    <s v="No"/>
    <s v="No"/>
    <s v="No"/>
    <s v="Maybe"/>
    <s v="Don't know"/>
    <s v="No"/>
  </r>
  <r>
    <d v="2014-08-27T14:11:55"/>
    <n v="18"/>
    <s v="Male"/>
    <x v="0"/>
    <s v="United States"/>
    <s v="WA"/>
    <s v="No"/>
    <s v="No"/>
    <s v="No"/>
    <s v="Never"/>
    <s v="Never"/>
    <s v="26-100"/>
    <s v="No"/>
    <s v="Yes"/>
    <s v="Don't know"/>
    <s v="Not sure"/>
    <s v="Don't know"/>
    <s v="Don't know"/>
    <s v="Don't know"/>
    <s v="Very easy"/>
    <s v="No"/>
    <s v="No"/>
    <s v="Some of them"/>
    <s v="Some of them"/>
    <s v="No"/>
    <s v="Maybe"/>
    <s v="Yes"/>
    <s v="No"/>
  </r>
  <r>
    <d v="2014-08-27T16:16:51"/>
    <n v="18"/>
    <s v="Male"/>
    <x v="0"/>
    <s v="Finland"/>
    <s v="NA"/>
    <s v="No"/>
    <s v="No"/>
    <s v="No"/>
    <s v="NA"/>
    <s v="NA"/>
    <s v="500-1000"/>
    <s v="Yes"/>
    <s v="No"/>
    <s v="Don't know"/>
    <s v="No"/>
    <s v="No"/>
    <s v="Don't know"/>
    <s v="Don't know"/>
    <s v="Very easy"/>
    <s v="Yes"/>
    <s v="No"/>
    <s v="No"/>
    <s v="No"/>
    <s v="No"/>
    <s v="Maybe"/>
    <s v="Don't know"/>
    <s v="No"/>
  </r>
  <r>
    <d v="2014-08-27T16:19:05"/>
    <n v="18"/>
    <s v="Female"/>
    <x v="1"/>
    <s v="United Kingdom"/>
    <s v="NA"/>
    <s v="No"/>
    <s v="Yes"/>
    <s v="Yes"/>
    <s v="Sometimes"/>
    <s v="Sometimes"/>
    <d v="2025-05-01T00:00:00"/>
    <s v="Yes"/>
    <s v="Yes"/>
    <s v="Don't know"/>
    <s v="Not sure"/>
    <s v="Don't know"/>
    <s v="Don't know"/>
    <s v="Don't know"/>
    <s v="Don't know"/>
    <s v="Maybe"/>
    <s v="Maybe"/>
    <s v="Some of them"/>
    <s v="Some of them"/>
    <s v="Maybe"/>
    <s v="Maybe"/>
    <s v="Don't know"/>
    <s v="No"/>
  </r>
  <r>
    <d v="2014-08-27T11:57:30"/>
    <n v="19"/>
    <s v="Male"/>
    <x v="0"/>
    <s v="United Kingdom"/>
    <s v="NA"/>
    <s v="No"/>
    <s v="No"/>
    <s v="No"/>
    <s v="NA"/>
    <s v="NA"/>
    <d v="2025-05-01T00:00:00"/>
    <s v="No"/>
    <s v="Yes"/>
    <s v="No"/>
    <s v="Yes"/>
    <s v="No"/>
    <s v="No"/>
    <s v="No"/>
    <s v="Somewhat difficult"/>
    <s v="Yes"/>
    <s v="No"/>
    <s v="No"/>
    <s v="No"/>
    <s v="No"/>
    <s v="Maybe"/>
    <s v="No"/>
    <s v="No"/>
  </r>
  <r>
    <d v="2014-08-27T12:34:51"/>
    <n v="19"/>
    <s v="Male"/>
    <x v="0"/>
    <s v="Slovenia"/>
    <s v="NA"/>
    <s v="No"/>
    <s v="No"/>
    <s v="Yes"/>
    <s v="Sometimes"/>
    <s v="Sometimes"/>
    <d v="2025-06-01T00:00:00"/>
    <s v="No"/>
    <s v="Yes"/>
    <s v="Don't know"/>
    <s v="No"/>
    <s v="No"/>
    <s v="No"/>
    <s v="Don't know"/>
    <s v="Somewhat easy"/>
    <s v="Yes"/>
    <s v="Yes"/>
    <s v="Some of them"/>
    <s v="No"/>
    <s v="No"/>
    <s v="No"/>
    <s v="Don't know"/>
    <s v="No"/>
  </r>
  <r>
    <d v="2014-08-27T12:40:36"/>
    <n v="19"/>
    <s v="Male"/>
    <x v="0"/>
    <s v="Canada"/>
    <s v="NA"/>
    <s v="Yes"/>
    <s v="Yes"/>
    <s v="No"/>
    <s v="NA"/>
    <s v="NA"/>
    <d v="2025-05-01T00:00:00"/>
    <s v="Yes"/>
    <s v="Yes"/>
    <s v="Don't know"/>
    <s v="Not sure"/>
    <s v="No"/>
    <s v="Yes"/>
    <s v="Yes"/>
    <s v="Somewhat easy"/>
    <s v="Maybe"/>
    <s v="No"/>
    <s v="Some of them"/>
    <s v="Some of them"/>
    <s v="Maybe"/>
    <s v="Maybe"/>
    <s v="Don't know"/>
    <s v="No"/>
  </r>
  <r>
    <d v="2014-08-27T22:07:34"/>
    <n v="19"/>
    <s v="Male"/>
    <x v="0"/>
    <s v="Canada"/>
    <s v="NA"/>
    <s v="No"/>
    <s v="Yes"/>
    <s v="Yes"/>
    <s v="Sometimes"/>
    <s v="Sometimes"/>
    <d v="2025-05-01T00:00:00"/>
    <s v="No"/>
    <s v="Yes"/>
    <s v="No"/>
    <s v="No"/>
    <s v="No"/>
    <s v="No"/>
    <s v="Don't know"/>
    <s v="Don't know"/>
    <s v="Maybe"/>
    <s v="Maybe"/>
    <s v="Some of them"/>
    <s v="No"/>
    <s v="No"/>
    <s v="Maybe"/>
    <s v="Don't know"/>
    <s v="No"/>
  </r>
  <r>
    <d v="2014-08-28T09:02:16"/>
    <n v="19"/>
    <s v="Trans woman"/>
    <x v="0"/>
    <s v="United States"/>
    <s v="MO"/>
    <s v="No"/>
    <s v="Yes"/>
    <s v="Yes"/>
    <s v="Often"/>
    <s v="Often"/>
    <s v="26-100"/>
    <s v="No"/>
    <s v="No"/>
    <s v="Don't know"/>
    <s v="Not sure"/>
    <s v="No"/>
    <s v="No"/>
    <s v="Don't know"/>
    <s v="Somewhat difficult"/>
    <s v="Maybe"/>
    <s v="Maybe"/>
    <s v="No"/>
    <s v="No"/>
    <s v="No"/>
    <s v="Maybe"/>
    <s v="No"/>
    <s v="No"/>
  </r>
  <r>
    <d v="2014-08-28T11:15:42"/>
    <n v="19"/>
    <s v="Male"/>
    <x v="0"/>
    <s v="Canada"/>
    <s v="NA"/>
    <s v="No"/>
    <s v="No"/>
    <s v="Yes"/>
    <s v="Sometimes"/>
    <s v="Sometimes"/>
    <s v="26-100"/>
    <s v="No"/>
    <s v="Yes"/>
    <s v="Don't know"/>
    <s v="Not sure"/>
    <s v="No"/>
    <s v="No"/>
    <s v="Don't know"/>
    <s v="Somewhat difficult"/>
    <s v="No"/>
    <s v="No"/>
    <s v="Some of them"/>
    <s v="Yes"/>
    <s v="No"/>
    <s v="Yes"/>
    <s v="Don't know"/>
    <s v="No"/>
  </r>
  <r>
    <d v="2014-08-29T09:13:43"/>
    <n v="19"/>
    <s v="Male"/>
    <x v="0"/>
    <s v="United Kingdom"/>
    <s v="NA"/>
    <s v="No"/>
    <s v="No"/>
    <s v="No"/>
    <s v="NA"/>
    <s v="NA"/>
    <d v="2025-06-01T00:00:00"/>
    <s v="No"/>
    <s v="Yes"/>
    <s v="Yes"/>
    <s v="No"/>
    <s v="No"/>
    <s v="Yes"/>
    <s v="Don't know"/>
    <s v="Very easy"/>
    <s v="No"/>
    <s v="No"/>
    <s v="Yes"/>
    <s v="Yes"/>
    <s v="No"/>
    <s v="No"/>
    <s v="Yes"/>
    <s v="No"/>
  </r>
  <r>
    <d v="2014-08-29T10:05:57"/>
    <n v="19"/>
    <s v="M"/>
    <x v="0"/>
    <s v="Canada"/>
    <s v="NA"/>
    <s v="No"/>
    <s v="No"/>
    <s v="No"/>
    <s v="Never"/>
    <s v="Never"/>
    <s v="26-100"/>
    <s v="Yes"/>
    <s v="Yes"/>
    <s v="Don't know"/>
    <s v="No"/>
    <s v="No"/>
    <s v="No"/>
    <s v="Don't know"/>
    <s v="Somewhat easy"/>
    <s v="No"/>
    <s v="No"/>
    <s v="Some of them"/>
    <s v="Some of them"/>
    <s v="No"/>
    <s v="Maybe"/>
    <s v="No"/>
    <s v="No"/>
  </r>
  <r>
    <d v="2014-08-29T10:30:09"/>
    <n v="19"/>
    <s v="Male"/>
    <x v="0"/>
    <s v="United States"/>
    <s v="IN"/>
    <s v="No"/>
    <s v="No"/>
    <s v="No"/>
    <s v="Sometimes"/>
    <s v="Sometimes"/>
    <d v="2025-05-01T00:00:00"/>
    <s v="No"/>
    <s v="Yes"/>
    <s v="Don't know"/>
    <s v="Not sure"/>
    <s v="No"/>
    <s v="No"/>
    <s v="Don't know"/>
    <s v="Don't know"/>
    <s v="No"/>
    <s v="No"/>
    <s v="Some of them"/>
    <s v="Yes"/>
    <s v="Maybe"/>
    <s v="Maybe"/>
    <s v="Don't know"/>
    <s v="No"/>
  </r>
  <r>
    <d v="2014-08-27T15:40:03"/>
    <n v="20"/>
    <s v="Male"/>
    <x v="0"/>
    <s v="Australia"/>
    <s v="NA"/>
    <s v="No"/>
    <s v="No"/>
    <s v="No"/>
    <s v="NA"/>
    <s v="NA"/>
    <s v="100-500"/>
    <s v="Yes"/>
    <s v="Yes"/>
    <s v="Don't know"/>
    <s v="Not sure"/>
    <s v="Don't know"/>
    <s v="Don't know"/>
    <s v="Yes"/>
    <s v="Very easy"/>
    <s v="No"/>
    <s v="No"/>
    <s v="Some of them"/>
    <s v="Yes"/>
    <s v="No"/>
    <s v="No"/>
    <s v="Don't know"/>
    <s v="No"/>
  </r>
  <r>
    <d v="2014-08-28T05:05:32"/>
    <n v="20"/>
    <s v="F"/>
    <x v="1"/>
    <s v="Switzerland"/>
    <s v="NA"/>
    <s v="No"/>
    <s v="No"/>
    <s v="No"/>
    <s v="Rarely"/>
    <s v="Rarely"/>
    <s v="More than 1000"/>
    <s v="No"/>
    <s v="Yes"/>
    <s v="Yes"/>
    <s v="Yes"/>
    <s v="Yes"/>
    <s v="Yes"/>
    <s v="Yes"/>
    <s v="Somewhat easy"/>
    <s v="No"/>
    <s v="No"/>
    <s v="Some of them"/>
    <s v="Some of them"/>
    <s v="No"/>
    <s v="Maybe"/>
    <s v="Yes"/>
    <s v="No"/>
  </r>
  <r>
    <d v="2014-08-28T15:32:03"/>
    <n v="20"/>
    <s v="Male"/>
    <x v="0"/>
    <s v="United States"/>
    <s v="WA"/>
    <s v="No"/>
    <s v="No"/>
    <s v="No"/>
    <s v="Never"/>
    <s v="Never"/>
    <s v="26-100"/>
    <s v="No"/>
    <s v="Yes"/>
    <s v="Don't know"/>
    <s v="Not sure"/>
    <s v="Don't know"/>
    <s v="Don't know"/>
    <s v="Don't know"/>
    <s v="Don't know"/>
    <s v="No"/>
    <s v="No"/>
    <s v="Some of them"/>
    <s v="Yes"/>
    <s v="Maybe"/>
    <s v="Maybe"/>
    <s v="Yes"/>
    <s v="No"/>
  </r>
  <r>
    <d v="2014-08-29T09:15:52"/>
    <n v="20"/>
    <s v="Male"/>
    <x v="0"/>
    <s v="India"/>
    <s v="NA"/>
    <s v="No"/>
    <s v="No"/>
    <s v="Yes"/>
    <s v="Sometimes"/>
    <s v="Sometimes"/>
    <s v="26-100"/>
    <s v="No"/>
    <s v="Yes"/>
    <s v="Don't know"/>
    <s v="No"/>
    <s v="No"/>
    <s v="No"/>
    <s v="Don't know"/>
    <s v="Don't know"/>
    <s v="Yes"/>
    <s v="No"/>
    <s v="No"/>
    <s v="No"/>
    <s v="No"/>
    <s v="Maybe"/>
    <s v="Yes"/>
    <s v="No"/>
  </r>
  <r>
    <d v="2014-08-30T20:46:35"/>
    <n v="20"/>
    <s v="Female"/>
    <x v="1"/>
    <s v="United States"/>
    <s v="NY"/>
    <s v="No"/>
    <s v="No"/>
    <s v="Yes"/>
    <s v="Sometimes"/>
    <s v="Sometimes"/>
    <s v="26-100"/>
    <s v="Yes"/>
    <s v="Yes"/>
    <s v="Don't know"/>
    <s v="Not sure"/>
    <s v="Don't know"/>
    <s v="Don't know"/>
    <s v="Don't know"/>
    <s v="Don't know"/>
    <s v="No"/>
    <s v="No"/>
    <s v="Some of them"/>
    <s v="Some of them"/>
    <s v="Maybe"/>
    <s v="Maybe"/>
    <s v="Don't know"/>
    <s v="No"/>
  </r>
  <r>
    <d v="2014-09-14T09:04:08"/>
    <n v="20"/>
    <s v="Male"/>
    <x v="0"/>
    <s v="Georgia"/>
    <s v="NA"/>
    <s v="No"/>
    <s v="No"/>
    <s v="No"/>
    <s v="Rarely"/>
    <s v="Rarely"/>
    <s v="26-100"/>
    <s v="No"/>
    <s v="No"/>
    <s v="No"/>
    <s v="No"/>
    <s v="No"/>
    <s v="No"/>
    <s v="Don't know"/>
    <s v="Very difficult"/>
    <s v="Yes"/>
    <s v="Yes"/>
    <s v="Some of them"/>
    <s v="No"/>
    <s v="No"/>
    <s v="Maybe"/>
    <s v="No"/>
    <s v="No"/>
  </r>
  <r>
    <d v="2014-08-27T12:31:41"/>
    <n v="21"/>
    <s v="Male"/>
    <x v="0"/>
    <s v="United Kingdom"/>
    <s v="NA"/>
    <s v="Yes"/>
    <s v="No"/>
    <s v="No"/>
    <s v="Often"/>
    <s v="Often"/>
    <d v="2025-05-01T00:00:00"/>
    <s v="Yes"/>
    <s v="No"/>
    <s v="No"/>
    <s v="Yes"/>
    <s v="No"/>
    <s v="No"/>
    <s v="Yes"/>
    <s v="Very difficult"/>
    <s v="Yes"/>
    <s v="No"/>
    <s v="Some of them"/>
    <s v="Yes"/>
    <s v="No"/>
    <s v="Maybe"/>
    <s v="No"/>
    <s v="No"/>
  </r>
  <r>
    <d v="2014-08-27T13:03:05"/>
    <n v="21"/>
    <s v="Male"/>
    <x v="0"/>
    <s v="Canada"/>
    <s v="NA"/>
    <s v="No"/>
    <s v="No"/>
    <s v="Yes"/>
    <s v="Sometimes"/>
    <s v="Sometimes"/>
    <d v="2025-06-01T00:00:00"/>
    <s v="Yes"/>
    <s v="Yes"/>
    <s v="No"/>
    <s v="Yes"/>
    <s v="No"/>
    <s v="No"/>
    <s v="Don't know"/>
    <s v="Somewhat difficult"/>
    <s v="No"/>
    <s v="No"/>
    <s v="Some of them"/>
    <s v="Some of them"/>
    <s v="Maybe"/>
    <s v="Maybe"/>
    <s v="Yes"/>
    <s v="No"/>
  </r>
  <r>
    <d v="2014-08-27T13:35:40"/>
    <n v="21"/>
    <s v="Male"/>
    <x v="0"/>
    <s v="United States"/>
    <s v="KY"/>
    <s v="No"/>
    <s v="No"/>
    <s v="Yes"/>
    <s v="Often"/>
    <s v="Often"/>
    <d v="2025-06-01T00:00:00"/>
    <s v="No"/>
    <s v="No"/>
    <s v="Don't know"/>
    <s v="No"/>
    <s v="No"/>
    <s v="Don't know"/>
    <s v="Don't know"/>
    <s v="Don't know"/>
    <s v="Maybe"/>
    <s v="No"/>
    <s v="No"/>
    <s v="No"/>
    <s v="No"/>
    <s v="Maybe"/>
    <s v="Don't know"/>
    <s v="No"/>
  </r>
  <r>
    <d v="2014-08-27T15:14:50"/>
    <n v="21"/>
    <s v="Male"/>
    <x v="0"/>
    <s v="United States"/>
    <s v="IN"/>
    <s v="No"/>
    <s v="Yes"/>
    <s v="Yes"/>
    <s v="Rarely"/>
    <s v="Rarely"/>
    <s v="100-500"/>
    <s v="No"/>
    <s v="Yes"/>
    <s v="Yes"/>
    <s v="No"/>
    <s v="No"/>
    <s v="Don't know"/>
    <s v="Yes"/>
    <s v="Don't know"/>
    <s v="No"/>
    <s v="No"/>
    <s v="Yes"/>
    <s v="Yes"/>
    <s v="Maybe"/>
    <s v="Maybe"/>
    <s v="Don't know"/>
    <s v="No"/>
  </r>
  <r>
    <d v="2014-08-27T15:15:29"/>
    <n v="21"/>
    <s v="Male"/>
    <x v="0"/>
    <s v="United Kingdom"/>
    <s v="NA"/>
    <s v="No"/>
    <s v="No"/>
    <s v="Yes"/>
    <s v="Sometimes"/>
    <s v="Sometimes"/>
    <d v="2025-06-01T00:00:00"/>
    <s v="No"/>
    <s v="No"/>
    <s v="Don't know"/>
    <s v="Not sure"/>
    <s v="No"/>
    <s v="No"/>
    <s v="No"/>
    <s v="Very easy"/>
    <s v="Yes"/>
    <s v="No"/>
    <s v="Some of them"/>
    <s v="No"/>
    <s v="No"/>
    <s v="Maybe"/>
    <s v="No"/>
    <s v="No"/>
  </r>
  <r>
    <d v="2014-08-27T15:22:26"/>
    <n v="21"/>
    <s v="F"/>
    <x v="1"/>
    <s v="United States"/>
    <s v="CA"/>
    <s v="No"/>
    <s v="Yes"/>
    <s v="Yes"/>
    <s v="Rarely"/>
    <s v="Rarely"/>
    <s v="26-100"/>
    <s v="No"/>
    <s v="Yes"/>
    <s v="Don't know"/>
    <s v="Not sure"/>
    <s v="Don't know"/>
    <s v="No"/>
    <s v="Don't know"/>
    <s v="Somewhat easy"/>
    <s v="Yes"/>
    <s v="No"/>
    <s v="Some of them"/>
    <s v="No"/>
    <s v="No"/>
    <s v="Yes"/>
    <s v="Don't know"/>
    <s v="No"/>
  </r>
  <r>
    <d v="2014-08-27T15:29:23"/>
    <n v="21"/>
    <s v="Male"/>
    <x v="0"/>
    <s v="United States"/>
    <s v="MA"/>
    <s v="No"/>
    <s v="Yes"/>
    <s v="No"/>
    <s v="Never"/>
    <s v="Never"/>
    <s v="More than 1000"/>
    <s v="No"/>
    <s v="Yes"/>
    <s v="Don't know"/>
    <s v="Not sure"/>
    <s v="Don't know"/>
    <s v="Don't know"/>
    <s v="Don't know"/>
    <s v="Don't know"/>
    <s v="No"/>
    <s v="No"/>
    <s v="Some of them"/>
    <s v="Some of them"/>
    <s v="No"/>
    <s v="Maybe"/>
    <s v="Don't know"/>
    <s v="Yes"/>
  </r>
  <r>
    <d v="2014-08-27T15:34:32"/>
    <n v="21"/>
    <s v="M"/>
    <x v="0"/>
    <s v="United States"/>
    <s v="CA"/>
    <s v="No"/>
    <s v="No"/>
    <s v="No"/>
    <s v="Sometimes"/>
    <s v="Sometimes"/>
    <d v="2025-06-01T00:00:00"/>
    <s v="No"/>
    <s v="No"/>
    <s v="Don't know"/>
    <s v="Not sure"/>
    <s v="No"/>
    <s v="Yes"/>
    <s v="Yes"/>
    <s v="Don't know"/>
    <s v="No"/>
    <s v="No"/>
    <s v="Some of them"/>
    <s v="Some of them"/>
    <s v="Maybe"/>
    <s v="Maybe"/>
    <s v="Yes"/>
    <s v="No"/>
  </r>
  <r>
    <d v="2014-08-27T17:47:45"/>
    <n v="21"/>
    <s v="Male"/>
    <x v="0"/>
    <s v="Canada"/>
    <s v="NA"/>
    <s v="No"/>
    <s v="No"/>
    <s v="No"/>
    <s v="Never"/>
    <s v="Never"/>
    <s v="26-100"/>
    <s v="No"/>
    <s v="Yes"/>
    <s v="Don't know"/>
    <s v="Not sure"/>
    <s v="Don't know"/>
    <s v="No"/>
    <s v="Don't know"/>
    <s v="Don't know"/>
    <s v="Yes"/>
    <s v="Maybe"/>
    <s v="No"/>
    <s v="No"/>
    <s v="No"/>
    <s v="Maybe"/>
    <s v="Don't know"/>
    <s v="No"/>
  </r>
  <r>
    <d v="2014-08-27T18:22:05"/>
    <n v="21"/>
    <s v="M"/>
    <x v="0"/>
    <s v="United States"/>
    <s v="CA"/>
    <s v="No"/>
    <s v="Yes"/>
    <s v="No"/>
    <s v="NA"/>
    <s v="NA"/>
    <s v="More than 1000"/>
    <s v="No"/>
    <s v="Yes"/>
    <s v="Yes"/>
    <s v="Yes"/>
    <s v="Yes"/>
    <s v="Yes"/>
    <s v="Yes"/>
    <s v="Don't know"/>
    <s v="No"/>
    <s v="No"/>
    <s v="Some of them"/>
    <s v="Yes"/>
    <s v="No"/>
    <s v="Maybe"/>
    <s v="Yes"/>
    <s v="No"/>
  </r>
  <r>
    <d v="2014-08-27T18:56:46"/>
    <n v="21"/>
    <s v="Agender"/>
    <x v="2"/>
    <s v="United Kingdom"/>
    <s v="NA"/>
    <s v="No"/>
    <s v="No"/>
    <s v="Yes"/>
    <s v="Sometimes"/>
    <s v="Sometimes"/>
    <s v="26-100"/>
    <s v="No"/>
    <s v="Yes"/>
    <s v="No"/>
    <s v="Yes"/>
    <s v="Yes"/>
    <s v="No"/>
    <s v="Yes"/>
    <s v="Somewhat easy"/>
    <s v="Maybe"/>
    <s v="No"/>
    <s v="Some of them"/>
    <s v="Some of them"/>
    <s v="No"/>
    <s v="No"/>
    <s v="Yes"/>
    <s v="No"/>
  </r>
  <r>
    <d v="2014-08-28T09:16:21"/>
    <n v="21"/>
    <s v="Female"/>
    <x v="1"/>
    <s v="United Kingdom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Yes"/>
    <s v="Maybe"/>
    <s v="Some of them"/>
    <s v="No"/>
    <s v="No"/>
    <s v="No"/>
    <s v="Don't know"/>
    <s v="No"/>
  </r>
  <r>
    <d v="2014-08-28T10:20:37"/>
    <n v="21"/>
    <s v="Male"/>
    <x v="0"/>
    <s v="Germany"/>
    <s v="NA"/>
    <s v="No"/>
    <s v="No"/>
    <s v="No"/>
    <s v="Rarely"/>
    <s v="Rarely"/>
    <d v="2025-06-01T00:00:00"/>
    <s v="Yes"/>
    <s v="Yes"/>
    <s v="Don't know"/>
    <s v="No"/>
    <s v="No"/>
    <s v="No"/>
    <s v="Don't know"/>
    <s v="Very easy"/>
    <s v="Maybe"/>
    <s v="Maybe"/>
    <s v="Some of them"/>
    <s v="Some of them"/>
    <s v="No"/>
    <s v="Maybe"/>
    <s v="No"/>
    <s v="No"/>
  </r>
  <r>
    <d v="2014-08-28T11:34:36"/>
    <n v="21"/>
    <s v="Male"/>
    <x v="0"/>
    <s v="United States"/>
    <s v="IL"/>
    <s v="No"/>
    <s v="No"/>
    <s v="Yes"/>
    <s v="Often"/>
    <s v="Often"/>
    <s v="More than 1000"/>
    <s v="No"/>
    <s v="No"/>
    <s v="No"/>
    <s v="Yes"/>
    <s v="No"/>
    <s v="No"/>
    <s v="No"/>
    <s v="Don't know"/>
    <s v="Yes"/>
    <s v="No"/>
    <s v="Some of them"/>
    <s v="Some of them"/>
    <s v="No"/>
    <s v="Yes"/>
    <s v="No"/>
    <s v="Yes"/>
  </r>
  <r>
    <d v="2014-08-28T16:58:33"/>
    <n v="21"/>
    <s v="Male"/>
    <x v="0"/>
    <s v="United Kingdom"/>
    <s v="NA"/>
    <s v="No"/>
    <s v="Yes"/>
    <s v="No"/>
    <s v="Never"/>
    <s v="Never"/>
    <d v="2025-06-01T00:00:00"/>
    <s v="No"/>
    <s v="No"/>
    <s v="No"/>
    <s v="No"/>
    <s v="No"/>
    <s v="No"/>
    <s v="Yes"/>
    <s v="Somewhat easy"/>
    <s v="Maybe"/>
    <s v="No"/>
    <s v="Some of them"/>
    <s v="Some of them"/>
    <s v="No"/>
    <s v="Maybe"/>
    <s v="Don't know"/>
    <s v="No"/>
  </r>
  <r>
    <d v="2014-09-01T08:23:15"/>
    <n v="21"/>
    <s v="Male"/>
    <x v="0"/>
    <s v="United Kingdom"/>
    <s v="NA"/>
    <s v="No"/>
    <s v="No"/>
    <s v="Yes"/>
    <s v="Sometimes"/>
    <s v="Sometimes"/>
    <s v="More than 1000"/>
    <s v="No"/>
    <s v="No"/>
    <s v="Don't know"/>
    <s v="No"/>
    <s v="No"/>
    <s v="Don't know"/>
    <s v="Don't know"/>
    <s v="Don't know"/>
    <s v="Maybe"/>
    <s v="No"/>
    <s v="Some of them"/>
    <s v="No"/>
    <s v="No"/>
    <s v="No"/>
    <s v="Don't know"/>
    <s v="No"/>
  </r>
  <r>
    <d v="2014-08-27T11:44:55"/>
    <n v="22"/>
    <s v="M"/>
    <x v="0"/>
    <s v="United States"/>
    <s v="TX"/>
    <s v="No"/>
    <s v="Yes"/>
    <s v="Yes"/>
    <s v="Often"/>
    <s v="Often"/>
    <d v="2025-06-01T00:00:00"/>
    <s v="No"/>
    <s v="Yes"/>
    <s v="No"/>
    <s v="Yes"/>
    <s v="No"/>
    <s v="No"/>
    <s v="Yes"/>
    <s v="Very difficult"/>
    <s v="Maybe"/>
    <s v="No"/>
    <s v="No"/>
    <s v="No"/>
    <s v="No"/>
    <s v="Maybe"/>
    <s v="Don't know"/>
    <s v="No"/>
  </r>
  <r>
    <d v="2014-08-27T12:29:25"/>
    <n v="22"/>
    <s v="Male"/>
    <x v="0"/>
    <s v="United States"/>
    <s v="NY"/>
    <s v="No"/>
    <s v="No"/>
    <s v="Yes"/>
    <s v="Sometimes"/>
    <s v="Sometimes"/>
    <s v="500-1000"/>
    <s v="No"/>
    <s v="Yes"/>
    <s v="Yes"/>
    <s v="Yes"/>
    <s v="No"/>
    <s v="Don't know"/>
    <s v="Yes"/>
    <s v="Don't know"/>
    <s v="Yes"/>
    <s v="No"/>
    <s v="No"/>
    <s v="No"/>
    <s v="No"/>
    <s v="Yes"/>
    <s v="No"/>
    <s v="No"/>
  </r>
  <r>
    <d v="2014-08-27T12:37:50"/>
    <n v="22"/>
    <s v="M"/>
    <x v="0"/>
    <s v="Austria"/>
    <s v="NA"/>
    <s v="No"/>
    <s v="No"/>
    <s v="No"/>
    <s v="NA"/>
    <s v="NA"/>
    <d v="2025-06-01T00:00:00"/>
    <s v="Yes"/>
    <s v="Yes"/>
    <s v="Don't know"/>
    <s v="No"/>
    <s v="Don't know"/>
    <s v="No"/>
    <s v="Don't know"/>
    <s v="Somewhat easy"/>
    <s v="No"/>
    <s v="No"/>
    <s v="Some of them"/>
    <s v="Some of them"/>
    <s v="No"/>
    <s v="No"/>
    <s v="Don't know"/>
    <s v="No"/>
  </r>
  <r>
    <d v="2014-08-27T12:49:21"/>
    <n v="22"/>
    <s v="M"/>
    <x v="0"/>
    <s v="India"/>
    <s v="NA"/>
    <s v="No"/>
    <s v="No"/>
    <s v="Yes"/>
    <s v="Never"/>
    <s v="Never"/>
    <s v="More than 1000"/>
    <s v="No"/>
    <s v="Yes"/>
    <s v="Don't know"/>
    <s v="Not sure"/>
    <s v="No"/>
    <s v="No"/>
    <s v="Don't know"/>
    <s v="Very difficult"/>
    <s v="Yes"/>
    <s v="Maybe"/>
    <s v="No"/>
    <s v="No"/>
    <s v="Maybe"/>
    <s v="Maybe"/>
    <s v="No"/>
    <s v="No"/>
  </r>
  <r>
    <d v="2014-08-27T13:31:35"/>
    <n v="22"/>
    <s v="Male"/>
    <x v="0"/>
    <s v="Sweden"/>
    <s v="NA"/>
    <s v="No"/>
    <s v="No"/>
    <s v="No"/>
    <s v="NA"/>
    <s v="NA"/>
    <d v="2025-06-01T00:00:00"/>
    <s v="No"/>
    <s v="Yes"/>
    <s v="Don't know"/>
    <s v="No"/>
    <s v="No"/>
    <s v="No"/>
    <s v="Don't know"/>
    <s v="Don't know"/>
    <s v="No"/>
    <s v="No"/>
    <s v="Some of them"/>
    <s v="Yes"/>
    <s v="Maybe"/>
    <s v="Maybe"/>
    <s v="No"/>
    <s v="No"/>
  </r>
  <r>
    <d v="2014-08-27T14:03:59"/>
    <n v="22"/>
    <s v="Male"/>
    <x v="0"/>
    <s v="Australia"/>
    <s v="NA"/>
    <s v="Yes"/>
    <s v="Yes"/>
    <s v="Yes"/>
    <s v="Sometimes"/>
    <s v="Sometimes"/>
    <d v="2025-06-01T00:00:00"/>
    <s v="Yes"/>
    <s v="Yes"/>
    <s v="Don't know"/>
    <s v="Not sure"/>
    <s v="Yes"/>
    <s v="Yes"/>
    <s v="Don't know"/>
    <s v="Somewhat easy"/>
    <s v="Maybe"/>
    <s v="No"/>
    <s v="Some of them"/>
    <s v="Yes"/>
    <s v="No"/>
    <s v="Yes"/>
    <s v="No"/>
    <s v="Yes"/>
  </r>
  <r>
    <d v="2014-08-27T14:27:51"/>
    <n v="22"/>
    <s v="Female"/>
    <x v="1"/>
    <s v="United States"/>
    <s v="NY"/>
    <s v="No"/>
    <s v="Yes"/>
    <s v="Yes"/>
    <s v="Often"/>
    <s v="Often"/>
    <s v="More than 1000"/>
    <s v="No"/>
    <s v="Yes"/>
    <s v="Yes"/>
    <s v="Yes"/>
    <s v="Yes"/>
    <s v="Yes"/>
    <s v="Yes"/>
    <s v="Somewhat easy"/>
    <s v="Maybe"/>
    <s v="No"/>
    <s v="No"/>
    <s v="Some of them"/>
    <s v="No"/>
    <s v="No"/>
    <s v="Yes"/>
    <s v="Yes"/>
  </r>
  <r>
    <d v="2014-08-27T14:47:10"/>
    <n v="22"/>
    <s v="Male"/>
    <x v="0"/>
    <s v="United States"/>
    <s v="CA"/>
    <s v="No"/>
    <s v="No"/>
    <s v="No"/>
    <s v="Sometimes"/>
    <s v="Sometimes"/>
    <s v="More than 1000"/>
    <s v="No"/>
    <s v="Yes"/>
    <s v="Don't know"/>
    <s v="No"/>
    <s v="Don't know"/>
    <s v="Don't know"/>
    <s v="Don't know"/>
    <s v="Don't know"/>
    <s v="Maybe"/>
    <s v="No"/>
    <s v="Some of them"/>
    <s v="No"/>
    <s v="No"/>
    <s v="Maybe"/>
    <s v="Don't know"/>
    <s v="No"/>
  </r>
  <r>
    <d v="2014-08-27T15:15:42"/>
    <n v="22"/>
    <s v="F"/>
    <x v="1"/>
    <s v="United States"/>
    <s v="WA"/>
    <s v="No"/>
    <s v="No"/>
    <s v="No"/>
    <s v="NA"/>
    <s v="NA"/>
    <s v="More than 1000"/>
    <s v="No"/>
    <s v="Yes"/>
    <s v="Yes"/>
    <s v="No"/>
    <s v="Yes"/>
    <s v="Yes"/>
    <s v="Yes"/>
    <s v="Somewhat easy"/>
    <s v="No"/>
    <s v="No"/>
    <s v="No"/>
    <s v="Some of them"/>
    <s v="No"/>
    <s v="No"/>
    <s v="Yes"/>
    <s v="No"/>
  </r>
  <r>
    <d v="2014-08-27T15:28:34"/>
    <n v="22"/>
    <s v="Male"/>
    <x v="0"/>
    <s v="Brazil"/>
    <s v="NA"/>
    <s v="Yes"/>
    <s v="No"/>
    <s v="No"/>
    <s v="Never"/>
    <s v="Never"/>
    <d v="2025-06-01T00:00:00"/>
    <s v="Yes"/>
    <s v="Yes"/>
    <s v="Don't know"/>
    <s v="No"/>
    <s v="No"/>
    <s v="No"/>
    <s v="Don't know"/>
    <s v="Somewhat easy"/>
    <s v="No"/>
    <s v="No"/>
    <s v="Yes"/>
    <s v="Yes"/>
    <s v="Maybe"/>
    <s v="No"/>
    <s v="Don't know"/>
    <s v="No"/>
  </r>
  <r>
    <d v="2014-08-27T16:42:00"/>
    <n v="22"/>
    <s v="Male"/>
    <x v="0"/>
    <s v="United States"/>
    <s v="CA"/>
    <s v="No"/>
    <s v="No"/>
    <s v="No"/>
    <s v="NA"/>
    <s v="NA"/>
    <s v="More than 1000"/>
    <s v="No"/>
    <s v="Yes"/>
    <s v="Yes"/>
    <s v="Not sure"/>
    <s v="Yes"/>
    <s v="Don't know"/>
    <s v="Yes"/>
    <s v="Don't know"/>
    <s v="No"/>
    <s v="No"/>
    <s v="Some of them"/>
    <s v="Yes"/>
    <s v="No"/>
    <s v="Maybe"/>
    <s v="Yes"/>
    <s v="No"/>
  </r>
  <r>
    <d v="2014-08-27T17:56:50"/>
    <n v="22"/>
    <s v="Female"/>
    <x v="1"/>
    <s v="United States"/>
    <s v="CA"/>
    <s v="No"/>
    <s v="Yes"/>
    <s v="Yes"/>
    <s v="Sometimes"/>
    <s v="Sometimes"/>
    <s v="500-1000"/>
    <s v="No"/>
    <s v="Yes"/>
    <s v="Yes"/>
    <s v="Yes"/>
    <s v="No"/>
    <s v="Don't know"/>
    <s v="Don't know"/>
    <s v="Don't know"/>
    <s v="No"/>
    <s v="No"/>
    <s v="Some of them"/>
    <s v="Some of them"/>
    <s v="No"/>
    <s v="No"/>
    <s v="No"/>
    <s v="Yes"/>
  </r>
  <r>
    <d v="2014-08-27T19:13:27"/>
    <n v="22"/>
    <s v="Male"/>
    <x v="0"/>
    <s v="Netherlands"/>
    <s v="NA"/>
    <s v="No"/>
    <s v="Yes"/>
    <s v="Yes"/>
    <s v="Sometimes"/>
    <s v="Sometimes"/>
    <d v="2025-06-01T00:00:00"/>
    <s v="Yes"/>
    <s v="Yes"/>
    <s v="No"/>
    <s v="Not sure"/>
    <s v="No"/>
    <s v="Don't know"/>
    <s v="Don't know"/>
    <s v="Somewhat easy"/>
    <s v="No"/>
    <s v="No"/>
    <s v="Some of them"/>
    <s v="Yes"/>
    <s v="Maybe"/>
    <s v="Yes"/>
    <s v="Yes"/>
    <s v="No"/>
  </r>
  <r>
    <d v="2014-08-28T01:04:45"/>
    <n v="22"/>
    <s v="Male"/>
    <x v="0"/>
    <s v="United Kingdom"/>
    <s v="NA"/>
    <s v="No"/>
    <s v="Yes"/>
    <s v="Yes"/>
    <s v="Sometimes"/>
    <s v="Sometimes"/>
    <s v="100-500"/>
    <s v="No"/>
    <s v="Yes"/>
    <s v="Yes"/>
    <s v="Yes"/>
    <s v="No"/>
    <s v="No"/>
    <s v="Yes"/>
    <s v="Very easy"/>
    <s v="No"/>
    <s v="No"/>
    <s v="Some of them"/>
    <s v="Yes"/>
    <s v="Maybe"/>
    <s v="Yes"/>
    <s v="Yes"/>
    <s v="No"/>
  </r>
  <r>
    <d v="2014-08-28T01:19:34"/>
    <n v="22"/>
    <s v="M"/>
    <x v="0"/>
    <s v="Netherlands"/>
    <s v="NA"/>
    <s v="Yes"/>
    <s v="No"/>
    <s v="No"/>
    <s v="Never"/>
    <s v="Never"/>
    <d v="2025-05-01T00:00:00"/>
    <s v="No"/>
    <s v="Yes"/>
    <s v="Don't know"/>
    <s v="Not sure"/>
    <s v="No"/>
    <s v="No"/>
    <s v="Don't know"/>
    <s v="Don't know"/>
    <s v="No"/>
    <s v="Maybe"/>
    <s v="Some of them"/>
    <s v="Yes"/>
    <s v="Maybe"/>
    <s v="Yes"/>
    <s v="No"/>
    <s v="Yes"/>
  </r>
  <r>
    <d v="2014-08-28T04:02:47"/>
    <n v="22"/>
    <s v="Female"/>
    <x v="1"/>
    <s v="Netherlands"/>
    <s v="NA"/>
    <s v="No"/>
    <s v="No"/>
    <s v="No"/>
    <s v="Often"/>
    <s v="Often"/>
    <d v="2025-06-01T00:00:00"/>
    <s v="No"/>
    <s v="Yes"/>
    <s v="No"/>
    <s v="No"/>
    <s v="No"/>
    <s v="No"/>
    <s v="Don't know"/>
    <s v="Don't know"/>
    <s v="No"/>
    <s v="No"/>
    <s v="No"/>
    <s v="Some of them"/>
    <s v="No"/>
    <s v="Yes"/>
    <s v="Don't know"/>
    <s v="No"/>
  </r>
  <r>
    <d v="2014-08-28T06:11:06"/>
    <n v="22"/>
    <s v="Male"/>
    <x v="0"/>
    <s v="India"/>
    <s v="NA"/>
    <s v="Yes"/>
    <s v="No"/>
    <s v="No"/>
    <s v="NA"/>
    <s v="NA"/>
    <d v="2025-05-01T00:00:00"/>
    <s v="Yes"/>
    <s v="Yes"/>
    <s v="Don't know"/>
    <s v="No"/>
    <s v="Don't know"/>
    <s v="Don't know"/>
    <s v="Don't know"/>
    <s v="Very easy"/>
    <s v="Maybe"/>
    <s v="Maybe"/>
    <s v="Some of them"/>
    <s v="Some of them"/>
    <s v="Maybe"/>
    <s v="Maybe"/>
    <s v="Yes"/>
    <s v="Yes"/>
  </r>
  <r>
    <d v="2014-08-28T08:23:11"/>
    <n v="22"/>
    <s v="Male"/>
    <x v="0"/>
    <s v="India"/>
    <s v="NA"/>
    <s v="No"/>
    <s v="No"/>
    <s v="No"/>
    <s v="NA"/>
    <s v="NA"/>
    <s v="26-100"/>
    <s v="No"/>
    <s v="Yes"/>
    <s v="No"/>
    <s v="No"/>
    <s v="No"/>
    <s v="No"/>
    <s v="Don't know"/>
    <s v="Don't know"/>
    <s v="Maybe"/>
    <s v="Maybe"/>
    <s v="Some of them"/>
    <s v="Yes"/>
    <s v="Maybe"/>
    <s v="Maybe"/>
    <s v="Don't know"/>
    <s v="No"/>
  </r>
  <r>
    <d v="2014-08-28T13:11:05"/>
    <n v="22"/>
    <s v="Female"/>
    <x v="1"/>
    <s v="United States"/>
    <s v="WA"/>
    <s v="No"/>
    <s v="Yes"/>
    <s v="Yes"/>
    <s v="Sometimes"/>
    <s v="Sometimes"/>
    <s v="More than 1000"/>
    <s v="No"/>
    <s v="Yes"/>
    <s v="Don't know"/>
    <s v="Not sure"/>
    <s v="Don't know"/>
    <s v="Don't know"/>
    <s v="Don't know"/>
    <s v="Very difficult"/>
    <s v="Yes"/>
    <s v="Maybe"/>
    <s v="Some of them"/>
    <s v="Some of them"/>
    <s v="No"/>
    <s v="Maybe"/>
    <s v="No"/>
    <s v="Yes"/>
  </r>
  <r>
    <d v="2014-08-28T19:28:27"/>
    <n v="22"/>
    <s v="F"/>
    <x v="1"/>
    <s v="United States"/>
    <s v="CA"/>
    <s v="No"/>
    <s v="Yes"/>
    <s v="Yes"/>
    <s v="Often"/>
    <s v="Often"/>
    <s v="More than 1000"/>
    <s v="No"/>
    <s v="Yes"/>
    <s v="Don't know"/>
    <s v="Not sure"/>
    <s v="No"/>
    <s v="Don't know"/>
    <s v="Don't know"/>
    <s v="Don't know"/>
    <s v="Yes"/>
    <s v="Yes"/>
    <s v="No"/>
    <s v="No"/>
    <s v="No"/>
    <s v="No"/>
    <s v="Don't know"/>
    <s v="No"/>
  </r>
  <r>
    <d v="2015-05-06T10:14:50"/>
    <n v="22"/>
    <s v="Male"/>
    <x v="0"/>
    <s v="Australia"/>
    <s v="NA"/>
    <s v="No"/>
    <s v="Yes"/>
    <s v="Yes"/>
    <s v="Often"/>
    <s v="Often"/>
    <s v="100-500"/>
    <s v="No"/>
    <s v="No"/>
    <s v="Yes"/>
    <s v="Yes"/>
    <s v="Yes"/>
    <s v="Yes"/>
    <s v="Yes"/>
    <s v="Don't know"/>
    <s v="Maybe"/>
    <s v="Maybe"/>
    <s v="No"/>
    <s v="Yes"/>
    <s v="No"/>
    <s v="Maybe"/>
    <s v="Don't know"/>
    <s v="Yes"/>
  </r>
  <r>
    <d v="2014-08-27T11:32:43"/>
    <n v="23"/>
    <s v="Male"/>
    <x v="0"/>
    <s v="Canada"/>
    <s v="NA"/>
    <s v="NA"/>
    <s v="No"/>
    <s v="No"/>
    <s v="Never"/>
    <s v="Never"/>
    <s v="26-100"/>
    <s v="No"/>
    <s v="Yes"/>
    <s v="Don't know"/>
    <s v="No"/>
    <s v="Don't know"/>
    <s v="Don't know"/>
    <s v="Don't know"/>
    <s v="Don't know"/>
    <s v="No"/>
    <s v="No"/>
    <s v="Yes"/>
    <s v="Yes"/>
    <s v="Maybe"/>
    <s v="Maybe"/>
    <s v="Yes"/>
    <s v="No"/>
  </r>
  <r>
    <d v="2014-08-27T11:34:20"/>
    <n v="23"/>
    <s v="Male"/>
    <x v="0"/>
    <s v="United Kingdom"/>
    <s v="NA"/>
    <s v="NA"/>
    <s v="No"/>
    <s v="Yes"/>
    <s v="Sometimes"/>
    <s v="Sometimes"/>
    <s v="26-100"/>
    <s v="Yes"/>
    <s v="Yes"/>
    <s v="Don't know"/>
    <s v="No"/>
    <s v="Don't know"/>
    <s v="Don't know"/>
    <s v="Don't know"/>
    <s v="Very easy"/>
    <s v="Maybe"/>
    <s v="No"/>
    <s v="Some of them"/>
    <s v="No"/>
    <s v="Maybe"/>
    <s v="Maybe"/>
    <s v="No"/>
    <s v="No"/>
  </r>
  <r>
    <d v="2014-08-27T11:51:34"/>
    <n v="23"/>
    <s v="Female"/>
    <x v="1"/>
    <s v="Australia"/>
    <s v="NA"/>
    <s v="No"/>
    <s v="Yes"/>
    <s v="Yes"/>
    <s v="Often"/>
    <s v="Often"/>
    <d v="2025-05-01T00:00:00"/>
    <s v="Yes"/>
    <s v="Yes"/>
    <s v="No"/>
    <s v="Not sure"/>
    <s v="No"/>
    <s v="No"/>
    <s v="Don't know"/>
    <s v="Very easy"/>
    <s v="No"/>
    <s v="No"/>
    <s v="Some of them"/>
    <s v="Yes"/>
    <s v="No"/>
    <s v="Maybe"/>
    <s v="Yes"/>
    <s v="No"/>
  </r>
  <r>
    <d v="2014-08-27T11:54:27"/>
    <n v="23"/>
    <s v="Trans-female"/>
    <x v="1"/>
    <s v="United States"/>
    <s v="MA"/>
    <s v="No"/>
    <s v="No"/>
    <s v="No"/>
    <s v="Rarely"/>
    <s v="Rarely"/>
    <s v="More than 1000"/>
    <s v="No"/>
    <s v="Yes"/>
    <s v="Yes"/>
    <s v="Yes"/>
    <s v="No"/>
    <s v="No"/>
    <s v="Yes"/>
    <s v="Somewhat difficult"/>
    <s v="Maybe"/>
    <s v="No"/>
    <s v="Yes"/>
    <s v="Yes"/>
    <s v="No"/>
    <s v="No"/>
    <s v="No"/>
    <s v="No"/>
  </r>
  <r>
    <d v="2014-08-27T12:02:40"/>
    <n v="23"/>
    <s v="Male"/>
    <x v="0"/>
    <s v="United Kingdom"/>
    <s v="NA"/>
    <s v="No"/>
    <s v="No"/>
    <s v="No"/>
    <s v="Never"/>
    <s v="Never"/>
    <s v="26-100"/>
    <s v="No"/>
    <s v="Yes"/>
    <s v="Yes"/>
    <s v="Not sure"/>
    <s v="Yes"/>
    <s v="Don't know"/>
    <s v="Don't know"/>
    <s v="Very easy"/>
    <s v="No"/>
    <s v="No"/>
    <s v="Some of them"/>
    <s v="Yes"/>
    <s v="Maybe"/>
    <s v="Maybe"/>
    <s v="Yes"/>
    <s v="No"/>
  </r>
  <r>
    <d v="2014-08-27T12:39:57"/>
    <n v="23"/>
    <s v="Male"/>
    <x v="0"/>
    <s v="United States"/>
    <s v="WV"/>
    <s v="No"/>
    <s v="No"/>
    <s v="No"/>
    <s v="Sometimes"/>
    <s v="Sometimes"/>
    <d v="2025-06-01T00:00:00"/>
    <s v="No"/>
    <s v="No"/>
    <s v="No"/>
    <s v="No"/>
    <s v="No"/>
    <s v="No"/>
    <s v="No"/>
    <s v="Somewhat easy"/>
    <s v="Yes"/>
    <s v="Yes"/>
    <s v="No"/>
    <s v="No"/>
    <s v="No"/>
    <s v="No"/>
    <s v="No"/>
    <s v="No"/>
  </r>
  <r>
    <d v="2014-08-27T12:48:37"/>
    <n v="23"/>
    <s v="Male"/>
    <x v="0"/>
    <s v="Ireland"/>
    <s v="NA"/>
    <s v="Yes"/>
    <s v="Yes"/>
    <s v="No"/>
    <s v="Sometimes"/>
    <s v="Sometimes"/>
    <d v="2025-05-01T00:00:00"/>
    <s v="No"/>
    <s v="Yes"/>
    <s v="No"/>
    <s v="No"/>
    <s v="No"/>
    <s v="No"/>
    <s v="Don't know"/>
    <s v="Very difficult"/>
    <s v="Yes"/>
    <s v="No"/>
    <s v="No"/>
    <s v="No"/>
    <s v="No"/>
    <s v="Maybe"/>
    <s v="No"/>
    <s v="No"/>
  </r>
  <r>
    <d v="2014-08-27T12:49:27"/>
    <n v="23"/>
    <s v="Female"/>
    <x v="1"/>
    <s v="United States"/>
    <s v="NC"/>
    <s v="No"/>
    <s v="No"/>
    <s v="No"/>
    <s v="NA"/>
    <s v="NA"/>
    <d v="2025-06-01T00:00:00"/>
    <s v="No"/>
    <s v="Yes"/>
    <s v="Don't know"/>
    <s v="No"/>
    <s v="No"/>
    <s v="Don't know"/>
    <s v="Don't know"/>
    <s v="Don't know"/>
    <s v="Maybe"/>
    <s v="Maybe"/>
    <s v="Some of them"/>
    <s v="Yes"/>
    <s v="No"/>
    <s v="Maybe"/>
    <s v="Yes"/>
    <s v="No"/>
  </r>
  <r>
    <d v="2014-08-27T12:53:05"/>
    <n v="23"/>
    <s v="Male"/>
    <x v="0"/>
    <s v="United Kingdom"/>
    <s v="NA"/>
    <s v="No"/>
    <s v="Yes"/>
    <s v="No"/>
    <s v="NA"/>
    <s v="NA"/>
    <d v="2025-05-01T00:00:00"/>
    <s v="Yes"/>
    <s v="Yes"/>
    <s v="Don't know"/>
    <s v="No"/>
    <s v="No"/>
    <s v="No"/>
    <s v="Don't know"/>
    <s v="Don't know"/>
    <s v="No"/>
    <s v="No"/>
    <s v="Some of them"/>
    <s v="Yes"/>
    <s v="Maybe"/>
    <s v="Yes"/>
    <s v="Don't know"/>
    <s v="No"/>
  </r>
  <r>
    <d v="2014-08-27T13:15:25"/>
    <n v="23"/>
    <s v="Male"/>
    <x v="0"/>
    <s v="United States"/>
    <s v="PA"/>
    <s v="No"/>
    <s v="No"/>
    <s v="No"/>
    <s v="Never"/>
    <s v="Never"/>
    <s v="26-100"/>
    <s v="No"/>
    <s v="Yes"/>
    <s v="Don't know"/>
    <s v="Not sure"/>
    <s v="Don't know"/>
    <s v="Don't know"/>
    <s v="Don't know"/>
    <s v="Don't know"/>
    <s v="No"/>
    <s v="No"/>
    <s v="No"/>
    <s v="Yes"/>
    <s v="No"/>
    <s v="Yes"/>
    <s v="Yes"/>
    <s v="No"/>
  </r>
  <r>
    <d v="2014-08-27T13:39:00"/>
    <n v="23"/>
    <s v="Male"/>
    <x v="0"/>
    <s v="United States"/>
    <s v="AL"/>
    <s v="No"/>
    <s v="Yes"/>
    <s v="Yes"/>
    <s v="Sometimes"/>
    <s v="Sometimes"/>
    <s v="26-100"/>
    <s v="Yes"/>
    <s v="No"/>
    <s v="Don't know"/>
    <s v="No"/>
    <s v="No"/>
    <s v="Don't know"/>
    <s v="Yes"/>
    <s v="Somewhat easy"/>
    <s v="Maybe"/>
    <s v="No"/>
    <s v="Some of them"/>
    <s v="Some of them"/>
    <s v="No"/>
    <s v="Yes"/>
    <s v="Yes"/>
    <s v="No"/>
  </r>
  <r>
    <d v="2014-08-27T13:47:05"/>
    <n v="23"/>
    <s v="Female"/>
    <x v="1"/>
    <s v="United Kingdom"/>
    <s v="NA"/>
    <s v="No"/>
    <s v="No"/>
    <s v="Yes"/>
    <s v="Sometimes"/>
    <s v="Sometimes"/>
    <d v="2025-06-01T00:00:00"/>
    <s v="No"/>
    <s v="Yes"/>
    <s v="Don't know"/>
    <s v="Not sure"/>
    <s v="Don't know"/>
    <s v="Don't know"/>
    <s v="Don't know"/>
    <s v="Don't know"/>
    <s v="Maybe"/>
    <s v="Maybe"/>
    <s v="Some of them"/>
    <s v="Some of them"/>
    <s v="No"/>
    <s v="Maybe"/>
    <s v="Yes"/>
    <s v="No"/>
  </r>
  <r>
    <d v="2014-08-27T13:56:27"/>
    <n v="23"/>
    <s v="Female"/>
    <x v="1"/>
    <s v="United States"/>
    <s v="MN"/>
    <s v="No"/>
    <s v="Yes"/>
    <s v="Yes"/>
    <s v="Never"/>
    <s v="Never"/>
    <s v="100-500"/>
    <s v="No"/>
    <s v="No"/>
    <s v="Yes"/>
    <s v="No"/>
    <s v="Don't know"/>
    <s v="Don't know"/>
    <s v="Yes"/>
    <s v="Don't know"/>
    <s v="No"/>
    <s v="No"/>
    <s v="Some of them"/>
    <s v="Yes"/>
    <s v="Maybe"/>
    <s v="Maybe"/>
    <s v="Yes"/>
    <s v="No"/>
  </r>
  <r>
    <d v="2014-08-27T14:03:54"/>
    <n v="23"/>
    <s v="Male"/>
    <x v="0"/>
    <s v="United States"/>
    <s v="PA"/>
    <s v="No"/>
    <s v="Yes"/>
    <s v="No"/>
    <s v="Sometimes"/>
    <s v="Sometimes"/>
    <s v="100-500"/>
    <s v="No"/>
    <s v="Yes"/>
    <s v="Don't know"/>
    <s v="No"/>
    <s v="No"/>
    <s v="Don't know"/>
    <s v="Don't know"/>
    <s v="Don't know"/>
    <s v="Maybe"/>
    <s v="No"/>
    <s v="Some of them"/>
    <s v="No"/>
    <s v="No"/>
    <s v="Maybe"/>
    <s v="No"/>
    <s v="No"/>
  </r>
  <r>
    <d v="2014-08-27T14:19:12"/>
    <n v="23"/>
    <s v="Female"/>
    <x v="1"/>
    <s v="United States"/>
    <s v="NY"/>
    <s v="No"/>
    <s v="No"/>
    <s v="Yes"/>
    <s v="Sometimes"/>
    <s v="Sometimes"/>
    <s v="More than 1000"/>
    <s v="No"/>
    <s v="Yes"/>
    <s v="Yes"/>
    <s v="Yes"/>
    <s v="Yes"/>
    <s v="Yes"/>
    <s v="Don't know"/>
    <s v="Don't know"/>
    <s v="No"/>
    <s v="No"/>
    <s v="Some of them"/>
    <s v="Some of them"/>
    <s v="No"/>
    <s v="No"/>
    <s v="Yes"/>
    <s v="No"/>
  </r>
  <r>
    <d v="2014-08-27T14:45:12"/>
    <n v="23"/>
    <s v="Male"/>
    <x v="0"/>
    <s v="United States"/>
    <s v="AL"/>
    <s v="No"/>
    <s v="Yes"/>
    <s v="Yes"/>
    <s v="Sometimes"/>
    <s v="Sometimes"/>
    <s v="100-500"/>
    <s v="No"/>
    <s v="No"/>
    <s v="Don't know"/>
    <s v="No"/>
    <s v="No"/>
    <s v="No"/>
    <s v="Don't know"/>
    <s v="Don't know"/>
    <s v="No"/>
    <s v="No"/>
    <s v="Yes"/>
    <s v="Yes"/>
    <s v="Maybe"/>
    <s v="Yes"/>
    <s v="Don't know"/>
    <s v="No"/>
  </r>
  <r>
    <d v="2014-08-27T15:26:40"/>
    <n v="23"/>
    <s v="Male"/>
    <x v="0"/>
    <s v="United States"/>
    <s v="CA"/>
    <s v="No"/>
    <s v="No"/>
    <s v="No"/>
    <s v="NA"/>
    <s v="NA"/>
    <s v="More than 1000"/>
    <s v="No"/>
    <s v="Yes"/>
    <s v="Don't know"/>
    <s v="No"/>
    <s v="No"/>
    <s v="Don't know"/>
    <s v="Don't know"/>
    <s v="Don't know"/>
    <s v="No"/>
    <s v="No"/>
    <s v="Some of them"/>
    <s v="Yes"/>
    <s v="No"/>
    <s v="Maybe"/>
    <s v="No"/>
    <s v="No"/>
  </r>
  <r>
    <d v="2014-08-27T15:31:31"/>
    <n v="23"/>
    <s v="Male"/>
    <x v="0"/>
    <s v="India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No"/>
    <s v="No"/>
    <s v="Some of them"/>
    <s v="Yes"/>
    <s v="Maybe"/>
    <s v="Maybe"/>
    <s v="No"/>
    <s v="No"/>
  </r>
  <r>
    <d v="2014-08-27T15:35:50"/>
    <n v="23"/>
    <s v="Male"/>
    <x v="0"/>
    <s v="United States"/>
    <s v="IN"/>
    <s v="No"/>
    <s v="No"/>
    <s v="No"/>
    <s v="NA"/>
    <s v="NA"/>
    <s v="More than 1000"/>
    <s v="No"/>
    <s v="No"/>
    <s v="Yes"/>
    <s v="No"/>
    <s v="No"/>
    <s v="No"/>
    <s v="Don't know"/>
    <s v="Don't know"/>
    <s v="No"/>
    <s v="No"/>
    <s v="Yes"/>
    <s v="No"/>
    <s v="No"/>
    <s v="Yes"/>
    <s v="Don't know"/>
    <s v="No"/>
  </r>
  <r>
    <d v="2014-08-27T15:43:17"/>
    <n v="23"/>
    <s v="Female"/>
    <x v="1"/>
    <s v="United States"/>
    <s v="MA"/>
    <s v="No"/>
    <s v="No"/>
    <s v="Yes"/>
    <s v="Sometimes"/>
    <s v="Sometimes"/>
    <s v="26-100"/>
    <s v="No"/>
    <s v="Yes"/>
    <s v="Yes"/>
    <s v="Yes"/>
    <s v="No"/>
    <s v="Don't know"/>
    <s v="Don't know"/>
    <s v="Don't know"/>
    <s v="Maybe"/>
    <s v="No"/>
    <s v="Some of them"/>
    <s v="No"/>
    <s v="No"/>
    <s v="Maybe"/>
    <s v="Don't know"/>
    <s v="No"/>
  </r>
  <r>
    <d v="2014-08-27T15:46:12"/>
    <n v="23"/>
    <s v="M"/>
    <x v="0"/>
    <s v="Canada"/>
    <s v="NA"/>
    <s v="No"/>
    <s v="Yes"/>
    <s v="Yes"/>
    <s v="Sometimes"/>
    <s v="Sometimes"/>
    <d v="2025-06-01T00:00:00"/>
    <s v="No"/>
    <s v="Yes"/>
    <s v="Yes"/>
    <s v="Yes"/>
    <s v="No"/>
    <s v="No"/>
    <s v="Yes"/>
    <s v="Very easy"/>
    <s v="No"/>
    <s v="No"/>
    <s v="Yes"/>
    <s v="Yes"/>
    <s v="No"/>
    <s v="No"/>
    <s v="Yes"/>
    <s v="No"/>
  </r>
  <r>
    <d v="2014-08-27T16:16:40"/>
    <n v="23"/>
    <s v="Male"/>
    <x v="0"/>
    <s v="Germany"/>
    <s v="NA"/>
    <s v="Yes"/>
    <s v="Yes"/>
    <s v="Yes"/>
    <s v="Often"/>
    <s v="Often"/>
    <s v="26-100"/>
    <s v="Yes"/>
    <s v="Yes"/>
    <s v="Don't know"/>
    <s v="No"/>
    <s v="Don't know"/>
    <s v="Don't know"/>
    <s v="Don't know"/>
    <s v="Don't know"/>
    <s v="No"/>
    <s v="Maybe"/>
    <s v="Yes"/>
    <s v="Yes"/>
    <s v="Maybe"/>
    <s v="Yes"/>
    <s v="Don't know"/>
    <s v="No"/>
  </r>
  <r>
    <d v="2014-08-27T16:17:41"/>
    <n v="23"/>
    <s v="Male"/>
    <x v="0"/>
    <s v="United States"/>
    <s v="VA"/>
    <s v="No"/>
    <s v="No"/>
    <s v="No"/>
    <s v="Never"/>
    <s v="Never"/>
    <s v="26-100"/>
    <s v="No"/>
    <s v="No"/>
    <s v="Don't know"/>
    <s v="Not sure"/>
    <s v="Don't know"/>
    <s v="Don't know"/>
    <s v="Don't know"/>
    <s v="Don't know"/>
    <s v="No"/>
    <s v="No"/>
    <s v="Yes"/>
    <s v="Yes"/>
    <s v="Maybe"/>
    <s v="Yes"/>
    <s v="Yes"/>
    <s v="No"/>
  </r>
  <r>
    <d v="2014-08-27T16:27:04"/>
    <n v="23"/>
    <s v="Female"/>
    <x v="1"/>
    <s v="United States"/>
    <s v="NY"/>
    <s v="No"/>
    <s v="Yes"/>
    <s v="Yes"/>
    <s v="Often"/>
    <s v="Often"/>
    <s v="More than 1000"/>
    <s v="No"/>
    <s v="Yes"/>
    <s v="Yes"/>
    <s v="Not sure"/>
    <s v="Don't know"/>
    <s v="No"/>
    <s v="Don't know"/>
    <s v="Don't know"/>
    <s v="Maybe"/>
    <s v="No"/>
    <s v="Some of them"/>
    <s v="Some of them"/>
    <s v="No"/>
    <s v="No"/>
    <s v="Yes"/>
    <s v="Yes"/>
  </r>
  <r>
    <d v="2014-08-27T17:14:36"/>
    <n v="23"/>
    <s v="F"/>
    <x v="1"/>
    <s v="United States"/>
    <s v="TX"/>
    <s v="No"/>
    <s v="No"/>
    <s v="No"/>
    <s v="NA"/>
    <s v="NA"/>
    <s v="More than 1000"/>
    <s v="No"/>
    <s v="No"/>
    <s v="Don't know"/>
    <s v="Not sure"/>
    <s v="Don't know"/>
    <s v="Don't know"/>
    <s v="Yes"/>
    <s v="Don't know"/>
    <s v="Maybe"/>
    <s v="Maybe"/>
    <s v="Some of them"/>
    <s v="Some of them"/>
    <s v="No"/>
    <s v="No"/>
    <s v="Don't know"/>
    <s v="No"/>
  </r>
  <r>
    <d v="2014-08-27T17:46:17"/>
    <n v="23"/>
    <s v="Male"/>
    <x v="0"/>
    <s v="Sweden"/>
    <s v="NA"/>
    <s v="No"/>
    <s v="No"/>
    <s v="No"/>
    <s v="Rarely"/>
    <s v="Rarely"/>
    <d v="2025-06-01T00:00:00"/>
    <s v="No"/>
    <s v="Yes"/>
    <s v="Don't know"/>
    <s v="No"/>
    <s v="No"/>
    <s v="Don't know"/>
    <s v="Don't know"/>
    <s v="Very easy"/>
    <s v="No"/>
    <s v="No"/>
    <s v="Some of them"/>
    <s v="Yes"/>
    <s v="Maybe"/>
    <s v="Maybe"/>
    <s v="Yes"/>
    <s v="No"/>
  </r>
  <r>
    <d v="2014-08-27T18:14:59"/>
    <n v="23"/>
    <s v="Female"/>
    <x v="1"/>
    <s v="United Kingdom"/>
    <s v="NA"/>
    <s v="No"/>
    <s v="No"/>
    <s v="No"/>
    <s v="NA"/>
    <s v="NA"/>
    <d v="2025-06-01T00:00:00"/>
    <s v="No"/>
    <s v="Yes"/>
    <s v="Don't know"/>
    <s v="Not sure"/>
    <s v="No"/>
    <s v="No"/>
    <s v="Don't know"/>
    <s v="Very easy"/>
    <s v="Maybe"/>
    <s v="No"/>
    <s v="No"/>
    <s v="Some of them"/>
    <s v="No"/>
    <s v="Yes"/>
    <s v="Yes"/>
    <s v="No"/>
  </r>
  <r>
    <d v="2014-08-27T20:13:06"/>
    <n v="23"/>
    <s v="Male"/>
    <x v="0"/>
    <s v="United States"/>
    <s v="CA"/>
    <s v="No"/>
    <s v="Yes"/>
    <s v="Yes"/>
    <s v="Rarely"/>
    <s v="Rarely"/>
    <d v="2025-05-01T00:00:00"/>
    <s v="No"/>
    <s v="Yes"/>
    <s v="No"/>
    <s v="Yes"/>
    <s v="No"/>
    <s v="No"/>
    <s v="Don't know"/>
    <s v="Don't know"/>
    <s v="Maybe"/>
    <s v="No"/>
    <s v="Some of them"/>
    <s v="Yes"/>
    <s v="No"/>
    <s v="No"/>
    <s v="Yes"/>
    <s v="No"/>
  </r>
  <r>
    <d v="2014-08-27T20:53:22"/>
    <n v="23"/>
    <s v="Male"/>
    <x v="0"/>
    <s v="United States"/>
    <s v="RI"/>
    <s v="No"/>
    <s v="No"/>
    <s v="No"/>
    <s v="NA"/>
    <s v="NA"/>
    <s v="26-100"/>
    <s v="No"/>
    <s v="Yes"/>
    <s v="Don't know"/>
    <s v="No"/>
    <s v="Don't know"/>
    <s v="No"/>
    <s v="Don't know"/>
    <s v="Don't know"/>
    <s v="No"/>
    <s v="No"/>
    <s v="Yes"/>
    <s v="Yes"/>
    <s v="No"/>
    <s v="Maybe"/>
    <s v="Don't know"/>
    <s v="No"/>
  </r>
  <r>
    <d v="2014-08-27T22:13:55"/>
    <n v="23"/>
    <s v="Male"/>
    <x v="0"/>
    <s v="United States"/>
    <s v="PA"/>
    <s v="No"/>
    <s v="No"/>
    <s v="No"/>
    <s v="Rarely"/>
    <s v="Rarely"/>
    <s v="100-500"/>
    <s v="No"/>
    <s v="Yes"/>
    <s v="Yes"/>
    <s v="Not sure"/>
    <s v="Don't know"/>
    <s v="Don't know"/>
    <s v="Don't know"/>
    <s v="Don't know"/>
    <s v="No"/>
    <s v="No"/>
    <s v="Some of them"/>
    <s v="Some of them"/>
    <s v="No"/>
    <s v="No"/>
    <s v="Yes"/>
    <s v="No"/>
  </r>
  <r>
    <d v="2014-08-28T01:38:53"/>
    <n v="23"/>
    <s v="Female"/>
    <x v="1"/>
    <s v="United States"/>
    <s v="CA"/>
    <s v="No"/>
    <s v="Yes"/>
    <s v="Yes"/>
    <s v="Sometimes"/>
    <s v="Sometimes"/>
    <s v="More than 1000"/>
    <s v="No"/>
    <s v="Yes"/>
    <s v="Yes"/>
    <s v="Yes"/>
    <s v="Yes"/>
    <s v="Yes"/>
    <s v="Yes"/>
    <s v="Somewhat easy"/>
    <s v="Yes"/>
    <s v="Maybe"/>
    <s v="No"/>
    <s v="No"/>
    <s v="No"/>
    <s v="No"/>
    <s v="Don't know"/>
    <s v="No"/>
  </r>
  <r>
    <d v="2014-08-28T07:03:03"/>
    <n v="23"/>
    <s v="Male"/>
    <x v="0"/>
    <s v="United States"/>
    <s v="NC"/>
    <s v="No"/>
    <s v="Yes"/>
    <s v="No"/>
    <s v="Sometimes"/>
    <s v="Sometimes"/>
    <d v="2025-06-01T00:00:00"/>
    <s v="No"/>
    <s v="Yes"/>
    <s v="Don't know"/>
    <s v="Not sure"/>
    <s v="No"/>
    <s v="Don't know"/>
    <s v="Don't know"/>
    <s v="Don't know"/>
    <s v="Maybe"/>
    <s v="No"/>
    <s v="No"/>
    <s v="No"/>
    <s v="No"/>
    <s v="Maybe"/>
    <s v="Don't know"/>
    <s v="No"/>
  </r>
  <r>
    <d v="2014-08-28T09:18:13"/>
    <n v="23"/>
    <s v="Female"/>
    <x v="1"/>
    <s v="India"/>
    <s v="NA"/>
    <s v="No"/>
    <s v="Yes"/>
    <s v="Yes"/>
    <s v="Sometimes"/>
    <s v="Sometimes"/>
    <s v="More than 1000"/>
    <s v="No"/>
    <s v="Yes"/>
    <s v="Don't know"/>
    <s v="Not sure"/>
    <s v="No"/>
    <s v="Don't know"/>
    <s v="Don't know"/>
    <s v="Don't know"/>
    <s v="Yes"/>
    <s v="Maybe"/>
    <s v="No"/>
    <s v="No"/>
    <s v="No"/>
    <s v="No"/>
    <s v="Don't know"/>
    <s v="No"/>
  </r>
  <r>
    <d v="2014-08-28T09:54:38"/>
    <n v="23"/>
    <s v="Male"/>
    <x v="0"/>
    <s v="Canada"/>
    <s v="NA"/>
    <s v="No"/>
    <s v="No"/>
    <s v="Yes"/>
    <s v="Sometimes"/>
    <s v="Sometimes"/>
    <d v="2025-06-01T00:00:00"/>
    <s v="No"/>
    <s v="Yes"/>
    <s v="Yes"/>
    <s v="No"/>
    <s v="No"/>
    <s v="No"/>
    <s v="Don't know"/>
    <s v="Somewhat easy"/>
    <s v="Maybe"/>
    <s v="Maybe"/>
    <s v="Some of them"/>
    <s v="Some of them"/>
    <s v="No"/>
    <s v="No"/>
    <s v="Don't know"/>
    <s v="No"/>
  </r>
  <r>
    <d v="2014-08-28T09:59:39"/>
    <n v="23"/>
    <s v="Male"/>
    <x v="0"/>
    <s v="United States"/>
    <s v="OH"/>
    <s v="No"/>
    <s v="No"/>
    <s v="Yes"/>
    <s v="Often"/>
    <s v="Often"/>
    <s v="26-100"/>
    <s v="No"/>
    <s v="No"/>
    <s v="Yes"/>
    <s v="Yes"/>
    <s v="Yes"/>
    <s v="No"/>
    <s v="Yes"/>
    <s v="Somewhat easy"/>
    <s v="No"/>
    <s v="No"/>
    <s v="Some of them"/>
    <s v="Yes"/>
    <s v="No"/>
    <s v="Maybe"/>
    <s v="Yes"/>
    <s v="No"/>
  </r>
  <r>
    <d v="2014-08-28T13:39:40"/>
    <n v="23"/>
    <s v="Male"/>
    <x v="0"/>
    <s v="United States"/>
    <s v="CA"/>
    <s v="No"/>
    <s v="Yes"/>
    <s v="Yes"/>
    <s v="Sometimes"/>
    <s v="Sometimes"/>
    <d v="2025-06-01T00:00:00"/>
    <s v="No"/>
    <s v="Yes"/>
    <s v="No"/>
    <s v="Yes"/>
    <s v="No"/>
    <s v="No"/>
    <s v="Don't know"/>
    <s v="Very easy"/>
    <s v="No"/>
    <s v="No"/>
    <s v="Some of them"/>
    <s v="Yes"/>
    <s v="Maybe"/>
    <s v="Maybe"/>
    <s v="Yes"/>
    <s v="No"/>
  </r>
  <r>
    <d v="2014-08-28T16:58:33"/>
    <n v="23"/>
    <s v="M"/>
    <x v="0"/>
    <s v="United States"/>
    <s v="KY"/>
    <s v="No"/>
    <s v="Yes"/>
    <s v="No"/>
    <s v="NA"/>
    <s v="NA"/>
    <s v="26-100"/>
    <s v="Yes"/>
    <s v="Yes"/>
    <s v="Yes"/>
    <s v="Yes"/>
    <s v="No"/>
    <s v="Don't know"/>
    <s v="Yes"/>
    <s v="Don't know"/>
    <s v="Maybe"/>
    <s v="No"/>
    <s v="No"/>
    <s v="Some of them"/>
    <s v="No"/>
    <s v="No"/>
    <s v="Don't know"/>
    <s v="No"/>
  </r>
  <r>
    <d v="2014-08-28T17:07:11"/>
    <n v="23"/>
    <s v="M"/>
    <x v="0"/>
    <s v="United States"/>
    <s v="IL"/>
    <s v="No"/>
    <s v="No"/>
    <s v="No"/>
    <s v="Never"/>
    <s v="Never"/>
    <s v="100-500"/>
    <s v="No"/>
    <s v="No"/>
    <s v="Don't know"/>
    <s v="No"/>
    <s v="Don't know"/>
    <s v="Don't know"/>
    <s v="Don't know"/>
    <s v="Don't know"/>
    <s v="Maybe"/>
    <s v="No"/>
    <s v="Some of them"/>
    <s v="Some of them"/>
    <s v="Maybe"/>
    <s v="Maybe"/>
    <s v="Don't know"/>
    <s v="No"/>
  </r>
  <r>
    <d v="2014-08-28T17:20:41"/>
    <n v="23"/>
    <s v="Female"/>
    <x v="1"/>
    <s v="United Kingdom"/>
    <s v="NA"/>
    <s v="No"/>
    <s v="Yes"/>
    <s v="No"/>
    <s v="Never"/>
    <s v="Never"/>
    <s v="More than 1000"/>
    <s v="No"/>
    <s v="No"/>
    <s v="No"/>
    <s v="No"/>
    <s v="No"/>
    <s v="Yes"/>
    <s v="Don't know"/>
    <s v="Somewhat easy"/>
    <s v="Yes"/>
    <s v="Maybe"/>
    <s v="No"/>
    <s v="No"/>
    <s v="No"/>
    <s v="Maybe"/>
    <s v="Don't know"/>
    <s v="No"/>
  </r>
  <r>
    <d v="2014-08-29T09:10:08"/>
    <n v="23"/>
    <s v="Male"/>
    <x v="0"/>
    <s v="United States"/>
    <s v="PA"/>
    <s v="No"/>
    <s v="Yes"/>
    <s v="No"/>
    <s v="Sometimes"/>
    <s v="Sometimes"/>
    <s v="26-100"/>
    <s v="No"/>
    <s v="Yes"/>
    <s v="Yes"/>
    <s v="Not sure"/>
    <s v="Yes"/>
    <s v="Yes"/>
    <s v="Yes"/>
    <s v="Somewhat easy"/>
    <s v="No"/>
    <s v="No"/>
    <s v="No"/>
    <s v="No"/>
    <s v="No"/>
    <s v="Maybe"/>
    <s v="Don't know"/>
    <s v="No"/>
  </r>
  <r>
    <d v="2014-08-29T09:54:01"/>
    <n v="23"/>
    <s v="Male"/>
    <x v="0"/>
    <s v="Israel"/>
    <s v="NA"/>
    <s v="No"/>
    <s v="No"/>
    <s v="No"/>
    <s v="NA"/>
    <s v="NA"/>
    <s v="100-500"/>
    <s v="No"/>
    <s v="Yes"/>
    <s v="Don't know"/>
    <s v="Not sure"/>
    <s v="No"/>
    <s v="No"/>
    <s v="Yes"/>
    <s v="Very easy"/>
    <s v="Maybe"/>
    <s v="No"/>
    <s v="Some of them"/>
    <s v="Yes"/>
    <s v="Maybe"/>
    <s v="Yes"/>
    <s v="Don't know"/>
    <s v="No"/>
  </r>
  <r>
    <d v="2014-08-29T11:33:54"/>
    <n v="23"/>
    <s v="Female"/>
    <x v="1"/>
    <s v="United States"/>
    <s v="IL"/>
    <s v="No"/>
    <s v="Yes"/>
    <s v="No"/>
    <s v="Sometimes"/>
    <s v="Sometimes"/>
    <s v="26-100"/>
    <s v="No"/>
    <s v="No"/>
    <s v="No"/>
    <s v="No"/>
    <s v="No"/>
    <s v="No"/>
    <s v="Don't know"/>
    <s v="Somewhat difficult"/>
    <s v="Yes"/>
    <s v="No"/>
    <s v="No"/>
    <s v="Some of them"/>
    <s v="No"/>
    <s v="Maybe"/>
    <s v="No"/>
    <s v="No"/>
  </r>
  <r>
    <d v="2014-09-01T08:19:15"/>
    <n v="23"/>
    <s v="Male"/>
    <x v="0"/>
    <s v="Germany"/>
    <s v="NA"/>
    <s v="No"/>
    <s v="Yes"/>
    <s v="Yes"/>
    <s v="Sometimes"/>
    <s v="Sometimes"/>
    <d v="2025-06-01T00:00:00"/>
    <s v="No"/>
    <s v="Yes"/>
    <s v="Don't know"/>
    <s v="Not sure"/>
    <s v="No"/>
    <s v="No"/>
    <s v="Don't know"/>
    <s v="Somewhat easy"/>
    <s v="Maybe"/>
    <s v="No"/>
    <s v="No"/>
    <s v="No"/>
    <s v="No"/>
    <s v="No"/>
    <s v="Don't know"/>
    <s v="No"/>
  </r>
  <r>
    <d v="2014-09-01T12:00:28"/>
    <n v="23"/>
    <s v="Male"/>
    <x v="0"/>
    <s v="Israel"/>
    <s v="NA"/>
    <s v="No"/>
    <s v="No"/>
    <s v="No"/>
    <s v="Never"/>
    <s v="Never"/>
    <s v="More than 1000"/>
    <s v="No"/>
    <s v="No"/>
    <s v="No"/>
    <s v="Yes"/>
    <s v="Yes"/>
    <s v="Yes"/>
    <s v="Yes"/>
    <s v="Somewhat difficult"/>
    <s v="No"/>
    <s v="No"/>
    <s v="Yes"/>
    <s v="Yes"/>
    <s v="No"/>
    <s v="Yes"/>
    <s v="Yes"/>
    <s v="No"/>
  </r>
  <r>
    <d v="2014-09-13T07:52:27"/>
    <n v="23"/>
    <s v="Male"/>
    <x v="0"/>
    <s v="United Kingdom"/>
    <s v="NA"/>
    <s v="No"/>
    <s v="No"/>
    <s v="Yes"/>
    <s v="Sometimes"/>
    <s v="Sometimes"/>
    <d v="2025-05-01T00:00:00"/>
    <s v="No"/>
    <s v="Yes"/>
    <s v="No"/>
    <s v="No"/>
    <s v="No"/>
    <s v="No"/>
    <s v="Don't know"/>
    <s v="Very difficult"/>
    <s v="Maybe"/>
    <s v="No"/>
    <s v="Yes"/>
    <s v="Yes"/>
    <s v="Yes"/>
    <s v="Yes"/>
    <s v="No"/>
    <s v="Yes"/>
  </r>
  <r>
    <d v="2015-02-21T08:21:36"/>
    <n v="23"/>
    <s v="Male"/>
    <x v="0"/>
    <s v="United States"/>
    <s v="TX"/>
    <s v="No"/>
    <s v="No"/>
    <s v="Yes"/>
    <s v="Sometimes"/>
    <s v="Sometimes"/>
    <d v="2025-05-01T00:00:00"/>
    <s v="No"/>
    <s v="Yes"/>
    <s v="No"/>
    <s v="Yes"/>
    <s v="No"/>
    <s v="No"/>
    <s v="No"/>
    <s v="Very easy"/>
    <s v="Maybe"/>
    <s v="Maybe"/>
    <s v="Some of them"/>
    <s v="Yes"/>
    <s v="No"/>
    <s v="No"/>
    <s v="No"/>
    <s v="No"/>
  </r>
  <r>
    <d v="2015-02-21T11:55:46"/>
    <n v="23"/>
    <s v="Male "/>
    <x v="0"/>
    <s v="United Kingdom"/>
    <s v="NA"/>
    <s v="No"/>
    <s v="No"/>
    <s v="No"/>
    <s v="Never"/>
    <s v="Never"/>
    <s v="26-100"/>
    <s v="No"/>
    <s v="Yes"/>
    <s v="Don't know"/>
    <s v="No"/>
    <s v="No"/>
    <s v="No"/>
    <s v="Don't know"/>
    <s v="Somewhat easy"/>
    <s v="Maybe"/>
    <s v="No"/>
    <s v="Some of them"/>
    <s v="Some of them"/>
    <s v="No"/>
    <s v="Maybe"/>
    <s v="Yes"/>
    <s v="Yes"/>
  </r>
  <r>
    <d v="2015-02-21T15:28:57"/>
    <n v="23"/>
    <s v="Female"/>
    <x v="1"/>
    <s v="Ireland"/>
    <s v="NA"/>
    <s v="No"/>
    <s v="No"/>
    <s v="Yes"/>
    <s v="Rarely"/>
    <s v="Rarely"/>
    <s v="26-100"/>
    <s v="No"/>
    <s v="Yes"/>
    <s v="No"/>
    <s v="Yes"/>
    <s v="Yes"/>
    <s v="No"/>
    <s v="Don't know"/>
    <s v="Don't know"/>
    <s v="No"/>
    <s v="No"/>
    <s v="Yes"/>
    <s v="Some of them"/>
    <s v="No"/>
    <s v="Maybe"/>
    <s v="Don't know"/>
    <s v="No"/>
  </r>
  <r>
    <d v="2015-02-24T08:54:35"/>
    <n v="23"/>
    <s v="Female"/>
    <x v="1"/>
    <s v="United Kingdom"/>
    <s v="NA"/>
    <s v="No"/>
    <s v="Yes"/>
    <s v="Yes"/>
    <s v="Sometimes"/>
    <s v="Sometimes"/>
    <d v="2025-06-01T00:00:00"/>
    <s v="No"/>
    <s v="Yes"/>
    <s v="No"/>
    <s v="Yes"/>
    <s v="No"/>
    <s v="Yes"/>
    <s v="Yes"/>
    <s v="Very easy"/>
    <s v="No"/>
    <s v="No"/>
    <s v="Yes"/>
    <s v="Yes"/>
    <s v="Maybe"/>
    <s v="Maybe"/>
    <s v="Yes"/>
    <s v="No"/>
  </r>
  <r>
    <d v="2015-02-24T09:13:49"/>
    <n v="23"/>
    <s v="Male"/>
    <x v="0"/>
    <s v="United Kingdom"/>
    <s v="NA"/>
    <s v="No"/>
    <s v="No"/>
    <s v="Yes"/>
    <s v="Rarely"/>
    <s v="Rarely"/>
    <d v="2025-06-01T00:00:00"/>
    <s v="No"/>
    <s v="Yes"/>
    <s v="No"/>
    <s v="Yes"/>
    <s v="No"/>
    <s v="No"/>
    <s v="Don't know"/>
    <s v="Don't know"/>
    <s v="No"/>
    <s v="No"/>
    <s v="Yes"/>
    <s v="Yes"/>
    <s v="No"/>
    <s v="Maybe"/>
    <s v="Don't know"/>
    <s v="No"/>
  </r>
  <r>
    <d v="2015-02-24T09:18:25"/>
    <n v="23"/>
    <s v="Male"/>
    <x v="0"/>
    <s v="Canada"/>
    <s v="NA"/>
    <s v="No"/>
    <s v="No"/>
    <s v="Yes"/>
    <s v="Often"/>
    <s v="Often"/>
    <s v="26-100"/>
    <s v="No"/>
    <s v="Yes"/>
    <s v="Yes"/>
    <s v="Yes"/>
    <s v="Yes"/>
    <s v="Don't know"/>
    <s v="Don't know"/>
    <s v="Don't know"/>
    <s v="Maybe"/>
    <s v="No"/>
    <s v="Yes"/>
    <s v="Some of them"/>
    <s v="No"/>
    <s v="No"/>
    <s v="Don't know"/>
    <s v="No"/>
  </r>
  <r>
    <d v="2014-08-27T11:42:25"/>
    <n v="24"/>
    <s v="Male"/>
    <x v="0"/>
    <s v="United Kingdom"/>
    <s v="NA"/>
    <s v="No"/>
    <s v="No"/>
    <s v="Yes"/>
    <s v="Sometimes"/>
    <s v="Sometimes"/>
    <d v="2025-06-01T00:00:00"/>
    <s v="No"/>
    <s v="Yes"/>
    <s v="No"/>
    <s v="No"/>
    <s v="No"/>
    <s v="No"/>
    <s v="Don't know"/>
    <s v="Don't know"/>
    <s v="Maybe"/>
    <s v="Maybe"/>
    <s v="Some of them"/>
    <s v="No"/>
    <s v="No"/>
    <s v="Yes"/>
    <s v="No"/>
    <s v="Yes"/>
  </r>
  <r>
    <d v="2014-08-27T11:47:10"/>
    <n v="24"/>
    <s v="Male"/>
    <x v="0"/>
    <s v="United States"/>
    <s v="NY"/>
    <s v="No"/>
    <s v="Yes"/>
    <s v="Yes"/>
    <s v="Sometimes"/>
    <s v="Sometimes"/>
    <s v="26-100"/>
    <s v="Yes"/>
    <s v="Yes"/>
    <s v="Don't know"/>
    <s v="No"/>
    <s v="No"/>
    <s v="No"/>
    <s v="Don't know"/>
    <s v="Don't know"/>
    <s v="No"/>
    <s v="Maybe"/>
    <s v="Some of them"/>
    <s v="Yes"/>
    <s v="Yes"/>
    <s v="Yes"/>
    <s v="No"/>
    <s v="No"/>
  </r>
  <r>
    <d v="2014-08-27T12:16:21"/>
    <n v="24"/>
    <s v="Male"/>
    <x v="0"/>
    <s v="United States"/>
    <s v="MO"/>
    <s v="No"/>
    <s v="Yes"/>
    <s v="No"/>
    <s v="Rarely"/>
    <s v="Rarely"/>
    <s v="26-100"/>
    <s v="No"/>
    <s v="Yes"/>
    <s v="Don't know"/>
    <s v="Not sure"/>
    <s v="No"/>
    <s v="Don't know"/>
    <s v="Don't know"/>
    <s v="Somewhat easy"/>
    <s v="Maybe"/>
    <s v="Maybe"/>
    <s v="Some of them"/>
    <s v="No"/>
    <s v="No"/>
    <s v="Maybe"/>
    <s v="Don't know"/>
    <s v="No"/>
  </r>
  <r>
    <d v="2014-08-27T12:36:53"/>
    <n v="24"/>
    <s v="Male"/>
    <x v="0"/>
    <s v="Canada"/>
    <s v="NA"/>
    <s v="No"/>
    <s v="No"/>
    <s v="Yes"/>
    <s v="Never"/>
    <s v="Never"/>
    <s v="26-100"/>
    <s v="No"/>
    <s v="Yes"/>
    <s v="Don't know"/>
    <s v="No"/>
    <s v="No"/>
    <s v="No"/>
    <s v="Don't know"/>
    <s v="Don't know"/>
    <s v="No"/>
    <s v="No"/>
    <s v="Some of them"/>
    <s v="Yes"/>
    <s v="Maybe"/>
    <s v="Yes"/>
    <s v="Don't know"/>
    <s v="No"/>
  </r>
  <r>
    <d v="2014-08-27T12:39:48"/>
    <n v="24"/>
    <s v="M"/>
    <x v="0"/>
    <s v="United Kingdom"/>
    <s v="NA"/>
    <s v="No"/>
    <s v="No"/>
    <s v="No"/>
    <s v="Never"/>
    <s v="Never"/>
    <d v="2025-06-01T00:00:00"/>
    <s v="No"/>
    <s v="Yes"/>
    <s v="No"/>
    <s v="No"/>
    <s v="No"/>
    <s v="No"/>
    <s v="Yes"/>
    <s v="Don't know"/>
    <s v="Maybe"/>
    <s v="Maybe"/>
    <s v="No"/>
    <s v="Some of them"/>
    <s v="No"/>
    <s v="No"/>
    <s v="Don't know"/>
    <s v="No"/>
  </r>
  <r>
    <d v="2014-08-27T12:48:39"/>
    <n v="24"/>
    <s v="Male"/>
    <x v="0"/>
    <s v="United Kingdom"/>
    <s v="NA"/>
    <s v="No"/>
    <s v="No"/>
    <s v="No"/>
    <s v="Rarely"/>
    <s v="Rarely"/>
    <s v="100-500"/>
    <s v="No"/>
    <s v="Yes"/>
    <s v="Don't know"/>
    <s v="Not sure"/>
    <s v="Yes"/>
    <s v="Don't know"/>
    <s v="Don't know"/>
    <s v="Very easy"/>
    <s v="Maybe"/>
    <s v="Maybe"/>
    <s v="Some of them"/>
    <s v="Some of them"/>
    <s v="No"/>
    <s v="Maybe"/>
    <s v="Don't know"/>
    <s v="No"/>
  </r>
  <r>
    <d v="2014-08-27T12:52:49"/>
    <n v="24"/>
    <s v="Male"/>
    <x v="0"/>
    <s v="United Kingdom"/>
    <s v="NA"/>
    <s v="No"/>
    <s v="No"/>
    <s v="No"/>
    <s v="Sometimes"/>
    <s v="Sometimes"/>
    <d v="2025-06-01T00:00:00"/>
    <s v="No"/>
    <s v="Yes"/>
    <s v="Don't know"/>
    <s v="No"/>
    <s v="No"/>
    <s v="Don't know"/>
    <s v="Don't know"/>
    <s v="Somewhat easy"/>
    <s v="Maybe"/>
    <s v="No"/>
    <s v="Some of them"/>
    <s v="Yes"/>
    <s v="Maybe"/>
    <s v="Yes"/>
    <s v="Yes"/>
    <s v="No"/>
  </r>
  <r>
    <d v="2014-08-27T13:04:45"/>
    <n v="24"/>
    <s v="Male"/>
    <x v="0"/>
    <s v="United States"/>
    <s v="KS"/>
    <s v="No"/>
    <s v="No"/>
    <s v="No"/>
    <s v="Never"/>
    <s v="Never"/>
    <s v="26-100"/>
    <s v="No"/>
    <s v="Yes"/>
    <s v="Don't know"/>
    <s v="Not sure"/>
    <s v="No"/>
    <s v="Don't know"/>
    <s v="Don't know"/>
    <s v="Don't know"/>
    <s v="No"/>
    <s v="No"/>
    <s v="Some of them"/>
    <s v="Yes"/>
    <s v="No"/>
    <s v="No"/>
    <s v="Don't know"/>
    <s v="No"/>
  </r>
  <r>
    <d v="2014-08-27T13:18:18"/>
    <n v="24"/>
    <s v="M"/>
    <x v="0"/>
    <s v="United States"/>
    <s v="OR"/>
    <s v="No"/>
    <s v="No"/>
    <s v="No"/>
    <s v="NA"/>
    <s v="NA"/>
    <d v="2025-05-01T00:00:00"/>
    <s v="No"/>
    <s v="Yes"/>
    <s v="Don't know"/>
    <s v="No"/>
    <s v="Don't know"/>
    <s v="No"/>
    <s v="Yes"/>
    <s v="Very easy"/>
    <s v="No"/>
    <s v="No"/>
    <s v="Yes"/>
    <s v="Yes"/>
    <s v="Maybe"/>
    <s v="Yes"/>
    <s v="Yes"/>
    <s v="No"/>
  </r>
  <r>
    <d v="2014-08-27T13:21:00"/>
    <n v="24"/>
    <s v="Male"/>
    <x v="0"/>
    <s v="United States"/>
    <s v="PA"/>
    <s v="No"/>
    <s v="No"/>
    <s v="No"/>
    <s v="Never"/>
    <s v="Never"/>
    <d v="2025-06-01T00:00:00"/>
    <s v="No"/>
    <s v="Yes"/>
    <s v="Yes"/>
    <s v="Not sure"/>
    <s v="No"/>
    <s v="Don't know"/>
    <s v="Don't know"/>
    <s v="Very easy"/>
    <s v="Maybe"/>
    <s v="No"/>
    <s v="Some of them"/>
    <s v="No"/>
    <s v="Maybe"/>
    <s v="Maybe"/>
    <s v="Yes"/>
    <s v="No"/>
  </r>
  <r>
    <d v="2014-08-27T13:44:47"/>
    <n v="24"/>
    <s v="Male"/>
    <x v="0"/>
    <s v="United States"/>
    <s v="VA"/>
    <s v="No"/>
    <s v="No"/>
    <s v="No"/>
    <s v="Sometimes"/>
    <s v="Sometimes"/>
    <d v="2025-06-01T00:00:00"/>
    <s v="No"/>
    <s v="Yes"/>
    <s v="Don't know"/>
    <s v="No"/>
    <s v="Don't know"/>
    <s v="Don't know"/>
    <s v="Don't know"/>
    <s v="Don't know"/>
    <s v="No"/>
    <s v="No"/>
    <s v="Yes"/>
    <s v="Yes"/>
    <s v="Maybe"/>
    <s v="Maybe"/>
    <s v="Don't know"/>
    <s v="No"/>
  </r>
  <r>
    <d v="2014-08-27T13:48:01"/>
    <n v="24"/>
    <s v="Male"/>
    <x v="0"/>
    <s v="United Kingdom"/>
    <s v="NA"/>
    <s v="No"/>
    <s v="No"/>
    <s v="No"/>
    <s v="NA"/>
    <s v="NA"/>
    <d v="2025-05-01T00:00:00"/>
    <s v="No"/>
    <s v="Yes"/>
    <s v="No"/>
    <s v="No"/>
    <s v="No"/>
    <s v="No"/>
    <s v="Don't know"/>
    <s v="Don't know"/>
    <s v="Yes"/>
    <s v="No"/>
    <s v="Some of them"/>
    <s v="Some of them"/>
    <s v="No"/>
    <s v="Yes"/>
    <s v="No"/>
    <s v="No"/>
  </r>
  <r>
    <d v="2014-08-27T14:16:00"/>
    <n v="24"/>
    <s v="Female"/>
    <x v="1"/>
    <s v="United States"/>
    <s v="CA"/>
    <s v="No"/>
    <s v="No"/>
    <s v="No"/>
    <s v="NA"/>
    <s v="NA"/>
    <s v="500-1000"/>
    <s v="No"/>
    <s v="Yes"/>
    <s v="Don't know"/>
    <s v="Not sure"/>
    <s v="No"/>
    <s v="Don't know"/>
    <s v="Don't know"/>
    <s v="Don't know"/>
    <s v="Maybe"/>
    <s v="Maybe"/>
    <s v="Some of them"/>
    <s v="No"/>
    <s v="No"/>
    <s v="Maybe"/>
    <s v="No"/>
    <s v="No"/>
  </r>
  <r>
    <d v="2014-08-27T14:28:51"/>
    <n v="24"/>
    <s v="Female"/>
    <x v="1"/>
    <s v="United States"/>
    <s v="CA"/>
    <s v="No"/>
    <s v="Yes"/>
    <s v="Yes"/>
    <s v="Sometimes"/>
    <s v="Sometimes"/>
    <s v="More than 1000"/>
    <s v="No"/>
    <s v="Yes"/>
    <s v="Yes"/>
    <s v="Yes"/>
    <s v="No"/>
    <s v="Yes"/>
    <s v="Yes"/>
    <s v="Don't know"/>
    <s v="Maybe"/>
    <s v="No"/>
    <s v="Some of them"/>
    <s v="No"/>
    <s v="No"/>
    <s v="Maybe"/>
    <s v="Don't know"/>
    <s v="No"/>
  </r>
  <r>
    <d v="2014-08-27T14:32:46"/>
    <n v="24"/>
    <s v="Male"/>
    <x v="0"/>
    <s v="United States"/>
    <s v="WA"/>
    <s v="No"/>
    <s v="No"/>
    <s v="No"/>
    <s v="NA"/>
    <s v="NA"/>
    <s v="26-100"/>
    <s v="No"/>
    <s v="Yes"/>
    <s v="Yes"/>
    <s v="Not sure"/>
    <s v="Yes"/>
    <s v="Yes"/>
    <s v="Yes"/>
    <s v="Very easy"/>
    <s v="No"/>
    <s v="No"/>
    <s v="Some of them"/>
    <s v="Some of them"/>
    <s v="No"/>
    <s v="Maybe"/>
    <s v="Yes"/>
    <s v="No"/>
  </r>
  <r>
    <d v="2014-08-27T14:38:26"/>
    <n v="24"/>
    <s v="Male"/>
    <x v="0"/>
    <s v="United States"/>
    <s v="MA"/>
    <s v="No"/>
    <s v="No"/>
    <s v="No"/>
    <s v="NA"/>
    <s v="NA"/>
    <s v="More than 1000"/>
    <s v="No"/>
    <s v="Yes"/>
    <s v="Yes"/>
    <s v="Yes"/>
    <s v="Don't know"/>
    <s v="Don't know"/>
    <s v="Yes"/>
    <s v="Don't know"/>
    <s v="Yes"/>
    <s v="No"/>
    <s v="No"/>
    <s v="No"/>
    <s v="No"/>
    <s v="Maybe"/>
    <s v="Don't know"/>
    <s v="No"/>
  </r>
  <r>
    <d v="2014-08-27T15:24:56"/>
    <n v="24"/>
    <s v="Female"/>
    <x v="1"/>
    <s v="United States"/>
    <s v="TX"/>
    <s v="No"/>
    <s v="Yes"/>
    <s v="No"/>
    <s v="NA"/>
    <s v="NA"/>
    <s v="500-1000"/>
    <s v="No"/>
    <s v="No"/>
    <s v="No"/>
    <s v="No"/>
    <s v="No"/>
    <s v="No"/>
    <s v="No"/>
    <s v="Very difficult"/>
    <s v="Yes"/>
    <s v="Maybe"/>
    <s v="No"/>
    <s v="No"/>
    <s v="No"/>
    <s v="Maybe"/>
    <s v="No"/>
    <s v="Yes"/>
  </r>
  <r>
    <d v="2014-08-27T15:35:21"/>
    <n v="24"/>
    <s v="Male"/>
    <x v="0"/>
    <s v="United States"/>
    <s v="TX"/>
    <s v="No"/>
    <s v="Yes"/>
    <s v="Yes"/>
    <s v="Sometimes"/>
    <s v="Sometimes"/>
    <s v="100-500"/>
    <s v="No"/>
    <s v="Yes"/>
    <s v="No"/>
    <s v="Yes"/>
    <s v="No"/>
    <s v="No"/>
    <s v="Don't know"/>
    <s v="Somewhat difficult"/>
    <s v="Yes"/>
    <s v="No"/>
    <s v="Some of them"/>
    <s v="Some of them"/>
    <s v="No"/>
    <s v="Maybe"/>
    <s v="No"/>
    <s v="Yes"/>
  </r>
  <r>
    <d v="2014-08-27T15:36:13"/>
    <n v="24"/>
    <s v="Female"/>
    <x v="1"/>
    <s v="United States"/>
    <s v="OR"/>
    <s v="No"/>
    <s v="No"/>
    <s v="No"/>
    <s v="NA"/>
    <s v="NA"/>
    <s v="More than 1000"/>
    <s v="No"/>
    <s v="Yes"/>
    <s v="Yes"/>
    <s v="Yes"/>
    <s v="Yes"/>
    <s v="Yes"/>
    <s v="Yes"/>
    <s v="Somewhat easy"/>
    <s v="No"/>
    <s v="No"/>
    <s v="Some of them"/>
    <s v="Some of them"/>
    <s v="Yes"/>
    <s v="Yes"/>
    <s v="Yes"/>
    <s v="No"/>
  </r>
  <r>
    <d v="2014-08-27T15:38:07"/>
    <n v="24"/>
    <s v="F"/>
    <x v="1"/>
    <s v="United States"/>
    <s v="NY"/>
    <s v="No"/>
    <s v="Yes"/>
    <s v="Yes"/>
    <s v="Rarely"/>
    <s v="Rarely"/>
    <d v="2025-06-01T00:00:00"/>
    <s v="No"/>
    <s v="Yes"/>
    <s v="No"/>
    <s v="No"/>
    <s v="No"/>
    <s v="No"/>
    <s v="Don't know"/>
    <s v="Very easy"/>
    <s v="Yes"/>
    <s v="No"/>
    <s v="No"/>
    <s v="Some of them"/>
    <s v="No"/>
    <s v="Yes"/>
    <s v="Yes"/>
    <s v="No"/>
  </r>
  <r>
    <d v="2014-08-27T15:50:26"/>
    <n v="24"/>
    <s v="Male"/>
    <x v="0"/>
    <s v="United States"/>
    <s v="AZ"/>
    <s v="No"/>
    <s v="No"/>
    <s v="Yes"/>
    <s v="Rarely"/>
    <s v="Rarely"/>
    <s v="26-100"/>
    <s v="No"/>
    <s v="Yes"/>
    <s v="Yes"/>
    <s v="Yes"/>
    <s v="Yes"/>
    <s v="No"/>
    <s v="Don't know"/>
    <s v="Don't know"/>
    <s v="No"/>
    <s v="No"/>
    <s v="Some of them"/>
    <s v="Yes"/>
    <s v="No"/>
    <s v="No"/>
    <s v="Don't know"/>
    <s v="No"/>
  </r>
  <r>
    <d v="2014-08-27T16:25:26"/>
    <n v="24"/>
    <s v="Female"/>
    <x v="1"/>
    <s v="United States"/>
    <s v="CA"/>
    <s v="Yes"/>
    <s v="Yes"/>
    <s v="Yes"/>
    <s v="Sometimes"/>
    <s v="Sometimes"/>
    <d v="2025-05-01T00:00:00"/>
    <s v="Yes"/>
    <s v="Yes"/>
    <s v="No"/>
    <s v="No"/>
    <s v="Don't know"/>
    <s v="Don't know"/>
    <s v="Don't know"/>
    <s v="Don't know"/>
    <s v="No"/>
    <s v="No"/>
    <s v="Some of them"/>
    <s v="Some of them"/>
    <s v="No"/>
    <s v="No"/>
    <s v="Don't know"/>
    <s v="Yes"/>
  </r>
  <r>
    <d v="2014-08-27T17:33:51"/>
    <n v="24"/>
    <s v="Male"/>
    <x v="0"/>
    <s v="Austria"/>
    <s v="NA"/>
    <s v="Yes"/>
    <s v="No"/>
    <s v="No"/>
    <s v="Sometimes"/>
    <s v="Sometimes"/>
    <d v="2025-05-01T00:00:00"/>
    <s v="No"/>
    <s v="Yes"/>
    <s v="Yes"/>
    <s v="Yes"/>
    <s v="Don't know"/>
    <s v="Don't know"/>
    <s v="Yes"/>
    <s v="Somewhat easy"/>
    <s v="No"/>
    <s v="No"/>
    <s v="Some of them"/>
    <s v="Some of them"/>
    <s v="Maybe"/>
    <s v="Maybe"/>
    <s v="Yes"/>
    <s v="No"/>
  </r>
  <r>
    <d v="2014-08-27T19:16:15"/>
    <n v="24"/>
    <s v="M"/>
    <x v="0"/>
    <s v="United States"/>
    <s v="CA"/>
    <s v="No"/>
    <s v="No"/>
    <s v="No"/>
    <s v="NA"/>
    <s v="NA"/>
    <s v="More than 1000"/>
    <s v="No"/>
    <s v="Yes"/>
    <s v="Don't know"/>
    <s v="Not sure"/>
    <s v="Don't know"/>
    <s v="Don't know"/>
    <s v="Don't know"/>
    <s v="Don't know"/>
    <s v="Maybe"/>
    <s v="Maybe"/>
    <s v="Some of them"/>
    <s v="Some of them"/>
    <s v="No"/>
    <s v="No"/>
    <s v="Yes"/>
    <s v="No"/>
  </r>
  <r>
    <d v="2014-08-27T22:14:23"/>
    <n v="24"/>
    <s v="Female"/>
    <x v="1"/>
    <s v="United States"/>
    <s v="NA"/>
    <s v="No"/>
    <s v="Yes"/>
    <s v="Yes"/>
    <s v="Sometimes"/>
    <s v="Sometimes"/>
    <s v="100-500"/>
    <s v="No"/>
    <s v="Yes"/>
    <s v="Yes"/>
    <s v="Not sure"/>
    <s v="No"/>
    <s v="No"/>
    <s v="Don't know"/>
    <s v="Somewhat difficult"/>
    <s v="Yes"/>
    <s v="Maybe"/>
    <s v="No"/>
    <s v="No"/>
    <s v="No"/>
    <s v="No"/>
    <s v="No"/>
    <s v="Yes"/>
  </r>
  <r>
    <d v="2014-08-27T23:10:23"/>
    <n v="24"/>
    <s v="Male"/>
    <x v="0"/>
    <s v="United States"/>
    <s v="KY"/>
    <s v="No"/>
    <s v="No"/>
    <s v="No"/>
    <s v="Never"/>
    <s v="Never"/>
    <s v="26-100"/>
    <s v="No"/>
    <s v="No"/>
    <s v="Don't know"/>
    <s v="Not sure"/>
    <s v="No"/>
    <s v="No"/>
    <s v="Don't know"/>
    <s v="Don't know"/>
    <s v="Maybe"/>
    <s v="Yes"/>
    <s v="Some of them"/>
    <s v="No"/>
    <s v="No"/>
    <s v="Maybe"/>
    <s v="No"/>
    <s v="No"/>
  </r>
  <r>
    <d v="2014-08-28T01:14:11"/>
    <n v="24"/>
    <s v="M"/>
    <x v="0"/>
    <s v="Germany"/>
    <s v="NA"/>
    <s v="No"/>
    <s v="Yes"/>
    <s v="No"/>
    <s v="Sometimes"/>
    <s v="Sometimes"/>
    <s v="100-500"/>
    <s v="No"/>
    <s v="Yes"/>
    <s v="Don't know"/>
    <s v="No"/>
    <s v="No"/>
    <s v="No"/>
    <s v="Don't know"/>
    <s v="Somewhat easy"/>
    <s v="No"/>
    <s v="No"/>
    <s v="Some of them"/>
    <s v="Some of them"/>
    <s v="No"/>
    <s v="Maybe"/>
    <s v="Don't know"/>
    <s v="No"/>
  </r>
  <r>
    <d v="2014-08-28T02:32:11"/>
    <n v="24"/>
    <s v="Female"/>
    <x v="1"/>
    <s v="United Kingdom"/>
    <s v="NA"/>
    <s v="No"/>
    <s v="No"/>
    <s v="Yes"/>
    <s v="Sometimes"/>
    <s v="Sometimes"/>
    <s v="100-500"/>
    <s v="No"/>
    <s v="Yes"/>
    <s v="No"/>
    <s v="No"/>
    <s v="No"/>
    <s v="No"/>
    <s v="Don't know"/>
    <s v="Don't know"/>
    <s v="Maybe"/>
    <s v="No"/>
    <s v="No"/>
    <s v="Some of them"/>
    <s v="No"/>
    <s v="Maybe"/>
    <s v="Don't know"/>
    <s v="No"/>
  </r>
  <r>
    <d v="2014-08-28T06:27:59"/>
    <n v="24"/>
    <s v="Male"/>
    <x v="0"/>
    <s v="Ireland"/>
    <s v="NA"/>
    <s v="No"/>
    <s v="No"/>
    <s v="No"/>
    <s v="NA"/>
    <s v="NA"/>
    <s v="More than 1000"/>
    <s v="No"/>
    <s v="Yes"/>
    <s v="Don't know"/>
    <s v="Not sure"/>
    <s v="Don't know"/>
    <s v="Don't know"/>
    <s v="Don't know"/>
    <s v="Don't know"/>
    <s v="No"/>
    <s v="No"/>
    <s v="No"/>
    <s v="No"/>
    <s v="No"/>
    <s v="No"/>
    <s v="Don't know"/>
    <s v="No"/>
  </r>
  <r>
    <d v="2014-08-28T10:30:04"/>
    <n v="24"/>
    <s v="Male"/>
    <x v="0"/>
    <s v="France"/>
    <s v="NA"/>
    <s v="No"/>
    <s v="No"/>
    <s v="No"/>
    <s v="NA"/>
    <s v="NA"/>
    <s v="26-100"/>
    <s v="No"/>
    <s v="Yes"/>
    <s v="No"/>
    <s v="No"/>
    <s v="Yes"/>
    <s v="No"/>
    <s v="Don't know"/>
    <s v="Don't know"/>
    <s v="Maybe"/>
    <s v="No"/>
    <s v="Yes"/>
    <s v="Some of them"/>
    <s v="No"/>
    <s v="No"/>
    <s v="Don't know"/>
    <s v="No"/>
  </r>
  <r>
    <d v="2014-08-28T16:17:09"/>
    <n v="24"/>
    <s v="Female"/>
    <x v="1"/>
    <s v="United States"/>
    <s v="NY"/>
    <s v="No"/>
    <s v="Yes"/>
    <s v="Yes"/>
    <s v="Often"/>
    <s v="Often"/>
    <d v="2025-06-01T00:00:00"/>
    <s v="No"/>
    <s v="Yes"/>
    <s v="Yes"/>
    <s v="Yes"/>
    <s v="No"/>
    <s v="No"/>
    <s v="Yes"/>
    <s v="Very easy"/>
    <s v="No"/>
    <s v="No"/>
    <s v="Some of them"/>
    <s v="Yes"/>
    <s v="No"/>
    <s v="Yes"/>
    <s v="No"/>
    <s v="Yes"/>
  </r>
  <r>
    <d v="2014-08-28T17:02:27"/>
    <n v="24"/>
    <s v="Male"/>
    <x v="0"/>
    <s v="United States"/>
    <s v="TN"/>
    <s v="No"/>
    <s v="No"/>
    <s v="No"/>
    <s v="NA"/>
    <s v="NA"/>
    <d v="2025-06-01T00:00:00"/>
    <s v="No"/>
    <s v="Yes"/>
    <s v="Don't know"/>
    <s v="Not sure"/>
    <s v="Don't know"/>
    <s v="No"/>
    <s v="Yes"/>
    <s v="Somewhat easy"/>
    <s v="No"/>
    <s v="No"/>
    <s v="Some of them"/>
    <s v="Yes"/>
    <s v="No"/>
    <s v="Maybe"/>
    <s v="Don't know"/>
    <s v="No"/>
  </r>
  <r>
    <d v="2014-08-28T17:50:32"/>
    <n v="24"/>
    <s v="Male"/>
    <x v="0"/>
    <s v="United States"/>
    <s v="TX"/>
    <s v="No"/>
    <s v="No"/>
    <s v="No"/>
    <s v="Sometimes"/>
    <s v="Sometimes"/>
    <s v="26-100"/>
    <s v="Yes"/>
    <s v="Yes"/>
    <s v="Don't know"/>
    <s v="No"/>
    <s v="No"/>
    <s v="Don't know"/>
    <s v="Don't know"/>
    <s v="Somewhat easy"/>
    <s v="No"/>
    <s v="No"/>
    <s v="Some of them"/>
    <s v="Yes"/>
    <s v="No"/>
    <s v="Maybe"/>
    <s v="No"/>
    <s v="No"/>
  </r>
  <r>
    <d v="2014-08-28T17:59:31"/>
    <n v="24"/>
    <s v="Male"/>
    <x v="0"/>
    <s v="United Kingdom"/>
    <s v="NA"/>
    <s v="Yes"/>
    <s v="No"/>
    <s v="No"/>
    <s v="NA"/>
    <s v="NA"/>
    <d v="2025-05-01T00:00:00"/>
    <s v="Yes"/>
    <s v="Yes"/>
    <s v="No"/>
    <s v="Yes"/>
    <s v="No"/>
    <s v="No"/>
    <s v="Yes"/>
    <s v="Very easy"/>
    <s v="No"/>
    <s v="No"/>
    <s v="No"/>
    <s v="No"/>
    <s v="No"/>
    <s v="Maybe"/>
    <s v="Yes"/>
    <s v="No"/>
  </r>
  <r>
    <d v="2014-08-28T18:21:58"/>
    <n v="24"/>
    <s v="Female"/>
    <x v="1"/>
    <s v="United Kingdom"/>
    <s v="NA"/>
    <s v="No"/>
    <s v="Yes"/>
    <s v="Yes"/>
    <s v="Often"/>
    <s v="Often"/>
    <d v="2025-06-01T00:00:00"/>
    <s v="Yes"/>
    <s v="Yes"/>
    <s v="No"/>
    <s v="No"/>
    <s v="No"/>
    <s v="No"/>
    <s v="Don't know"/>
    <s v="Very easy"/>
    <s v="No"/>
    <s v="No"/>
    <s v="Yes"/>
    <s v="Yes"/>
    <s v="No"/>
    <s v="No"/>
    <s v="Don't know"/>
    <s v="No"/>
  </r>
  <r>
    <d v="2014-08-29T01:14:09"/>
    <n v="24"/>
    <s v="Male"/>
    <x v="0"/>
    <s v="United Kingdom"/>
    <s v="NA"/>
    <s v="No"/>
    <s v="Yes"/>
    <s v="Yes"/>
    <s v="Often"/>
    <s v="Often"/>
    <s v="26-100"/>
    <s v="No"/>
    <s v="No"/>
    <s v="Don't know"/>
    <s v="Yes"/>
    <s v="No"/>
    <s v="No"/>
    <s v="No"/>
    <s v="Somewhat easy"/>
    <s v="Yes"/>
    <s v="Maybe"/>
    <s v="Some of them"/>
    <s v="Yes"/>
    <s v="No"/>
    <s v="Maybe"/>
    <s v="No"/>
    <s v="Yes"/>
  </r>
  <r>
    <d v="2014-08-29T05:39:21"/>
    <n v="24"/>
    <s v="M"/>
    <x v="0"/>
    <s v="United Kingdom"/>
    <s v="NA"/>
    <s v="Yes"/>
    <s v="Yes"/>
    <s v="No"/>
    <s v="Often"/>
    <s v="Often"/>
    <d v="2025-05-01T00:00:00"/>
    <s v="Yes"/>
    <s v="Yes"/>
    <s v="Don't know"/>
    <s v="Not sure"/>
    <s v="No"/>
    <s v="No"/>
    <s v="Don't know"/>
    <s v="Don't know"/>
    <s v="Maybe"/>
    <s v="No"/>
    <s v="Some of them"/>
    <s v="Some of them"/>
    <s v="No"/>
    <s v="Maybe"/>
    <s v="Don't know"/>
    <s v="No"/>
  </r>
  <r>
    <d v="2014-08-29T09:51:35"/>
    <n v="24"/>
    <s v="Female"/>
    <x v="1"/>
    <s v="United States"/>
    <s v="TN"/>
    <s v="No"/>
    <s v="Yes"/>
    <s v="No"/>
    <s v="Sometimes"/>
    <s v="Sometimes"/>
    <s v="More than 1000"/>
    <s v="No"/>
    <s v="No"/>
    <s v="Yes"/>
    <s v="Yes"/>
    <s v="No"/>
    <s v="Don't know"/>
    <s v="Don't know"/>
    <s v="Somewhat difficult"/>
    <s v="Yes"/>
    <s v="Maybe"/>
    <s v="Some of them"/>
    <s v="Some of them"/>
    <s v="No"/>
    <s v="No"/>
    <s v="No"/>
    <s v="Yes"/>
  </r>
  <r>
    <d v="2014-08-29T12:15:57"/>
    <n v="24"/>
    <s v="Male"/>
    <x v="0"/>
    <s v="Germany"/>
    <s v="NA"/>
    <s v="No"/>
    <s v="Yes"/>
    <s v="Yes"/>
    <s v="Sometimes"/>
    <s v="Sometimes"/>
    <d v="2025-06-01T00:00:00"/>
    <s v="No"/>
    <s v="Yes"/>
    <s v="No"/>
    <s v="No"/>
    <s v="No"/>
    <s v="No"/>
    <s v="Don't know"/>
    <s v="Somewhat easy"/>
    <s v="Maybe"/>
    <s v="No"/>
    <s v="Yes"/>
    <s v="Yes"/>
    <s v="No"/>
    <s v="No"/>
    <s v="Don't know"/>
    <s v="No"/>
  </r>
  <r>
    <d v="2014-08-29T19:32:13"/>
    <n v="24"/>
    <s v="Male"/>
    <x v="0"/>
    <s v="United States"/>
    <s v="WI"/>
    <s v="No"/>
    <s v="Yes"/>
    <s v="Yes"/>
    <s v="Rarely"/>
    <s v="Rarely"/>
    <d v="2025-06-01T00:00:00"/>
    <s v="Yes"/>
    <s v="Yes"/>
    <s v="Don't know"/>
    <s v="No"/>
    <s v="No"/>
    <s v="No"/>
    <s v="Don't know"/>
    <s v="Very easy"/>
    <s v="No"/>
    <s v="No"/>
    <s v="Yes"/>
    <s v="Yes"/>
    <s v="Maybe"/>
    <s v="Yes"/>
    <s v="Yes"/>
    <s v="No"/>
  </r>
  <r>
    <d v="2014-08-30T13:55:45"/>
    <n v="24"/>
    <s v="Male"/>
    <x v="0"/>
    <s v="Canada"/>
    <s v="NA"/>
    <s v="No"/>
    <s v="No"/>
    <s v="No"/>
    <s v="Sometimes"/>
    <s v="Sometimes"/>
    <s v="26-100"/>
    <s v="No"/>
    <s v="Yes"/>
    <s v="Yes"/>
    <s v="Yes"/>
    <s v="No"/>
    <s v="No"/>
    <s v="Yes"/>
    <s v="Don't know"/>
    <s v="Maybe"/>
    <s v="No"/>
    <s v="No"/>
    <s v="No"/>
    <s v="No"/>
    <s v="Maybe"/>
    <s v="Don't know"/>
    <s v="Yes"/>
  </r>
  <r>
    <d v="2015-02-21T05:55:13"/>
    <n v="24"/>
    <s v="Male"/>
    <x v="0"/>
    <s v="United Kingdom"/>
    <s v="NA"/>
    <s v="No"/>
    <s v="No"/>
    <s v="No"/>
    <s v="NA"/>
    <s v="NA"/>
    <s v="100-500"/>
    <s v="No"/>
    <s v="Yes"/>
    <s v="Don't know"/>
    <s v="Not sure"/>
    <s v="No"/>
    <s v="No"/>
    <s v="Don't know"/>
    <s v="Somewhat easy"/>
    <s v="Maybe"/>
    <s v="Maybe"/>
    <s v="Some of them"/>
    <s v="Yes"/>
    <s v="No"/>
    <s v="Maybe"/>
    <s v="Don't know"/>
    <s v="No"/>
  </r>
  <r>
    <d v="2015-02-21T09:10:26"/>
    <n v="24"/>
    <s v="Male"/>
    <x v="0"/>
    <s v="Ireland"/>
    <s v="NA"/>
    <s v="No"/>
    <s v="Yes"/>
    <s v="No"/>
    <s v="NA"/>
    <s v="NA"/>
    <d v="2025-05-01T00:00:00"/>
    <s v="No"/>
    <s v="Yes"/>
    <s v="No"/>
    <s v="No"/>
    <s v="No"/>
    <s v="No"/>
    <s v="Don't know"/>
    <s v="Don't know"/>
    <s v="Maybe"/>
    <s v="Maybe"/>
    <s v="No"/>
    <s v="No"/>
    <s v="No"/>
    <s v="No"/>
    <s v="Don't know"/>
    <s v="No"/>
  </r>
  <r>
    <d v="2015-02-21T13:19:11"/>
    <n v="24"/>
    <s v="Male"/>
    <x v="0"/>
    <s v="Ireland"/>
    <s v="NA"/>
    <s v="No"/>
    <s v="Yes"/>
    <s v="Yes"/>
    <s v="Sometimes"/>
    <s v="Sometimes"/>
    <s v="More than 1000"/>
    <s v="No"/>
    <s v="Yes"/>
    <s v="Yes"/>
    <s v="Yes"/>
    <s v="No"/>
    <s v="Yes"/>
    <s v="Don't know"/>
    <s v="Somewhat easy"/>
    <s v="Maybe"/>
    <s v="No"/>
    <s v="Some of them"/>
    <s v="No"/>
    <s v="No"/>
    <s v="Maybe"/>
    <s v="Yes"/>
    <s v="Yes"/>
  </r>
  <r>
    <d v="2015-02-24T08:58:08"/>
    <n v="24"/>
    <s v="Cis Man"/>
    <x v="0"/>
    <s v="United Kingdom"/>
    <s v="NA"/>
    <s v="Yes"/>
    <s v="No"/>
    <s v="Yes"/>
    <s v="Sometimes"/>
    <s v="Sometimes"/>
    <d v="2025-06-01T00:00:00"/>
    <s v="Yes"/>
    <s v="Yes"/>
    <s v="No"/>
    <s v="No"/>
    <s v="No"/>
    <s v="No"/>
    <s v="Don't know"/>
    <s v="Don't know"/>
    <s v="Maybe"/>
    <s v="Maybe"/>
    <s v="Some of them"/>
    <s v="Some of them"/>
    <s v="No"/>
    <s v="Maybe"/>
    <s v="Don't know"/>
    <s v="Yes"/>
  </r>
  <r>
    <d v="2015-02-24T09:15:13"/>
    <n v="24"/>
    <s v="ostensibly male, unsure what that really means"/>
    <x v="0"/>
    <s v="United Kingdom"/>
    <s v="NA"/>
    <s v="No"/>
    <s v="No"/>
    <s v="Yes"/>
    <s v="Sometimes"/>
    <s v="Sometimes"/>
    <d v="2025-06-01T00:00:00"/>
    <s v="No"/>
    <s v="No"/>
    <s v="Don't know"/>
    <s v="No"/>
    <s v="No"/>
    <s v="Don't know"/>
    <s v="Don't know"/>
    <s v="Don't know"/>
    <s v="Yes"/>
    <s v="Maybe"/>
    <s v="No"/>
    <s v="No"/>
    <s v="No"/>
    <s v="Maybe"/>
    <s v="Don't know"/>
    <s v="No"/>
  </r>
  <r>
    <d v="2014-08-27T11:57:33"/>
    <n v="25"/>
    <s v="Male"/>
    <x v="0"/>
    <s v="United States"/>
    <s v="WA"/>
    <s v="No"/>
    <s v="No"/>
    <s v="No"/>
    <s v="NA"/>
    <s v="NA"/>
    <s v="More than 1000"/>
    <s v="Yes"/>
    <s v="Yes"/>
    <s v="Yes"/>
    <s v="Yes"/>
    <s v="Yes"/>
    <s v="Yes"/>
    <s v="Don't know"/>
    <s v="Don't know"/>
    <s v="No"/>
    <s v="No"/>
    <s v="Yes"/>
    <s v="Yes"/>
    <s v="Maybe"/>
    <s v="Yes"/>
    <s v="Yes"/>
    <s v="No"/>
  </r>
  <r>
    <d v="2014-08-27T12:15:19"/>
    <n v="25"/>
    <s v="F"/>
    <x v="1"/>
    <s v="Canada"/>
    <s v="NA"/>
    <s v="No"/>
    <s v="No"/>
    <s v="Yes"/>
    <s v="Sometimes"/>
    <s v="Sometimes"/>
    <s v="26-100"/>
    <s v="No"/>
    <s v="Yes"/>
    <s v="Yes"/>
    <s v="Yes"/>
    <s v="No"/>
    <s v="Don't know"/>
    <s v="Don't know"/>
    <s v="Don't know"/>
    <s v="Maybe"/>
    <s v="No"/>
    <s v="Some of them"/>
    <s v="Yes"/>
    <s v="No"/>
    <s v="Maybe"/>
    <s v="Don't know"/>
    <s v="No"/>
  </r>
  <r>
    <d v="2014-08-27T12:19:52"/>
    <n v="25"/>
    <s v="Male"/>
    <x v="0"/>
    <s v="United States"/>
    <s v="NY"/>
    <s v="No"/>
    <s v="Yes"/>
    <s v="No"/>
    <s v="NA"/>
    <s v="NA"/>
    <s v="26-100"/>
    <s v="No"/>
    <s v="Yes"/>
    <s v="Don't know"/>
    <s v="No"/>
    <s v="Don't know"/>
    <s v="Don't know"/>
    <s v="Don't know"/>
    <s v="Very easy"/>
    <s v="No"/>
    <s v="No"/>
    <s v="Some of them"/>
    <s v="Yes"/>
    <s v="No"/>
    <s v="No"/>
    <s v="Don't know"/>
    <s v="No"/>
  </r>
  <r>
    <d v="2014-08-27T12:33:00"/>
    <n v="25"/>
    <s v="Male"/>
    <x v="0"/>
    <s v="United States"/>
    <s v="DC"/>
    <s v="No"/>
    <s v="No"/>
    <s v="No"/>
    <s v="NA"/>
    <s v="NA"/>
    <s v="26-100"/>
    <s v="Yes"/>
    <s v="Yes"/>
    <s v="Don't know"/>
    <s v="No"/>
    <s v="No"/>
    <s v="No"/>
    <s v="Don't know"/>
    <s v="Very easy"/>
    <s v="No"/>
    <s v="No"/>
    <s v="Some of them"/>
    <s v="Yes"/>
    <s v="No"/>
    <s v="No"/>
    <s v="Don't know"/>
    <s v="No"/>
  </r>
  <r>
    <d v="2014-08-27T12:42:24"/>
    <n v="25"/>
    <s v="Male"/>
    <x v="0"/>
    <s v="United States"/>
    <s v="IL"/>
    <s v="No"/>
    <s v="Yes"/>
    <s v="Yes"/>
    <s v="Sometimes"/>
    <s v="Sometimes"/>
    <s v="26-100"/>
    <s v="No"/>
    <s v="No"/>
    <s v="Don't know"/>
    <s v="No"/>
    <s v="No"/>
    <s v="Don't know"/>
    <s v="Don't know"/>
    <s v="Somewhat difficult"/>
    <s v="Maybe"/>
    <s v="No"/>
    <s v="Some of them"/>
    <s v="Some of them"/>
    <s v="No"/>
    <s v="Maybe"/>
    <s v="No"/>
    <s v="No"/>
  </r>
  <r>
    <d v="2014-08-27T12:43:40"/>
    <n v="25"/>
    <s v="Male"/>
    <x v="0"/>
    <s v="United States"/>
    <s v="IL"/>
    <s v="No"/>
    <s v="Yes"/>
    <s v="Yes"/>
    <s v="Sometimes"/>
    <s v="Sometimes"/>
    <s v="26-100"/>
    <s v="No"/>
    <s v="Yes"/>
    <s v="Don't know"/>
    <s v="Not sure"/>
    <s v="No"/>
    <s v="No"/>
    <s v="Don't know"/>
    <s v="Very easy"/>
    <s v="Maybe"/>
    <s v="No"/>
    <s v="Some of them"/>
    <s v="No"/>
    <s v="No"/>
    <s v="No"/>
    <s v="Don't know"/>
    <s v="Yes"/>
  </r>
  <r>
    <d v="2014-08-27T12:44:51"/>
    <n v="25"/>
    <s v="F"/>
    <x v="1"/>
    <s v="United States"/>
    <s v="NY"/>
    <s v="No"/>
    <s v="Yes"/>
    <s v="Yes"/>
    <s v="Sometimes"/>
    <s v="Sometimes"/>
    <s v="500-1000"/>
    <s v="No"/>
    <s v="Yes"/>
    <s v="Yes"/>
    <s v="No"/>
    <s v="No"/>
    <s v="No"/>
    <s v="Don't know"/>
    <s v="Don't know"/>
    <s v="Yes"/>
    <s v="Yes"/>
    <s v="Some of them"/>
    <s v="Some of them"/>
    <s v="No"/>
    <s v="No"/>
    <s v="Don't know"/>
    <s v="No"/>
  </r>
  <r>
    <d v="2014-08-27T13:26:54"/>
    <n v="25"/>
    <s v="Male"/>
    <x v="0"/>
    <s v="United Kingdom"/>
    <s v="NA"/>
    <s v="No"/>
    <s v="No"/>
    <s v="No"/>
    <s v="Never"/>
    <s v="Never"/>
    <s v="26-100"/>
    <s v="No"/>
    <s v="Yes"/>
    <s v="No"/>
    <s v="No"/>
    <s v="No"/>
    <s v="No"/>
    <s v="Don't know"/>
    <s v="Somewhat difficult"/>
    <s v="Yes"/>
    <s v="Maybe"/>
    <s v="No"/>
    <s v="No"/>
    <s v="No"/>
    <s v="Maybe"/>
    <s v="No"/>
    <s v="No"/>
  </r>
  <r>
    <d v="2014-08-27T13:33:32"/>
    <n v="25"/>
    <s v="Male"/>
    <x v="0"/>
    <s v="South Africa"/>
    <s v="NA"/>
    <s v="No"/>
    <s v="No"/>
    <s v="No"/>
    <s v="NA"/>
    <s v="NA"/>
    <d v="2025-06-01T00:00:00"/>
    <s v="No"/>
    <s v="Yes"/>
    <s v="No"/>
    <s v="No"/>
    <s v="No"/>
    <s v="No"/>
    <s v="Yes"/>
    <s v="Somewhat difficult"/>
    <s v="Maybe"/>
    <s v="No"/>
    <s v="Some of them"/>
    <s v="Yes"/>
    <s v="No"/>
    <s v="Yes"/>
    <s v="No"/>
    <s v="No"/>
  </r>
  <r>
    <d v="2014-08-27T13:49:15"/>
    <n v="25"/>
    <s v="Male"/>
    <x v="0"/>
    <s v="Australia"/>
    <s v="NA"/>
    <s v="No"/>
    <s v="Yes"/>
    <s v="Yes"/>
    <s v="Often"/>
    <s v="Often"/>
    <d v="2025-06-01T00:00:00"/>
    <s v="No"/>
    <s v="Yes"/>
    <s v="No"/>
    <s v="Yes"/>
    <s v="No"/>
    <s v="No"/>
    <s v="No"/>
    <s v="Very difficult"/>
    <s v="Yes"/>
    <s v="Maybe"/>
    <s v="No"/>
    <s v="No"/>
    <s v="No"/>
    <s v="Yes"/>
    <s v="No"/>
    <s v="Yes"/>
  </r>
  <r>
    <d v="2014-08-27T14:10:53"/>
    <n v="25"/>
    <s v="Male"/>
    <x v="0"/>
    <s v="Canada"/>
    <s v="NA"/>
    <s v="No"/>
    <s v="No"/>
    <s v="No"/>
    <s v="NA"/>
    <s v="NA"/>
    <s v="100-500"/>
    <s v="No"/>
    <s v="No"/>
    <s v="Don't know"/>
    <s v="Not sure"/>
    <s v="No"/>
    <s v="No"/>
    <s v="Don't know"/>
    <s v="Don't know"/>
    <s v="No"/>
    <s v="No"/>
    <s v="Some of them"/>
    <s v="Some of them"/>
    <s v="No"/>
    <s v="Yes"/>
    <s v="No"/>
    <s v="No"/>
  </r>
  <r>
    <d v="2014-08-27T14:22:43"/>
    <n v="25"/>
    <s v="Male"/>
    <x v="0"/>
    <s v="United States"/>
    <s v="OR"/>
    <s v="No"/>
    <s v="No"/>
    <s v="No"/>
    <s v="NA"/>
    <s v="NA"/>
    <s v="26-100"/>
    <s v="Yes"/>
    <s v="Yes"/>
    <s v="Don't know"/>
    <s v="Not sure"/>
    <s v="No"/>
    <s v="Don't know"/>
    <s v="Don't know"/>
    <s v="Don't know"/>
    <s v="No"/>
    <s v="No"/>
    <s v="Some of them"/>
    <s v="Yes"/>
    <s v="No"/>
    <s v="No"/>
    <s v="Don't know"/>
    <s v="No"/>
  </r>
  <r>
    <d v="2014-08-27T14:23:53"/>
    <n v="25"/>
    <s v="Male"/>
    <x v="0"/>
    <s v="Canada"/>
    <s v="NA"/>
    <s v="No"/>
    <s v="No"/>
    <s v="Yes"/>
    <s v="Often"/>
    <s v="Often"/>
    <d v="2025-06-01T00:00:00"/>
    <s v="Yes"/>
    <s v="No"/>
    <s v="Don't know"/>
    <s v="No"/>
    <s v="No"/>
    <s v="Don't know"/>
    <s v="Don't know"/>
    <s v="Somewhat difficult"/>
    <s v="Yes"/>
    <s v="Maybe"/>
    <s v="No"/>
    <s v="No"/>
    <s v="No"/>
    <s v="Maybe"/>
    <s v="Don't know"/>
    <s v="No"/>
  </r>
  <r>
    <d v="2014-08-27T14:27:28"/>
    <n v="25"/>
    <s v="Male"/>
    <x v="0"/>
    <s v="United States"/>
    <s v="UT"/>
    <s v="No"/>
    <s v="No"/>
    <s v="No"/>
    <s v="Never"/>
    <s v="Never"/>
    <s v="More than 1000"/>
    <s v="No"/>
    <s v="No"/>
    <s v="Yes"/>
    <s v="Yes"/>
    <s v="Yes"/>
    <s v="Yes"/>
    <s v="Yes"/>
    <s v="Very easy"/>
    <s v="No"/>
    <s v="No"/>
    <s v="Some of them"/>
    <s v="Yes"/>
    <s v="Maybe"/>
    <s v="Maybe"/>
    <s v="Yes"/>
    <s v="No"/>
  </r>
  <r>
    <d v="2014-08-27T14:29:19"/>
    <n v="25"/>
    <s v="Male"/>
    <x v="0"/>
    <s v="United States"/>
    <s v="CA"/>
    <s v="No"/>
    <s v="No"/>
    <s v="Yes"/>
    <s v="Rarely"/>
    <s v="Rarely"/>
    <d v="2025-06-01T00:00:00"/>
    <s v="No"/>
    <s v="Yes"/>
    <s v="Yes"/>
    <s v="No"/>
    <s v="Don't know"/>
    <s v="No"/>
    <s v="Don't know"/>
    <s v="Don't know"/>
    <s v="Maybe"/>
    <s v="No"/>
    <s v="No"/>
    <s v="No"/>
    <s v="No"/>
    <s v="No"/>
    <s v="Don't know"/>
    <s v="No"/>
  </r>
  <r>
    <d v="2014-08-27T14:30:33"/>
    <n v="25"/>
    <s v="M"/>
    <x v="0"/>
    <s v="United States"/>
    <s v="CA"/>
    <s v="No"/>
    <s v="No"/>
    <s v="No"/>
    <s v="NA"/>
    <s v="NA"/>
    <s v="More than 1000"/>
    <s v="No"/>
    <s v="Yes"/>
    <s v="Don't know"/>
    <s v="Not sure"/>
    <s v="Don't know"/>
    <s v="Don't know"/>
    <s v="Don't know"/>
    <s v="Don't know"/>
    <s v="Maybe"/>
    <s v="No"/>
    <s v="No"/>
    <s v="No"/>
    <s v="No"/>
    <s v="Maybe"/>
    <s v="Don't know"/>
    <s v="No"/>
  </r>
  <r>
    <d v="2014-08-27T14:31:28"/>
    <n v="25"/>
    <s v="Male"/>
    <x v="0"/>
    <s v="United States"/>
    <s v="CA"/>
    <s v="No"/>
    <s v="Yes"/>
    <s v="Yes"/>
    <s v="Sometimes"/>
    <s v="Sometimes"/>
    <s v="More than 1000"/>
    <s v="No"/>
    <s v="Yes"/>
    <s v="Don't know"/>
    <s v="Not sure"/>
    <s v="Don't know"/>
    <s v="Yes"/>
    <s v="Don't know"/>
    <s v="Don't know"/>
    <s v="No"/>
    <s v="No"/>
    <s v="Yes"/>
    <s v="Yes"/>
    <s v="No"/>
    <s v="No"/>
    <s v="Yes"/>
    <s v="No"/>
  </r>
  <r>
    <d v="2014-08-27T14:33:44"/>
    <n v="25"/>
    <s v="Male"/>
    <x v="0"/>
    <s v="Canada"/>
    <s v="NA"/>
    <s v="No"/>
    <s v="Yes"/>
    <s v="Yes"/>
    <s v="Sometimes"/>
    <s v="Sometimes"/>
    <s v="More than 1000"/>
    <s v="No"/>
    <s v="Yes"/>
    <s v="Yes"/>
    <s v="Yes"/>
    <s v="No"/>
    <s v="Don't know"/>
    <s v="Don't know"/>
    <s v="Don't know"/>
    <s v="Yes"/>
    <s v="Maybe"/>
    <s v="Some of them"/>
    <s v="No"/>
    <s v="No"/>
    <s v="No"/>
    <s v="No"/>
    <s v="No"/>
  </r>
  <r>
    <d v="2014-08-27T14:44:29"/>
    <n v="25"/>
    <s v="F"/>
    <x v="1"/>
    <s v="United States"/>
    <s v="WA"/>
    <s v="No"/>
    <s v="Yes"/>
    <s v="Yes"/>
    <s v="Sometimes"/>
    <s v="Sometimes"/>
    <s v="26-100"/>
    <s v="No"/>
    <s v="Yes"/>
    <s v="Yes"/>
    <s v="Yes"/>
    <s v="No"/>
    <s v="No"/>
    <s v="Yes"/>
    <s v="Don't know"/>
    <s v="No"/>
    <s v="No"/>
    <s v="Some of them"/>
    <s v="Yes"/>
    <s v="No"/>
    <s v="No"/>
    <s v="Don't know"/>
    <s v="No"/>
  </r>
  <r>
    <d v="2014-08-27T14:47:28"/>
    <n v="25"/>
    <s v="non-binary"/>
    <x v="2"/>
    <s v="United States"/>
    <s v="CA"/>
    <s v="No"/>
    <s v="Yes"/>
    <s v="Yes"/>
    <s v="Sometimes"/>
    <s v="Sometimes"/>
    <s v="More than 1000"/>
    <s v="No"/>
    <s v="Yes"/>
    <s v="Yes"/>
    <s v="Yes"/>
    <s v="Don't know"/>
    <s v="Don't know"/>
    <s v="Don't know"/>
    <s v="Don't know"/>
    <s v="Maybe"/>
    <s v="No"/>
    <s v="Some of them"/>
    <s v="Some of them"/>
    <s v="No"/>
    <s v="No"/>
    <s v="Yes"/>
    <s v="No"/>
  </r>
  <r>
    <d v="2014-08-27T14:52:53"/>
    <n v="25"/>
    <s v="Female"/>
    <x v="1"/>
    <s v="Sweden"/>
    <s v="NA"/>
    <s v="No"/>
    <s v="Yes"/>
    <s v="No"/>
    <s v="Sometimes"/>
    <s v="Sometimes"/>
    <d v="2025-06-01T00:00:00"/>
    <s v="No"/>
    <s v="Yes"/>
    <s v="Yes"/>
    <s v="Yes"/>
    <s v="Yes"/>
    <s v="No"/>
    <s v="Don't know"/>
    <s v="Somewhat easy"/>
    <s v="No"/>
    <s v="No"/>
    <s v="Some of them"/>
    <s v="Yes"/>
    <s v="No"/>
    <s v="No"/>
    <s v="No"/>
    <s v="No"/>
  </r>
  <r>
    <d v="2014-08-27T15:22:50"/>
    <n v="25"/>
    <s v="Female"/>
    <x v="1"/>
    <s v="United States"/>
    <s v="WA"/>
    <s v="No"/>
    <s v="Yes"/>
    <s v="Yes"/>
    <s v="Sometimes"/>
    <s v="Sometimes"/>
    <s v="26-100"/>
    <s v="Yes"/>
    <s v="Yes"/>
    <s v="Don't know"/>
    <s v="No"/>
    <s v="No"/>
    <s v="No"/>
    <s v="Don't know"/>
    <s v="Don't know"/>
    <s v="Maybe"/>
    <s v="No"/>
    <s v="Some of them"/>
    <s v="Yes"/>
    <s v="No"/>
    <s v="No"/>
    <s v="Yes"/>
    <s v="No"/>
  </r>
  <r>
    <d v="2014-08-27T15:23:33"/>
    <n v="25"/>
    <s v="Male"/>
    <x v="0"/>
    <s v="Germany"/>
    <s v="NA"/>
    <s v="No"/>
    <s v="Yes"/>
    <s v="Yes"/>
    <s v="Often"/>
    <s v="Often"/>
    <s v="26-100"/>
    <s v="Yes"/>
    <s v="Yes"/>
    <s v="No"/>
    <s v="No"/>
    <s v="No"/>
    <s v="No"/>
    <s v="Yes"/>
    <s v="Somewhat easy"/>
    <s v="No"/>
    <s v="No"/>
    <s v="Yes"/>
    <s v="Yes"/>
    <s v="No"/>
    <s v="Yes"/>
    <s v="No"/>
    <s v="No"/>
  </r>
  <r>
    <d v="2014-08-27T15:24:27"/>
    <n v="25"/>
    <s v="Female"/>
    <x v="1"/>
    <s v="United States"/>
    <s v="CA"/>
    <s v="No"/>
    <s v="No"/>
    <s v="Yes"/>
    <s v="Sometimes"/>
    <s v="Sometimes"/>
    <d v="2025-06-01T00:00:00"/>
    <s v="No"/>
    <s v="Yes"/>
    <s v="Don't know"/>
    <s v="Not sure"/>
    <s v="No"/>
    <s v="No"/>
    <s v="Don't know"/>
    <s v="Somewhat difficult"/>
    <s v="Yes"/>
    <s v="No"/>
    <s v="Some of them"/>
    <s v="No"/>
    <s v="No"/>
    <s v="Maybe"/>
    <s v="Don't know"/>
    <s v="No"/>
  </r>
  <r>
    <d v="2014-08-27T16:26:03"/>
    <n v="25"/>
    <s v="Male"/>
    <x v="0"/>
    <s v="United States"/>
    <s v="WA"/>
    <s v="No"/>
    <s v="No"/>
    <s v="No"/>
    <s v="NA"/>
    <s v="NA"/>
    <s v="26-100"/>
    <s v="No"/>
    <s v="Yes"/>
    <s v="Don't know"/>
    <s v="Not sure"/>
    <s v="Don't know"/>
    <s v="Don't know"/>
    <s v="Don't know"/>
    <s v="Don't know"/>
    <s v="Maybe"/>
    <s v="No"/>
    <s v="Some of them"/>
    <s v="No"/>
    <s v="No"/>
    <s v="No"/>
    <s v="Don't know"/>
    <s v="No"/>
  </r>
  <r>
    <d v="2014-08-27T16:28:10"/>
    <n v="25"/>
    <s v="Female"/>
    <x v="1"/>
    <s v="United States"/>
    <s v="CA"/>
    <s v="Yes"/>
    <s v="Yes"/>
    <s v="Yes"/>
    <s v="Often"/>
    <s v="Often"/>
    <d v="2025-05-01T00:00:00"/>
    <s v="Yes"/>
    <s v="Yes"/>
    <s v="Don't know"/>
    <s v="Not sure"/>
    <s v="No"/>
    <s v="No"/>
    <s v="Yes"/>
    <s v="Somewhat difficult"/>
    <s v="Yes"/>
    <s v="No"/>
    <s v="Some of them"/>
    <s v="No"/>
    <s v="No"/>
    <s v="Maybe"/>
    <s v="No"/>
    <s v="Yes"/>
  </r>
  <r>
    <d v="2014-08-27T16:34:18"/>
    <n v="25"/>
    <s v="Male"/>
    <x v="0"/>
    <s v="Germany"/>
    <s v="NA"/>
    <s v="No"/>
    <s v="No"/>
    <s v="No"/>
    <s v="Never"/>
    <s v="Never"/>
    <s v="More than 1000"/>
    <s v="No"/>
    <s v="No"/>
    <s v="Don't know"/>
    <s v="Not sure"/>
    <s v="Don't know"/>
    <s v="Yes"/>
    <s v="Don't know"/>
    <s v="Don't know"/>
    <s v="No"/>
    <s v="No"/>
    <s v="Yes"/>
    <s v="Yes"/>
    <s v="No"/>
    <s v="Yes"/>
    <s v="Don't know"/>
    <s v="No"/>
  </r>
  <r>
    <d v="2014-08-27T16:47:48"/>
    <n v="25"/>
    <s v="F"/>
    <x v="1"/>
    <s v="United States"/>
    <s v="WA"/>
    <s v="No"/>
    <s v="No"/>
    <s v="No"/>
    <s v="Sometimes"/>
    <s v="Sometimes"/>
    <d v="2025-06-01T00:00:00"/>
    <s v="No"/>
    <s v="Yes"/>
    <s v="No"/>
    <s v="No"/>
    <s v="No"/>
    <s v="No"/>
    <s v="No"/>
    <s v="Somewhat easy"/>
    <s v="Maybe"/>
    <s v="No"/>
    <s v="Some of them"/>
    <s v="No"/>
    <s v="No"/>
    <s v="No"/>
    <s v="Yes"/>
    <s v="No"/>
  </r>
  <r>
    <d v="2014-08-27T17:19:05"/>
    <n v="25"/>
    <s v="Male"/>
    <x v="0"/>
    <s v="Bosnia and Herzegovina"/>
    <s v="NA"/>
    <s v="No"/>
    <s v="Yes"/>
    <s v="No"/>
    <s v="Rarely"/>
    <s v="Rarely"/>
    <s v="26-100"/>
    <s v="Yes"/>
    <s v="Yes"/>
    <s v="Don't know"/>
    <s v="Not sure"/>
    <s v="Don't know"/>
    <s v="Don't know"/>
    <s v="Don't know"/>
    <s v="Don't know"/>
    <s v="Maybe"/>
    <s v="Yes"/>
    <s v="No"/>
    <s v="No"/>
    <s v="No"/>
    <s v="No"/>
    <s v="Don't know"/>
    <s v="Yes"/>
  </r>
  <r>
    <d v="2014-08-27T18:39:43"/>
    <n v="25"/>
    <s v="Woman"/>
    <x v="0"/>
    <s v="United States"/>
    <s v="CA"/>
    <s v="No"/>
    <s v="Yes"/>
    <s v="No"/>
    <s v="NA"/>
    <s v="NA"/>
    <s v="500-1000"/>
    <s v="No"/>
    <s v="No"/>
    <s v="Don't know"/>
    <s v="Not sure"/>
    <s v="No"/>
    <s v="No"/>
    <s v="Don't know"/>
    <s v="Don't know"/>
    <s v="Maybe"/>
    <s v="No"/>
    <s v="Some of them"/>
    <s v="Some of them"/>
    <s v="No"/>
    <s v="Maybe"/>
    <s v="Don't know"/>
    <s v="No"/>
  </r>
  <r>
    <d v="2014-08-28T03:49:56"/>
    <n v="25"/>
    <s v="Male"/>
    <x v="0"/>
    <s v="Ireland"/>
    <s v="NA"/>
    <s v="No"/>
    <s v="Yes"/>
    <s v="Yes"/>
    <s v="Sometimes"/>
    <s v="Sometimes"/>
    <s v="26-100"/>
    <s v="No"/>
    <s v="Yes"/>
    <s v="No"/>
    <s v="No"/>
    <s v="No"/>
    <s v="No"/>
    <s v="Don't know"/>
    <s v="Don't know"/>
    <s v="Maybe"/>
    <s v="No"/>
    <s v="Some of them"/>
    <s v="Some of them"/>
    <s v="No"/>
    <s v="Maybe"/>
    <s v="No"/>
    <s v="No"/>
  </r>
  <r>
    <d v="2014-08-28T04:24:03"/>
    <n v="25"/>
    <s v="Male"/>
    <x v="0"/>
    <s v="Nigeria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Maybe"/>
    <s v="No"/>
    <s v="Yes"/>
    <s v="Yes"/>
    <s v="No"/>
    <s v="Yes"/>
    <s v="Don't know"/>
    <s v="No"/>
  </r>
  <r>
    <d v="2014-08-28T10:08:19"/>
    <n v="25"/>
    <s v="Male"/>
    <x v="0"/>
    <s v="Germany"/>
    <s v="NA"/>
    <s v="No"/>
    <s v="No"/>
    <s v="No"/>
    <s v="NA"/>
    <s v="NA"/>
    <s v="500-1000"/>
    <s v="No"/>
    <s v="Yes"/>
    <s v="Yes"/>
    <s v="Yes"/>
    <s v="Don't know"/>
    <s v="Yes"/>
    <s v="Yes"/>
    <s v="Somewhat easy"/>
    <s v="Maybe"/>
    <s v="Maybe"/>
    <s v="Some of them"/>
    <s v="Yes"/>
    <s v="Yes"/>
    <s v="Yes"/>
    <s v="Yes"/>
    <s v="No"/>
  </r>
  <r>
    <d v="2014-08-28T10:17:19"/>
    <n v="25"/>
    <s v="Male"/>
    <x v="0"/>
    <s v="United States"/>
    <s v="MO"/>
    <s v="No"/>
    <s v="Yes"/>
    <s v="Yes"/>
    <s v="Never"/>
    <s v="Never"/>
    <d v="2025-06-01T00:00:00"/>
    <s v="Yes"/>
    <s v="Yes"/>
    <s v="Don't know"/>
    <s v="No"/>
    <s v="Yes"/>
    <s v="Don't know"/>
    <s v="Don't know"/>
    <s v="Don't know"/>
    <s v="Yes"/>
    <s v="No"/>
    <s v="Some of them"/>
    <s v="Yes"/>
    <s v="No"/>
    <s v="No"/>
    <s v="No"/>
    <s v="No"/>
  </r>
  <r>
    <d v="2014-08-28T12:23:37"/>
    <n v="25"/>
    <s v="Male"/>
    <x v="0"/>
    <s v="United States"/>
    <s v="CA"/>
    <s v="No"/>
    <s v="No"/>
    <s v="No"/>
    <s v="NA"/>
    <s v="NA"/>
    <d v="2025-06-01T00:00:00"/>
    <s v="No"/>
    <s v="Yes"/>
    <s v="Don't know"/>
    <s v="No"/>
    <s v="No"/>
    <s v="No"/>
    <s v="Don't know"/>
    <s v="Don't know"/>
    <s v="No"/>
    <s v="No"/>
    <s v="Some of them"/>
    <s v="Yes"/>
    <s v="No"/>
    <s v="No"/>
    <s v="Don't know"/>
    <s v="No"/>
  </r>
  <r>
    <d v="2014-08-28T12:30:20"/>
    <n v="25"/>
    <s v="Male"/>
    <x v="0"/>
    <s v="United States"/>
    <s v="NE"/>
    <s v="No"/>
    <s v="Yes"/>
    <s v="Yes"/>
    <s v="Sometimes"/>
    <s v="Sometimes"/>
    <s v="More than 1000"/>
    <s v="No"/>
    <s v="No"/>
    <s v="Yes"/>
    <s v="Yes"/>
    <s v="Yes"/>
    <s v="Yes"/>
    <s v="Yes"/>
    <s v="Don't know"/>
    <s v="Maybe"/>
    <s v="No"/>
    <s v="Some of them"/>
    <s v="Some of them"/>
    <s v="No"/>
    <s v="No"/>
    <s v="No"/>
    <s v="Yes"/>
  </r>
  <r>
    <d v="2014-08-28T12:42:12"/>
    <n v="25"/>
    <s v="Male"/>
    <x v="0"/>
    <s v="United States"/>
    <s v="CO"/>
    <s v="No"/>
    <s v="Yes"/>
    <s v="Yes"/>
    <s v="Sometimes"/>
    <s v="Sometimes"/>
    <s v="26-100"/>
    <s v="No"/>
    <s v="Yes"/>
    <s v="Yes"/>
    <s v="Yes"/>
    <s v="Don't know"/>
    <s v="Don't know"/>
    <s v="Yes"/>
    <s v="Don't know"/>
    <s v="Maybe"/>
    <s v="No"/>
    <s v="Some of them"/>
    <s v="Some of them"/>
    <s v="No"/>
    <s v="Maybe"/>
    <s v="Don't know"/>
    <s v="No"/>
  </r>
  <r>
    <d v="2014-08-28T17:01:21"/>
    <n v="25"/>
    <s v="M"/>
    <x v="0"/>
    <s v="United States"/>
    <s v="CA"/>
    <s v="No"/>
    <s v="Yes"/>
    <s v="No"/>
    <s v="NA"/>
    <s v="NA"/>
    <s v="More than 1000"/>
    <s v="No"/>
    <s v="Yes"/>
    <s v="Yes"/>
    <s v="Yes"/>
    <s v="Yes"/>
    <s v="Yes"/>
    <s v="Yes"/>
    <s v="Very easy"/>
    <s v="No"/>
    <s v="No"/>
    <s v="Some of them"/>
    <s v="Yes"/>
    <s v="Maybe"/>
    <s v="Yes"/>
    <s v="Yes"/>
    <s v="No"/>
  </r>
  <r>
    <d v="2014-08-28T17:56:02"/>
    <n v="25"/>
    <s v="Male"/>
    <x v="0"/>
    <s v="United States"/>
    <s v="TX"/>
    <s v="No"/>
    <s v="Yes"/>
    <s v="Yes"/>
    <s v="Rarely"/>
    <s v="Rarely"/>
    <s v="26-100"/>
    <s v="No"/>
    <s v="No"/>
    <s v="No"/>
    <s v="No"/>
    <s v="No"/>
    <s v="No"/>
    <s v="Don't know"/>
    <s v="Don't know"/>
    <s v="Yes"/>
    <s v="Maybe"/>
    <s v="No"/>
    <s v="No"/>
    <s v="No"/>
    <s v="Maybe"/>
    <s v="No"/>
    <s v="No"/>
  </r>
  <r>
    <d v="2014-08-28T17:57:42"/>
    <n v="25"/>
    <s v="F"/>
    <x v="1"/>
    <s v="United States"/>
    <s v="CA"/>
    <s v="Yes"/>
    <s v="No"/>
    <s v="Yes"/>
    <s v="Often"/>
    <s v="Often"/>
    <d v="2025-05-01T00:00:00"/>
    <s v="No"/>
    <s v="Yes"/>
    <s v="Yes"/>
    <s v="Yes"/>
    <s v="Yes"/>
    <s v="Yes"/>
    <s v="Yes"/>
    <s v="Very easy"/>
    <s v="Maybe"/>
    <s v="Maybe"/>
    <s v="Some of them"/>
    <s v="Some of them"/>
    <s v="No"/>
    <s v="No"/>
    <s v="Yes"/>
    <s v="Yes"/>
  </r>
  <r>
    <d v="2014-08-28T18:02:09"/>
    <n v="25"/>
    <s v="Female"/>
    <x v="1"/>
    <s v="United States"/>
    <s v="OH"/>
    <s v="No"/>
    <s v="Yes"/>
    <s v="Yes"/>
    <s v="Sometimes"/>
    <s v="Sometimes"/>
    <s v="More than 1000"/>
    <s v="No"/>
    <s v="Yes"/>
    <s v="Yes"/>
    <s v="Yes"/>
    <s v="Yes"/>
    <s v="No"/>
    <s v="Don't know"/>
    <s v="Don't know"/>
    <s v="Yes"/>
    <s v="Yes"/>
    <s v="No"/>
    <s v="No"/>
    <s v="No"/>
    <s v="No"/>
    <s v="No"/>
    <s v="No"/>
  </r>
  <r>
    <d v="2014-08-28T18:50:47"/>
    <n v="25"/>
    <s v="Female"/>
    <x v="1"/>
    <s v="Canada"/>
    <s v="NA"/>
    <s v="No"/>
    <s v="Yes"/>
    <s v="Yes"/>
    <s v="Sometimes"/>
    <s v="Sometimes"/>
    <d v="2025-06-01T00:00:00"/>
    <s v="No"/>
    <s v="Yes"/>
    <s v="Yes"/>
    <s v="Yes"/>
    <s v="No"/>
    <s v="No"/>
    <s v="Yes"/>
    <s v="Somewhat easy"/>
    <s v="No"/>
    <s v="No"/>
    <s v="Some of them"/>
    <s v="Yes"/>
    <s v="No"/>
    <s v="No"/>
    <s v="Don't know"/>
    <s v="No"/>
  </r>
  <r>
    <d v="2014-08-28T21:33:32"/>
    <n v="25"/>
    <s v="Male"/>
    <x v="0"/>
    <s v="United States"/>
    <s v="TX"/>
    <s v="No"/>
    <s v="No"/>
    <s v="No"/>
    <s v="NA"/>
    <s v="NA"/>
    <s v="100-500"/>
    <s v="Yes"/>
    <s v="Yes"/>
    <s v="Yes"/>
    <s v="No"/>
    <s v="No"/>
    <s v="No"/>
    <s v="Yes"/>
    <s v="Don't know"/>
    <s v="No"/>
    <s v="No"/>
    <s v="Yes"/>
    <s v="Yes"/>
    <s v="Maybe"/>
    <s v="Maybe"/>
    <s v="Don't know"/>
    <s v="No"/>
  </r>
  <r>
    <d v="2014-08-29T05:15:30"/>
    <n v="25"/>
    <s v="Male"/>
    <x v="0"/>
    <s v="Germany"/>
    <s v="NA"/>
    <s v="Yes"/>
    <s v="No"/>
    <s v="No"/>
    <s v="Sometimes"/>
    <s v="Sometimes"/>
    <d v="2025-06-01T00:00:00"/>
    <s v="Yes"/>
    <s v="Yes"/>
    <s v="No"/>
    <s v="Yes"/>
    <s v="No"/>
    <s v="No"/>
    <s v="Yes"/>
    <s v="Somewhat easy"/>
    <s v="No"/>
    <s v="No"/>
    <s v="Some of them"/>
    <s v="Yes"/>
    <s v="Yes"/>
    <s v="Yes"/>
    <s v="Yes"/>
    <s v="No"/>
  </r>
  <r>
    <d v="2014-08-29T06:06:46"/>
    <n v="25"/>
    <s v="Male"/>
    <x v="0"/>
    <s v="United Kingdom"/>
    <s v="NA"/>
    <s v="No"/>
    <s v="No"/>
    <s v="No"/>
    <s v="Never"/>
    <s v="Never"/>
    <d v="2025-06-01T00:00:00"/>
    <s v="Yes"/>
    <s v="Yes"/>
    <s v="Don't know"/>
    <s v="Not sure"/>
    <s v="Don't know"/>
    <s v="Don't know"/>
    <s v="Don't know"/>
    <s v="Very easy"/>
    <s v="No"/>
    <s v="No"/>
    <s v="Yes"/>
    <s v="Yes"/>
    <s v="No"/>
    <s v="No"/>
    <s v="Don't know"/>
    <s v="No"/>
  </r>
  <r>
    <d v="2014-08-29T09:29:37"/>
    <n v="25"/>
    <s v="Male"/>
    <x v="0"/>
    <s v="United States"/>
    <s v="PA"/>
    <s v="No"/>
    <s v="Yes"/>
    <s v="Yes"/>
    <s v="Often"/>
    <s v="Often"/>
    <d v="2025-06-01T00:00:00"/>
    <s v="Yes"/>
    <s v="Yes"/>
    <s v="Yes"/>
    <s v="Yes"/>
    <s v="No"/>
    <s v="Don't know"/>
    <s v="Yes"/>
    <s v="Somewhat easy"/>
    <s v="No"/>
    <s v="No"/>
    <s v="Yes"/>
    <s v="Yes"/>
    <s v="Maybe"/>
    <s v="Maybe"/>
    <s v="Don't know"/>
    <s v="No"/>
  </r>
  <r>
    <d v="2014-08-29T10:03:24"/>
    <n v="25"/>
    <s v="Male"/>
    <x v="0"/>
    <s v="United States"/>
    <s v="NA"/>
    <s v="No"/>
    <s v="No"/>
    <s v="No"/>
    <s v="Rarely"/>
    <s v="Rarely"/>
    <s v="26-100"/>
    <s v="Yes"/>
    <s v="Yes"/>
    <s v="Don't know"/>
    <s v="No"/>
    <s v="No"/>
    <s v="No"/>
    <s v="Don't know"/>
    <s v="Somewhat easy"/>
    <s v="Yes"/>
    <s v="No"/>
    <s v="Some of them"/>
    <s v="Some of them"/>
    <s v="No"/>
    <s v="Yes"/>
    <s v="Don't know"/>
    <s v="Yes"/>
  </r>
  <r>
    <d v="2014-08-29T10:27:15"/>
    <n v="25"/>
    <s v="Female"/>
    <x v="1"/>
    <s v="United States"/>
    <s v="OR"/>
    <s v="No"/>
    <s v="No"/>
    <s v="No"/>
    <s v="Never"/>
    <s v="Never"/>
    <s v="More than 1000"/>
    <s v="No"/>
    <s v="Yes"/>
    <s v="Yes"/>
    <s v="Yes"/>
    <s v="Yes"/>
    <s v="Yes"/>
    <s v="Don't know"/>
    <s v="Don't know"/>
    <s v="Maybe"/>
    <s v="No"/>
    <s v="Some of them"/>
    <s v="Yes"/>
    <s v="Maybe"/>
    <s v="No"/>
    <s v="Yes"/>
    <s v="No"/>
  </r>
  <r>
    <d v="2014-08-29T12:08:12"/>
    <n v="25"/>
    <s v="Male"/>
    <x v="0"/>
    <s v="United States"/>
    <s v="UT"/>
    <s v="No"/>
    <s v="No"/>
    <s v="Yes"/>
    <s v="Often"/>
    <s v="Often"/>
    <d v="2025-06-01T00:00:00"/>
    <s v="Yes"/>
    <s v="Yes"/>
    <s v="Don't know"/>
    <s v="No"/>
    <s v="No"/>
    <s v="No"/>
    <s v="Don't know"/>
    <s v="Somewhat easy"/>
    <s v="Maybe"/>
    <s v="No"/>
    <s v="Some of them"/>
    <s v="No"/>
    <s v="No"/>
    <s v="Maybe"/>
    <s v="Don't know"/>
    <s v="No"/>
  </r>
  <r>
    <d v="2014-08-29T12:20:01"/>
    <n v="25"/>
    <s v="Male"/>
    <x v="0"/>
    <s v="South Africa"/>
    <s v="NA"/>
    <s v="No"/>
    <s v="Yes"/>
    <s v="Yes"/>
    <s v="Often"/>
    <s v="Often"/>
    <d v="2025-06-01T00:00:00"/>
    <s v="No"/>
    <s v="No"/>
    <s v="Don't know"/>
    <s v="No"/>
    <s v="No"/>
    <s v="No"/>
    <s v="Yes"/>
    <s v="Don't know"/>
    <s v="No"/>
    <s v="No"/>
    <s v="Some of them"/>
    <s v="Yes"/>
    <s v="No"/>
    <s v="Maybe"/>
    <s v="No"/>
    <s v="Yes"/>
  </r>
  <r>
    <d v="2014-08-29T13:58:25"/>
    <n v="25"/>
    <s v="Male"/>
    <x v="0"/>
    <s v="United States"/>
    <s v="IN"/>
    <s v="No"/>
    <s v="No"/>
    <s v="No"/>
    <s v="Never"/>
    <s v="Never"/>
    <s v="More than 1000"/>
    <s v="No"/>
    <s v="No"/>
    <s v="Don't know"/>
    <s v="No"/>
    <s v="No"/>
    <s v="No"/>
    <s v="Don't know"/>
    <s v="Don't know"/>
    <s v="No"/>
    <s v="No"/>
    <s v="Some of them"/>
    <s v="Yes"/>
    <s v="No"/>
    <s v="No"/>
    <s v="Don't know"/>
    <s v="No"/>
  </r>
  <r>
    <d v="2014-08-29T15:59:55"/>
    <n v="25"/>
    <s v="Male"/>
    <x v="0"/>
    <s v="United States"/>
    <s v="UT"/>
    <s v="No"/>
    <s v="Yes"/>
    <s v="Yes"/>
    <s v="Often"/>
    <s v="Often"/>
    <d v="2025-05-01T00:00:00"/>
    <s v="No"/>
    <s v="Yes"/>
    <s v="No"/>
    <s v="Yes"/>
    <s v="No"/>
    <s v="No"/>
    <s v="Yes"/>
    <s v="Very easy"/>
    <s v="Maybe"/>
    <s v="No"/>
    <s v="Yes"/>
    <s v="Yes"/>
    <s v="No"/>
    <s v="Maybe"/>
    <s v="No"/>
    <s v="No"/>
  </r>
  <r>
    <d v="2014-08-29T17:54:32"/>
    <n v="25"/>
    <s v="M"/>
    <x v="0"/>
    <s v="United States"/>
    <s v="WA"/>
    <s v="No"/>
    <s v="No"/>
    <s v="Yes"/>
    <s v="Sometimes"/>
    <s v="Sometimes"/>
    <s v="More than 1000"/>
    <s v="No"/>
    <s v="Yes"/>
    <s v="Yes"/>
    <s v="Yes"/>
    <s v="Yes"/>
    <s v="Don't know"/>
    <s v="Yes"/>
    <s v="Don't know"/>
    <s v="Yes"/>
    <s v="No"/>
    <s v="No"/>
    <s v="No"/>
    <s v="No"/>
    <s v="No"/>
    <s v="Yes"/>
    <s v="No"/>
  </r>
  <r>
    <d v="2014-08-30T00:09:55"/>
    <n v="25"/>
    <s v="Male"/>
    <x v="0"/>
    <s v="United States"/>
    <s v="SC"/>
    <s v="No"/>
    <s v="No"/>
    <s v="Yes"/>
    <s v="Rarely"/>
    <s v="Rarely"/>
    <d v="2025-06-01T00:00:00"/>
    <s v="Yes"/>
    <s v="Yes"/>
    <s v="No"/>
    <s v="Yes"/>
    <s v="No"/>
    <s v="Don't know"/>
    <s v="Don't know"/>
    <s v="Somewhat easy"/>
    <s v="Maybe"/>
    <s v="No"/>
    <s v="No"/>
    <s v="Some of them"/>
    <s v="No"/>
    <s v="Maybe"/>
    <s v="Don't know"/>
    <s v="No"/>
  </r>
  <r>
    <d v="2014-08-30T13:23:57"/>
    <n v="25"/>
    <s v="Male"/>
    <x v="0"/>
    <s v="United States"/>
    <s v="MN"/>
    <s v="No"/>
    <s v="Yes"/>
    <s v="Yes"/>
    <s v="Sometimes"/>
    <s v="Sometimes"/>
    <d v="2025-05-01T00:00:00"/>
    <s v="Yes"/>
    <s v="Yes"/>
    <s v="Don't know"/>
    <s v="No"/>
    <s v="Don't know"/>
    <s v="Don't know"/>
    <s v="Don't know"/>
    <s v="Very easy"/>
    <s v="No"/>
    <s v="No"/>
    <s v="Yes"/>
    <s v="Yes"/>
    <s v="Maybe"/>
    <s v="Yes"/>
    <s v="Don't know"/>
    <s v="No"/>
  </r>
  <r>
    <d v="2014-09-01T06:52:31"/>
    <n v="25"/>
    <s v="Male"/>
    <x v="0"/>
    <s v="United Kingdom"/>
    <s v="NA"/>
    <s v="No"/>
    <s v="Yes"/>
    <s v="Yes"/>
    <s v="Sometimes"/>
    <s v="Sometimes"/>
    <s v="26-100"/>
    <s v="Yes"/>
    <s v="Yes"/>
    <s v="No"/>
    <s v="No"/>
    <s v="No"/>
    <s v="No"/>
    <s v="Yes"/>
    <s v="Very easy"/>
    <s v="No"/>
    <s v="No"/>
    <s v="Some of them"/>
    <s v="Yes"/>
    <s v="No"/>
    <s v="Maybe"/>
    <s v="Yes"/>
    <s v="No"/>
  </r>
  <r>
    <d v="2014-09-26T10:05:55"/>
    <n v="25"/>
    <s v="Female"/>
    <x v="1"/>
    <s v="Bulgaria"/>
    <s v="UT"/>
    <s v="No"/>
    <s v="No"/>
    <s v="Yes"/>
    <s v="Sometimes"/>
    <s v="Sometimes"/>
    <s v="26-100"/>
    <s v="Yes"/>
    <s v="Yes"/>
    <s v="No"/>
    <s v="No"/>
    <s v="No"/>
    <s v="No"/>
    <s v="Don't know"/>
    <s v="Don't know"/>
    <s v="Maybe"/>
    <s v="Maybe"/>
    <s v="Yes"/>
    <s v="Some of them"/>
    <s v="Maybe"/>
    <s v="No"/>
    <s v="No"/>
    <s v="No"/>
  </r>
  <r>
    <d v="2015-02-21T04:51:53"/>
    <n v="25"/>
    <s v="Male"/>
    <x v="0"/>
    <s v="Ireland"/>
    <s v="NA"/>
    <s v="No"/>
    <s v="No"/>
    <s v="No"/>
    <s v="NA"/>
    <s v="NA"/>
    <s v="100-500"/>
    <s v="No"/>
    <s v="Yes"/>
    <s v="Don't know"/>
    <s v="Not sure"/>
    <s v="No"/>
    <s v="Don't know"/>
    <s v="Don't know"/>
    <s v="Don't know"/>
    <s v="Maybe"/>
    <s v="No"/>
    <s v="Some of them"/>
    <s v="Yes"/>
    <s v="No"/>
    <s v="No"/>
    <s v="Don't know"/>
    <s v="No"/>
  </r>
  <r>
    <d v="2015-02-21T18:59:05"/>
    <n v="25"/>
    <s v="Male"/>
    <x v="0"/>
    <s v="United States"/>
    <s v="MN"/>
    <s v="No"/>
    <s v="Yes"/>
    <s v="Yes"/>
    <s v="Sometimes"/>
    <s v="Sometimes"/>
    <s v="26-100"/>
    <s v="No"/>
    <s v="Yes"/>
    <s v="Don't know"/>
    <s v="Yes"/>
    <s v="No"/>
    <s v="No"/>
    <s v="Don't know"/>
    <s v="Somewhat easy"/>
    <s v="Yes"/>
    <s v="No"/>
    <s v="Some of them"/>
    <s v="Some of them"/>
    <s v="No"/>
    <s v="Maybe"/>
    <s v="Don't know"/>
    <s v="No"/>
  </r>
  <r>
    <d v="2015-02-24T09:00:56"/>
    <n v="25"/>
    <s v="Male"/>
    <x v="0"/>
    <s v="United Kingdom"/>
    <s v="NA"/>
    <s v="No"/>
    <s v="Yes"/>
    <s v="Yes"/>
    <s v="Sometimes"/>
    <s v="Sometimes"/>
    <s v="More than 1000"/>
    <s v="No"/>
    <s v="No"/>
    <s v="Yes"/>
    <s v="Yes"/>
    <s v="Yes"/>
    <s v="Yes"/>
    <s v="Yes"/>
    <s v="Very easy"/>
    <s v="No"/>
    <s v="No"/>
    <s v="Yes"/>
    <s v="Yes"/>
    <s v="Yes"/>
    <s v="Yes"/>
    <s v="Yes"/>
    <s v="No"/>
  </r>
  <r>
    <d v="2016-02-01T23:04:31"/>
    <n v="25"/>
    <s v="Male"/>
    <x v="0"/>
    <s v="United States"/>
    <s v="IL"/>
    <s v="No"/>
    <s v="Yes"/>
    <s v="Yes"/>
    <s v="Sometimes"/>
    <s v="Sometimes"/>
    <s v="26-100"/>
    <s v="No"/>
    <s v="No"/>
    <s v="Yes"/>
    <s v="Yes"/>
    <s v="No"/>
    <s v="No"/>
    <s v="Yes"/>
    <s v="Don't know"/>
    <s v="Maybe"/>
    <s v="No"/>
    <s v="Some of them"/>
    <s v="No"/>
    <s v="No"/>
    <s v="No"/>
    <s v="Don't know"/>
    <s v="No"/>
  </r>
  <r>
    <d v="2014-08-27T11:43:56"/>
    <n v="26"/>
    <s v="M"/>
    <x v="0"/>
    <s v="Canada"/>
    <s v="NA"/>
    <s v="Yes"/>
    <s v="No"/>
    <s v="No"/>
    <s v="Sometimes"/>
    <s v="Sometimes"/>
    <d v="2025-05-01T00:00:00"/>
    <s v="No"/>
    <s v="Yes"/>
    <s v="No"/>
    <s v="Yes"/>
    <s v="Yes"/>
    <s v="No"/>
    <s v="Don't know"/>
    <s v="Don't know"/>
    <s v="No"/>
    <s v="No"/>
    <s v="Yes"/>
    <s v="Yes"/>
    <s v="No"/>
    <s v="No"/>
    <s v="Yes"/>
    <s v="No"/>
  </r>
  <r>
    <d v="2014-08-27T11:47:33"/>
    <n v="26"/>
    <s v="Male"/>
    <x v="0"/>
    <s v="United States"/>
    <s v="TN"/>
    <s v="No"/>
    <s v="No"/>
    <s v="No"/>
    <s v="NA"/>
    <s v="NA"/>
    <s v="26-100"/>
    <s v="No"/>
    <s v="No"/>
    <s v="No"/>
    <s v="No"/>
    <s v="No"/>
    <s v="No"/>
    <s v="Yes"/>
    <s v="Somewhat easy"/>
    <s v="No"/>
    <s v="No"/>
    <s v="Some of them"/>
    <s v="Yes"/>
    <s v="Maybe"/>
    <s v="Yes"/>
    <s v="Don't know"/>
    <s v="No"/>
  </r>
  <r>
    <d v="2014-08-27T11:49:51"/>
    <n v="26"/>
    <s v="Female"/>
    <x v="1"/>
    <s v="Poland"/>
    <s v="NA"/>
    <s v="No"/>
    <s v="No"/>
    <s v="Yes"/>
    <s v="Sometimes"/>
    <s v="Sometimes"/>
    <s v="26-100"/>
    <s v="Yes"/>
    <s v="Yes"/>
    <s v="Don't know"/>
    <s v="Not sure"/>
    <s v="Yes"/>
    <s v="Yes"/>
    <s v="Yes"/>
    <s v="Very easy"/>
    <s v="No"/>
    <s v="No"/>
    <s v="Yes"/>
    <s v="Yes"/>
    <s v="Maybe"/>
    <s v="Yes"/>
    <s v="Yes"/>
    <s v="No"/>
  </r>
  <r>
    <d v="2014-08-27T11:50:28"/>
    <n v="26"/>
    <s v="Male"/>
    <x v="0"/>
    <s v="France"/>
    <s v="NA"/>
    <s v="No"/>
    <s v="No"/>
    <s v="No"/>
    <s v="NA"/>
    <s v="NA"/>
    <s v="26-100"/>
    <s v="No"/>
    <s v="Yes"/>
    <s v="No"/>
    <s v="No"/>
    <s v="No"/>
    <s v="No"/>
    <s v="Don't know"/>
    <s v="Very easy"/>
    <s v="Yes"/>
    <s v="No"/>
    <s v="No"/>
    <s v="No"/>
    <s v="No"/>
    <s v="No"/>
    <s v="No"/>
    <s v="Yes"/>
  </r>
  <r>
    <d v="2014-08-27T12:18:14"/>
    <n v="26"/>
    <s v="Female"/>
    <x v="1"/>
    <s v="Canada"/>
    <s v="NA"/>
    <s v="No"/>
    <s v="Yes"/>
    <s v="Yes"/>
    <s v="Sometimes"/>
    <s v="Sometimes"/>
    <s v="26-100"/>
    <s v="No"/>
    <s v="No"/>
    <s v="No"/>
    <s v="Yes"/>
    <s v="No"/>
    <s v="No"/>
    <s v="No"/>
    <s v="Very difficult"/>
    <s v="Yes"/>
    <s v="No"/>
    <s v="No"/>
    <s v="No"/>
    <s v="No"/>
    <s v="Maybe"/>
    <s v="No"/>
    <s v="Yes"/>
  </r>
  <r>
    <d v="2014-08-27T12:31:34"/>
    <n v="26"/>
    <s v="Male"/>
    <x v="0"/>
    <s v="United Kingdom"/>
    <s v="NA"/>
    <s v="No"/>
    <s v="No"/>
    <s v="No"/>
    <s v="Never"/>
    <s v="Never"/>
    <d v="2025-06-01T00:00:00"/>
    <s v="No"/>
    <s v="Yes"/>
    <s v="Don't know"/>
    <s v="No"/>
    <s v="No"/>
    <s v="Don't know"/>
    <s v="Don't know"/>
    <s v="Very easy"/>
    <s v="No"/>
    <s v="No"/>
    <s v="Some of them"/>
    <s v="Some of them"/>
    <s v="No"/>
    <s v="No"/>
    <s v="Don't know"/>
    <s v="Yes"/>
  </r>
  <r>
    <d v="2014-08-27T12:43:28"/>
    <n v="26"/>
    <s v="Male"/>
    <x v="0"/>
    <s v="United States"/>
    <s v="OK"/>
    <s v="No"/>
    <s v="No"/>
    <s v="No"/>
    <s v="Often"/>
    <s v="Often"/>
    <s v="26-100"/>
    <s v="No"/>
    <s v="No"/>
    <s v="Don't know"/>
    <s v="Not sure"/>
    <s v="No"/>
    <s v="No"/>
    <s v="Don't know"/>
    <s v="Don't know"/>
    <s v="Yes"/>
    <s v="Maybe"/>
    <s v="Some of them"/>
    <s v="Yes"/>
    <s v="No"/>
    <s v="Maybe"/>
    <s v="No"/>
    <s v="No"/>
  </r>
  <r>
    <d v="2014-08-27T12:45:44"/>
    <n v="26"/>
    <s v="Male"/>
    <x v="0"/>
    <s v="United States"/>
    <s v="MA"/>
    <s v="No"/>
    <s v="Yes"/>
    <s v="No"/>
    <s v="Rarely"/>
    <s v="Rarely"/>
    <d v="2025-06-01T00:00:00"/>
    <s v="No"/>
    <s v="Yes"/>
    <s v="Don't know"/>
    <s v="No"/>
    <s v="No"/>
    <s v="No"/>
    <s v="Don't know"/>
    <s v="Don't know"/>
    <s v="Maybe"/>
    <s v="No"/>
    <s v="Some of them"/>
    <s v="Yes"/>
    <s v="No"/>
    <s v="No"/>
    <s v="Don't know"/>
    <s v="No"/>
  </r>
  <r>
    <d v="2014-08-27T12:48:40"/>
    <n v="26"/>
    <s v="Male"/>
    <x v="0"/>
    <s v="United Kingdom"/>
    <s v="NA"/>
    <s v="No"/>
    <s v="No"/>
    <s v="Yes"/>
    <s v="Sometimes"/>
    <s v="Sometimes"/>
    <s v="More than 1000"/>
    <s v="No"/>
    <s v="Yes"/>
    <s v="Yes"/>
    <s v="Yes"/>
    <s v="Don't know"/>
    <s v="Don't know"/>
    <s v="Yes"/>
    <s v="Somewhat easy"/>
    <s v="No"/>
    <s v="No"/>
    <s v="Yes"/>
    <s v="Yes"/>
    <s v="No"/>
    <s v="No"/>
    <s v="Don't know"/>
    <s v="No"/>
  </r>
  <r>
    <d v="2014-08-27T12:51:50"/>
    <n v="26"/>
    <s v="F"/>
    <x v="1"/>
    <s v="India"/>
    <s v="NA"/>
    <s v="Yes"/>
    <s v="No"/>
    <s v="No"/>
    <s v="Sometimes"/>
    <s v="Sometimes"/>
    <d v="2025-06-01T00:00:00"/>
    <s v="No"/>
    <s v="No"/>
    <s v="No"/>
    <s v="No"/>
    <s v="No"/>
    <s v="No"/>
    <s v="Don't know"/>
    <s v="Somewhat easy"/>
    <s v="Maybe"/>
    <s v="Maybe"/>
    <s v="Some of them"/>
    <s v="Some of them"/>
    <s v="No"/>
    <s v="No"/>
    <s v="Don't know"/>
    <s v="No"/>
  </r>
  <r>
    <d v="2014-08-27T12:53:00"/>
    <n v="26"/>
    <s v="Male"/>
    <x v="0"/>
    <s v="France"/>
    <s v="NA"/>
    <s v="No"/>
    <s v="No"/>
    <s v="No"/>
    <s v="NA"/>
    <s v="NA"/>
    <d v="2025-06-01T00:00:00"/>
    <s v="Yes"/>
    <s v="Yes"/>
    <s v="No"/>
    <s v="Yes"/>
    <s v="No"/>
    <s v="No"/>
    <s v="Don't know"/>
    <s v="Somewhat easy"/>
    <s v="No"/>
    <s v="No"/>
    <s v="Some of them"/>
    <s v="No"/>
    <s v="No"/>
    <s v="Maybe"/>
    <s v="Yes"/>
    <s v="No"/>
  </r>
  <r>
    <d v="2014-08-27T12:55:38"/>
    <n v="26"/>
    <s v="Male"/>
    <x v="0"/>
    <s v="United States"/>
    <s v="CA"/>
    <s v="No"/>
    <s v="No"/>
    <s v="No"/>
    <s v="Rarely"/>
    <s v="Rarely"/>
    <s v="More than 1000"/>
    <s v="No"/>
    <s v="Yes"/>
    <s v="Yes"/>
    <s v="No"/>
    <s v="No"/>
    <s v="No"/>
    <s v="Yes"/>
    <s v="Somewhat easy"/>
    <s v="No"/>
    <s v="No"/>
    <s v="Some of them"/>
    <s v="Yes"/>
    <s v="No"/>
    <s v="Maybe"/>
    <s v="No"/>
    <s v="No"/>
  </r>
  <r>
    <d v="2014-08-27T13:05:45"/>
    <n v="26"/>
    <s v="Male"/>
    <x v="0"/>
    <s v="Bulgaria"/>
    <s v="NA"/>
    <s v="No"/>
    <s v="No"/>
    <s v="No"/>
    <s v="NA"/>
    <s v="NA"/>
    <s v="100-500"/>
    <s v="No"/>
    <s v="Yes"/>
    <s v="No"/>
    <s v="No"/>
    <s v="No"/>
    <s v="No"/>
    <s v="No"/>
    <s v="Very easy"/>
    <s v="Yes"/>
    <s v="Maybe"/>
    <s v="No"/>
    <s v="No"/>
    <s v="No"/>
    <s v="Maybe"/>
    <s v="Don't know"/>
    <s v="No"/>
  </r>
  <r>
    <d v="2014-08-27T13:07:24"/>
    <n v="26"/>
    <s v="Male"/>
    <x v="0"/>
    <s v="United Kingdom"/>
    <s v="NA"/>
    <s v="Yes"/>
    <s v="No"/>
    <s v="Yes"/>
    <s v="Often"/>
    <s v="Often"/>
    <d v="2025-05-01T00:00:00"/>
    <s v="Yes"/>
    <s v="Yes"/>
    <s v="No"/>
    <s v="No"/>
    <s v="No"/>
    <s v="No"/>
    <s v="Don't know"/>
    <s v="Don't know"/>
    <s v="Yes"/>
    <s v="No"/>
    <s v="No"/>
    <s v="No"/>
    <s v="No"/>
    <s v="Maybe"/>
    <s v="Don't know"/>
    <s v="No"/>
  </r>
  <r>
    <d v="2014-08-27T13:22:42"/>
    <n v="26"/>
    <s v="Male"/>
    <x v="0"/>
    <s v="United Kingdom"/>
    <s v="NA"/>
    <s v="Yes"/>
    <s v="No"/>
    <s v="Yes"/>
    <s v="Sometimes"/>
    <s v="Sometimes"/>
    <d v="2025-05-01T00:00:00"/>
    <s v="No"/>
    <s v="Yes"/>
    <s v="No"/>
    <s v="Yes"/>
    <s v="No"/>
    <s v="No"/>
    <s v="Don't know"/>
    <s v="Don't know"/>
    <s v="Maybe"/>
    <s v="No"/>
    <s v="Some of them"/>
    <s v="Some of them"/>
    <s v="No"/>
    <s v="Maybe"/>
    <s v="Yes"/>
    <s v="No"/>
  </r>
  <r>
    <d v="2014-08-27T14:11:52"/>
    <n v="26"/>
    <s v="Female"/>
    <x v="1"/>
    <s v="United States"/>
    <s v="WA"/>
    <s v="No"/>
    <s v="Yes"/>
    <s v="Yes"/>
    <s v="Rarely"/>
    <s v="Rarely"/>
    <s v="More than 1000"/>
    <s v="No"/>
    <s v="Yes"/>
    <s v="Yes"/>
    <s v="Not sure"/>
    <s v="Don't know"/>
    <s v="Don't know"/>
    <s v="Don't know"/>
    <s v="Don't know"/>
    <s v="Maybe"/>
    <s v="No"/>
    <s v="Some of them"/>
    <s v="Some of them"/>
    <s v="No"/>
    <s v="No"/>
    <s v="Don't know"/>
    <s v="No"/>
  </r>
  <r>
    <d v="2014-08-27T14:13:16"/>
    <n v="26"/>
    <s v="Female"/>
    <x v="1"/>
    <s v="United States"/>
    <s v="TX"/>
    <s v="No"/>
    <s v="Yes"/>
    <s v="Yes"/>
    <s v="Rarely"/>
    <s v="Rarely"/>
    <s v="More than 1000"/>
    <s v="Yes"/>
    <s v="Yes"/>
    <s v="Yes"/>
    <s v="Yes"/>
    <s v="Yes"/>
    <s v="Don't know"/>
    <s v="Don't know"/>
    <s v="Somewhat easy"/>
    <s v="Maybe"/>
    <s v="No"/>
    <s v="Some of them"/>
    <s v="No"/>
    <s v="No"/>
    <s v="No"/>
    <s v="Don't know"/>
    <s v="No"/>
  </r>
  <r>
    <d v="2014-08-27T14:20:43"/>
    <n v="26"/>
    <s v="Male"/>
    <x v="0"/>
    <s v="United States"/>
    <s v="MA"/>
    <s v="No"/>
    <s v="No"/>
    <s v="No"/>
    <s v="Rarely"/>
    <s v="Rarely"/>
    <s v="100-500"/>
    <s v="No"/>
    <s v="Yes"/>
    <s v="Yes"/>
    <s v="Not sure"/>
    <s v="No"/>
    <s v="Don't know"/>
    <s v="Don't know"/>
    <s v="Don't know"/>
    <s v="No"/>
    <s v="No"/>
    <s v="Some of them"/>
    <s v="Yes"/>
    <s v="No"/>
    <s v="Maybe"/>
    <s v="Don't know"/>
    <s v="No"/>
  </r>
  <r>
    <d v="2014-08-27T14:22:00"/>
    <n v="26"/>
    <s v="Male"/>
    <x v="0"/>
    <s v="Canada"/>
    <s v="NA"/>
    <s v="No"/>
    <s v="Yes"/>
    <s v="Yes"/>
    <s v="Often"/>
    <s v="Often"/>
    <d v="2025-06-01T00:00:00"/>
    <s v="No"/>
    <s v="Yes"/>
    <s v="Yes"/>
    <s v="No"/>
    <s v="No"/>
    <s v="Don't know"/>
    <s v="Don't know"/>
    <s v="Don't know"/>
    <s v="Maybe"/>
    <s v="No"/>
    <s v="Some of them"/>
    <s v="Some of them"/>
    <s v="Maybe"/>
    <s v="Maybe"/>
    <s v="Yes"/>
    <s v="No"/>
  </r>
  <r>
    <d v="2014-08-27T14:22:43"/>
    <n v="26"/>
    <s v="M"/>
    <x v="0"/>
    <s v="United States"/>
    <s v="IN"/>
    <s v="No"/>
    <s v="No"/>
    <s v="No"/>
    <s v="NA"/>
    <s v="NA"/>
    <s v="26-100"/>
    <s v="No"/>
    <s v="Yes"/>
    <s v="No"/>
    <s v="No"/>
    <s v="No"/>
    <s v="No"/>
    <s v="Don't know"/>
    <s v="Don't know"/>
    <s v="No"/>
    <s v="No"/>
    <s v="Some of them"/>
    <s v="Some of them"/>
    <s v="No"/>
    <s v="No"/>
    <s v="Don't know"/>
    <s v="Yes"/>
  </r>
  <r>
    <d v="2014-08-27T14:25:54"/>
    <n v="26"/>
    <s v="Male"/>
    <x v="0"/>
    <s v="United States"/>
    <s v="CA"/>
    <s v="No"/>
    <s v="Yes"/>
    <s v="Yes"/>
    <s v="Sometimes"/>
    <s v="Sometimes"/>
    <s v="More than 1000"/>
    <s v="No"/>
    <s v="Yes"/>
    <s v="Yes"/>
    <s v="Not sure"/>
    <s v="No"/>
    <s v="Don't know"/>
    <s v="Don't know"/>
    <s v="Don't know"/>
    <s v="Yes"/>
    <s v="No"/>
    <s v="No"/>
    <s v="No"/>
    <s v="No"/>
    <s v="No"/>
    <s v="No"/>
    <s v="No"/>
  </r>
  <r>
    <d v="2014-08-27T14:52:44"/>
    <n v="26"/>
    <s v="Male"/>
    <x v="0"/>
    <s v="United States"/>
    <s v="CA"/>
    <s v="No"/>
    <s v="Yes"/>
    <s v="Yes"/>
    <s v="Often"/>
    <s v="Often"/>
    <s v="More than 1000"/>
    <s v="No"/>
    <s v="Yes"/>
    <s v="Yes"/>
    <s v="Not sure"/>
    <s v="Don't know"/>
    <s v="Yes"/>
    <s v="Don't know"/>
    <s v="Don't know"/>
    <s v="Maybe"/>
    <s v="No"/>
    <s v="Some of them"/>
    <s v="No"/>
    <s v="No"/>
    <s v="No"/>
    <s v="Don't know"/>
    <s v="No"/>
  </r>
  <r>
    <d v="2014-08-27T15:04:41"/>
    <n v="26"/>
    <s v="Male"/>
    <x v="0"/>
    <s v="United States"/>
    <s v="OK"/>
    <s v="Yes"/>
    <s v="Yes"/>
    <s v="Yes"/>
    <s v="Rarely"/>
    <s v="Rarely"/>
    <s v="100-500"/>
    <s v="Yes"/>
    <s v="No"/>
    <s v="No"/>
    <s v="No"/>
    <s v="No"/>
    <s v="Don't know"/>
    <s v="No"/>
    <s v="Don't know"/>
    <s v="Maybe"/>
    <s v="No"/>
    <s v="Some of them"/>
    <s v="Yes"/>
    <s v="No"/>
    <s v="Yes"/>
    <s v="No"/>
    <s v="No"/>
  </r>
  <r>
    <d v="2014-08-27T15:23:06"/>
    <n v="26"/>
    <s v="F"/>
    <x v="1"/>
    <s v="United States"/>
    <s v="CA"/>
    <s v="No"/>
    <s v="Yes"/>
    <s v="Yes"/>
    <s v="Never"/>
    <s v="Never"/>
    <s v="More than 1000"/>
    <s v="No"/>
    <s v="Yes"/>
    <s v="Yes"/>
    <s v="Yes"/>
    <s v="No"/>
    <s v="Yes"/>
    <s v="Yes"/>
    <s v="Don't know"/>
    <s v="Maybe"/>
    <s v="No"/>
    <s v="No"/>
    <s v="No"/>
    <s v="No"/>
    <s v="No"/>
    <s v="Don't know"/>
    <s v="No"/>
  </r>
  <r>
    <d v="2014-08-27T15:23:51"/>
    <n v="26"/>
    <s v="M"/>
    <x v="0"/>
    <s v="United States"/>
    <s v="NV"/>
    <s v="No"/>
    <s v="No"/>
    <s v="Yes"/>
    <s v="Sometimes"/>
    <s v="Sometimes"/>
    <d v="2025-06-01T00:00:00"/>
    <s v="No"/>
    <s v="Yes"/>
    <s v="Don't know"/>
    <s v="No"/>
    <s v="No"/>
    <s v="No"/>
    <s v="Don't know"/>
    <s v="Don't know"/>
    <s v="Yes"/>
    <s v="Yes"/>
    <s v="Some of them"/>
    <s v="No"/>
    <s v="No"/>
    <s v="No"/>
    <s v="No"/>
    <s v="No"/>
  </r>
  <r>
    <d v="2014-08-27T15:24:55"/>
    <n v="26"/>
    <s v="Male"/>
    <x v="0"/>
    <s v="Canada"/>
    <s v="NA"/>
    <s v="No"/>
    <s v="Yes"/>
    <s v="Yes"/>
    <s v="Often"/>
    <s v="Often"/>
    <s v="26-100"/>
    <s v="Yes"/>
    <s v="Yes"/>
    <s v="Don't know"/>
    <s v="No"/>
    <s v="Don't know"/>
    <s v="Don't know"/>
    <s v="Don't know"/>
    <s v="Very easy"/>
    <s v="No"/>
    <s v="No"/>
    <s v="Yes"/>
    <s v="Yes"/>
    <s v="No"/>
    <s v="No"/>
    <s v="Yes"/>
    <s v="No"/>
  </r>
  <r>
    <d v="2014-08-27T15:26:05"/>
    <n v="26"/>
    <s v="Male"/>
    <x v="0"/>
    <s v="United States"/>
    <s v="OR"/>
    <s v="No"/>
    <s v="Yes"/>
    <s v="Yes"/>
    <s v="Often"/>
    <s v="Often"/>
    <d v="2025-06-01T00:00:00"/>
    <s v="No"/>
    <s v="Yes"/>
    <s v="Yes"/>
    <s v="Yes"/>
    <s v="No"/>
    <s v="No"/>
    <s v="Don't know"/>
    <s v="Somewhat difficult"/>
    <s v="Maybe"/>
    <s v="No"/>
    <s v="Some of them"/>
    <s v="Yes"/>
    <s v="No"/>
    <s v="No"/>
    <s v="No"/>
    <s v="No"/>
  </r>
  <r>
    <d v="2014-08-27T15:27:31"/>
    <n v="26"/>
    <s v="Male"/>
    <x v="0"/>
    <s v="United States"/>
    <s v="CA"/>
    <s v="No"/>
    <s v="Yes"/>
    <s v="No"/>
    <s v="NA"/>
    <s v="NA"/>
    <d v="2025-06-01T00:00:00"/>
    <s v="No"/>
    <s v="Yes"/>
    <s v="Yes"/>
    <s v="Yes"/>
    <s v="No"/>
    <s v="Yes"/>
    <s v="Yes"/>
    <s v="Very easy"/>
    <s v="No"/>
    <s v="No"/>
    <s v="Some of them"/>
    <s v="Yes"/>
    <s v="Maybe"/>
    <s v="Maybe"/>
    <s v="No"/>
    <s v="No"/>
  </r>
  <r>
    <d v="2014-08-27T15:31:10"/>
    <n v="26"/>
    <s v="F"/>
    <x v="1"/>
    <s v="United States"/>
    <s v="OK"/>
    <s v="No"/>
    <s v="No"/>
    <s v="Yes"/>
    <s v="Sometimes"/>
    <s v="Sometimes"/>
    <s v="100-500"/>
    <s v="Yes"/>
    <s v="Yes"/>
    <s v="Don't know"/>
    <s v="Not sure"/>
    <s v="Don't know"/>
    <s v="Don't know"/>
    <s v="Don't know"/>
    <s v="Somewhat difficult"/>
    <s v="No"/>
    <s v="No"/>
    <s v="Some of them"/>
    <s v="Some of them"/>
    <s v="No"/>
    <s v="No"/>
    <s v="Yes"/>
    <s v="No"/>
  </r>
  <r>
    <d v="2014-08-27T15:32:19"/>
    <n v="26"/>
    <s v="M"/>
    <x v="0"/>
    <s v="Uruguay"/>
    <s v="NA"/>
    <s v="No"/>
    <s v="No"/>
    <s v="No"/>
    <s v="NA"/>
    <s v="NA"/>
    <s v="26-100"/>
    <s v="Yes"/>
    <s v="Yes"/>
    <s v="Don't know"/>
    <s v="No"/>
    <s v="Don't know"/>
    <s v="No"/>
    <s v="Don't know"/>
    <s v="Don't know"/>
    <s v="No"/>
    <s v="No"/>
    <s v="Some of them"/>
    <s v="No"/>
    <s v="No"/>
    <s v="Yes"/>
    <s v="Don't know"/>
    <s v="No"/>
  </r>
  <r>
    <d v="2014-08-27T15:35:37"/>
    <n v="26"/>
    <s v="Female"/>
    <x v="1"/>
    <s v="United States"/>
    <s v="MD"/>
    <s v="No"/>
    <s v="No"/>
    <s v="No"/>
    <s v="NA"/>
    <s v="NA"/>
    <s v="More than 1000"/>
    <s v="No"/>
    <s v="No"/>
    <s v="Yes"/>
    <s v="Not sure"/>
    <s v="Yes"/>
    <s v="Don't know"/>
    <s v="Don't know"/>
    <s v="Don't know"/>
    <s v="Maybe"/>
    <s v="No"/>
    <s v="Some of them"/>
    <s v="No"/>
    <s v="No"/>
    <s v="No"/>
    <s v="Don't know"/>
    <s v="No"/>
  </r>
  <r>
    <d v="2014-08-27T15:39:31"/>
    <n v="26"/>
    <s v="Male"/>
    <x v="0"/>
    <s v="United States"/>
    <s v="WA"/>
    <s v="No"/>
    <s v="No"/>
    <s v="No"/>
    <s v="NA"/>
    <s v="NA"/>
    <s v="More than 1000"/>
    <s v="No"/>
    <s v="Yes"/>
    <s v="Don't know"/>
    <s v="Not sure"/>
    <s v="Don't know"/>
    <s v="Don't know"/>
    <s v="Don't know"/>
    <s v="Don't know"/>
    <s v="No"/>
    <s v="No"/>
    <s v="Some of them"/>
    <s v="Yes"/>
    <s v="No"/>
    <s v="No"/>
    <s v="Don't know"/>
    <s v="Yes"/>
  </r>
  <r>
    <d v="2014-08-27T15:43:30"/>
    <n v="26"/>
    <s v="Male"/>
    <x v="0"/>
    <s v="United Kingdom"/>
    <s v="NA"/>
    <s v="No"/>
    <s v="Yes"/>
    <s v="No"/>
    <s v="Sometimes"/>
    <s v="Sometimes"/>
    <d v="2025-06-01T00:00:00"/>
    <s v="No"/>
    <s v="Yes"/>
    <s v="No"/>
    <s v="No"/>
    <s v="No"/>
    <s v="No"/>
    <s v="Don't know"/>
    <s v="Don't know"/>
    <s v="Maybe"/>
    <s v="Maybe"/>
    <s v="No"/>
    <s v="No"/>
    <s v="No"/>
    <s v="Maybe"/>
    <s v="No"/>
    <s v="No"/>
  </r>
  <r>
    <d v="2014-08-27T15:47:33"/>
    <n v="26"/>
    <s v="F"/>
    <x v="1"/>
    <s v="United States"/>
    <s v="CA"/>
    <s v="No"/>
    <s v="No"/>
    <s v="Yes"/>
    <s v="Sometimes"/>
    <s v="Sometimes"/>
    <s v="100-500"/>
    <s v="No"/>
    <s v="Yes"/>
    <s v="Yes"/>
    <s v="Yes"/>
    <s v="No"/>
    <s v="No"/>
    <s v="Don't know"/>
    <s v="Somewhat difficult"/>
    <s v="Yes"/>
    <s v="Maybe"/>
    <s v="Some of them"/>
    <s v="Some of them"/>
    <s v="No"/>
    <s v="No"/>
    <s v="No"/>
    <s v="Yes"/>
  </r>
  <r>
    <d v="2014-08-27T16:02:16"/>
    <n v="26"/>
    <s v="Female"/>
    <x v="1"/>
    <s v="United States"/>
    <s v="CA"/>
    <s v="No"/>
    <s v="Yes"/>
    <s v="No"/>
    <s v="Never"/>
    <s v="Never"/>
    <s v="26-100"/>
    <s v="No"/>
    <s v="Yes"/>
    <s v="Don't know"/>
    <s v="Not sure"/>
    <s v="No"/>
    <s v="No"/>
    <s v="Don't know"/>
    <s v="Somewhat difficult"/>
    <s v="Maybe"/>
    <s v="Maybe"/>
    <s v="Some of them"/>
    <s v="No"/>
    <s v="No"/>
    <s v="Maybe"/>
    <s v="No"/>
    <s v="No"/>
  </r>
  <r>
    <d v="2014-08-27T16:10:10"/>
    <n v="26"/>
    <s v="Male"/>
    <x v="0"/>
    <s v="France"/>
    <s v="NA"/>
    <s v="No"/>
    <s v="No"/>
    <s v="No"/>
    <s v="Never"/>
    <s v="Never"/>
    <d v="2025-06-01T00:00:00"/>
    <s v="No"/>
    <s v="Yes"/>
    <s v="No"/>
    <s v="Yes"/>
    <s v="No"/>
    <s v="No"/>
    <s v="Don't know"/>
    <s v="Don't know"/>
    <s v="Maybe"/>
    <s v="No"/>
    <s v="Yes"/>
    <s v="Yes"/>
    <s v="Maybe"/>
    <s v="Maybe"/>
    <s v="No"/>
    <s v="No"/>
  </r>
  <r>
    <d v="2014-08-27T16:21:54"/>
    <n v="26"/>
    <s v="Male"/>
    <x v="0"/>
    <s v="Israel"/>
    <s v="MD"/>
    <s v="No"/>
    <s v="No"/>
    <s v="No"/>
    <s v="Sometimes"/>
    <s v="Sometimes"/>
    <d v="2025-06-01T00:00:00"/>
    <s v="No"/>
    <s v="Yes"/>
    <s v="No"/>
    <s v="No"/>
    <s v="No"/>
    <s v="No"/>
    <s v="Yes"/>
    <s v="Very easy"/>
    <s v="Maybe"/>
    <s v="No"/>
    <s v="Some of them"/>
    <s v="Yes"/>
    <s v="No"/>
    <s v="Maybe"/>
    <s v="Yes"/>
    <s v="No"/>
  </r>
  <r>
    <d v="2014-08-27T17:49:30"/>
    <n v="26"/>
    <s v="M"/>
    <x v="0"/>
    <s v="United States"/>
    <s v="CA"/>
    <s v="No"/>
    <s v="Yes"/>
    <s v="Yes"/>
    <s v="Never"/>
    <s v="Never"/>
    <s v="More than 1000"/>
    <s v="No"/>
    <s v="Yes"/>
    <s v="Don't know"/>
    <s v="No"/>
    <s v="No"/>
    <s v="Don't know"/>
    <s v="Don't know"/>
    <s v="Don't know"/>
    <s v="Maybe"/>
    <s v="No"/>
    <s v="No"/>
    <s v="No"/>
    <s v="No"/>
    <s v="No"/>
    <s v="No"/>
    <s v="No"/>
  </r>
  <r>
    <d v="2014-08-27T18:00:39"/>
    <n v="26"/>
    <s v="F"/>
    <x v="1"/>
    <s v="United States"/>
    <s v="MN"/>
    <s v="No"/>
    <s v="Yes"/>
    <s v="Yes"/>
    <s v="Often"/>
    <s v="Often"/>
    <s v="100-500"/>
    <s v="No"/>
    <s v="No"/>
    <s v="Don't know"/>
    <s v="No"/>
    <s v="No"/>
    <s v="No"/>
    <s v="Don't know"/>
    <s v="Somewhat difficult"/>
    <s v="Maybe"/>
    <s v="No"/>
    <s v="No"/>
    <s v="No"/>
    <s v="No"/>
    <s v="Maybe"/>
    <s v="No"/>
    <s v="No"/>
  </r>
  <r>
    <d v="2014-08-27T20:48:54"/>
    <n v="26"/>
    <s v="Female"/>
    <x v="1"/>
    <s v="United States"/>
    <s v="MA"/>
    <s v="No"/>
    <s v="Yes"/>
    <s v="Yes"/>
    <s v="Sometimes"/>
    <s v="Sometimes"/>
    <s v="26-100"/>
    <s v="No"/>
    <s v="Yes"/>
    <s v="Yes"/>
    <s v="Yes"/>
    <s v="No"/>
    <s v="No"/>
    <s v="Yes"/>
    <s v="Somewhat difficult"/>
    <s v="No"/>
    <s v="No"/>
    <s v="Yes"/>
    <s v="Yes"/>
    <s v="No"/>
    <s v="No"/>
    <s v="No"/>
    <s v="Yes"/>
  </r>
  <r>
    <d v="2014-08-28T04:00:30"/>
    <n v="26"/>
    <s v="F"/>
    <x v="1"/>
    <s v="Australia"/>
    <s v="NA"/>
    <s v="No"/>
    <s v="Yes"/>
    <s v="No"/>
    <s v="Sometimes"/>
    <s v="Sometimes"/>
    <s v="100-500"/>
    <s v="No"/>
    <s v="No"/>
    <s v="No"/>
    <s v="Yes"/>
    <s v="Yes"/>
    <s v="Yes"/>
    <s v="Don't know"/>
    <s v="Somewhat easy"/>
    <s v="No"/>
    <s v="No"/>
    <s v="Yes"/>
    <s v="Yes"/>
    <s v="No"/>
    <s v="No"/>
    <s v="Don't know"/>
    <s v="No"/>
  </r>
  <r>
    <d v="2014-08-28T06:02:05"/>
    <n v="26"/>
    <s v="Male"/>
    <x v="0"/>
    <s v="Ireland"/>
    <s v="NA"/>
    <s v="Yes"/>
    <s v="No"/>
    <s v="No"/>
    <s v="Never"/>
    <s v="Never"/>
    <d v="2025-05-01T00:00:00"/>
    <s v="Yes"/>
    <s v="Yes"/>
    <s v="No"/>
    <s v="No"/>
    <s v="No"/>
    <s v="No"/>
    <s v="Don't know"/>
    <s v="Somewhat difficult"/>
    <s v="Maybe"/>
    <s v="No"/>
    <s v="Some of them"/>
    <s v="Yes"/>
    <s v="Maybe"/>
    <s v="Maybe"/>
    <s v="Yes"/>
    <s v="No"/>
  </r>
  <r>
    <d v="2014-08-28T06:30:18"/>
    <n v="26"/>
    <s v="M"/>
    <x v="0"/>
    <s v="Netherlands"/>
    <s v="NA"/>
    <s v="No"/>
    <s v="No"/>
    <s v="No"/>
    <s v="Never"/>
    <s v="Never"/>
    <s v="26-100"/>
    <s v="No"/>
    <s v="Yes"/>
    <s v="No"/>
    <s v="No"/>
    <s v="No"/>
    <s v="No"/>
    <s v="Don't know"/>
    <s v="Don't know"/>
    <s v="Maybe"/>
    <s v="Maybe"/>
    <s v="No"/>
    <s v="No"/>
    <s v="No"/>
    <s v="No"/>
    <s v="Don't know"/>
    <s v="No"/>
  </r>
  <r>
    <d v="2014-08-28T07:03:00"/>
    <n v="26"/>
    <s v="Male"/>
    <x v="0"/>
    <s v="Russia"/>
    <s v="NA"/>
    <s v="No"/>
    <s v="No"/>
    <s v="No"/>
    <s v="Never"/>
    <s v="Never"/>
    <s v="26-100"/>
    <s v="No"/>
    <s v="Yes"/>
    <s v="No"/>
    <s v="Not sure"/>
    <s v="No"/>
    <s v="Don't know"/>
    <s v="Don't know"/>
    <s v="Somewhat difficult"/>
    <s v="No"/>
    <s v="No"/>
    <s v="Some of them"/>
    <s v="No"/>
    <s v="No"/>
    <s v="Maybe"/>
    <s v="Don't know"/>
    <s v="No"/>
  </r>
  <r>
    <d v="2014-08-28T07:12:03"/>
    <n v="26"/>
    <s v="Man"/>
    <x v="0"/>
    <s v="Canada"/>
    <s v="NA"/>
    <s v="No"/>
    <s v="No"/>
    <s v="No"/>
    <s v="NA"/>
    <s v="NA"/>
    <s v="100-500"/>
    <s v="Yes"/>
    <s v="Yes"/>
    <s v="Yes"/>
    <s v="Not sure"/>
    <s v="Don't know"/>
    <s v="Yes"/>
    <s v="Don't know"/>
    <s v="Somewhat easy"/>
    <s v="No"/>
    <s v="No"/>
    <s v="Some of them"/>
    <s v="Some of them"/>
    <s v="No"/>
    <s v="No"/>
    <s v="Yes"/>
    <s v="No"/>
  </r>
  <r>
    <d v="2014-08-28T08:00:40"/>
    <n v="26"/>
    <s v="Female"/>
    <x v="1"/>
    <s v="Israel"/>
    <s v="NA"/>
    <s v="No"/>
    <s v="Yes"/>
    <s v="No"/>
    <s v="Never"/>
    <s v="Never"/>
    <s v="100-500"/>
    <s v="No"/>
    <s v="Yes"/>
    <s v="Don't know"/>
    <s v="No"/>
    <s v="Don't know"/>
    <s v="Don't know"/>
    <s v="Don't know"/>
    <s v="Don't know"/>
    <s v="Maybe"/>
    <s v="No"/>
    <s v="Some of them"/>
    <s v="No"/>
    <s v="No"/>
    <s v="No"/>
    <s v="Yes"/>
    <s v="No"/>
  </r>
  <r>
    <d v="2014-08-28T10:01:15"/>
    <n v="26"/>
    <s v="Male"/>
    <x v="0"/>
    <s v="United States"/>
    <s v="NY"/>
    <s v="No"/>
    <s v="No"/>
    <s v="No"/>
    <s v="Never"/>
    <s v="Never"/>
    <s v="26-100"/>
    <s v="No"/>
    <s v="Yes"/>
    <s v="Don't know"/>
    <s v="Not sure"/>
    <s v="No"/>
    <s v="No"/>
    <s v="Don't know"/>
    <s v="Don't know"/>
    <s v="Yes"/>
    <s v="Yes"/>
    <s v="Some of them"/>
    <s v="No"/>
    <s v="No"/>
    <s v="No"/>
    <s v="No"/>
    <s v="No"/>
  </r>
  <r>
    <d v="2014-08-28T11:29:20"/>
    <n v="26"/>
    <s v="M"/>
    <x v="0"/>
    <s v="United States"/>
    <s v="CA"/>
    <s v="No"/>
    <s v="Yes"/>
    <s v="Yes"/>
    <s v="Sometimes"/>
    <s v="Sometimes"/>
    <s v="More than 1000"/>
    <s v="No"/>
    <s v="Yes"/>
    <s v="Yes"/>
    <s v="No"/>
    <s v="Yes"/>
    <s v="Don't know"/>
    <s v="Don't know"/>
    <s v="Somewhat difficult"/>
    <s v="Yes"/>
    <s v="Maybe"/>
    <s v="No"/>
    <s v="No"/>
    <s v="No"/>
    <s v="Maybe"/>
    <s v="No"/>
    <s v="No"/>
  </r>
  <r>
    <d v="2014-08-28T14:46:08"/>
    <n v="26"/>
    <s v="queer"/>
    <x v="2"/>
    <s v="Germany"/>
    <s v="NA"/>
    <s v="Yes"/>
    <s v="No"/>
    <s v="Yes"/>
    <s v="Sometimes"/>
    <s v="Sometimes"/>
    <d v="2025-06-01T00:00:00"/>
    <s v="Yes"/>
    <s v="Yes"/>
    <s v="No"/>
    <s v="Not sure"/>
    <s v="Yes"/>
    <s v="Yes"/>
    <s v="Yes"/>
    <s v="Very easy"/>
    <s v="No"/>
    <s v="No"/>
    <s v="Some of them"/>
    <s v="Some of them"/>
    <s v="Maybe"/>
    <s v="Maybe"/>
    <s v="Yes"/>
    <s v="No"/>
  </r>
  <r>
    <d v="2014-08-28T16:58:50"/>
    <n v="26"/>
    <s v="Male"/>
    <x v="0"/>
    <s v="Canada"/>
    <s v="NA"/>
    <s v="No"/>
    <s v="No"/>
    <s v="No"/>
    <s v="Sometimes"/>
    <s v="Sometimes"/>
    <d v="2025-06-01T00:00:00"/>
    <s v="Yes"/>
    <s v="Yes"/>
    <s v="No"/>
    <s v="No"/>
    <s v="No"/>
    <s v="No"/>
    <s v="Don't know"/>
    <s v="Very difficult"/>
    <s v="Yes"/>
    <s v="Maybe"/>
    <s v="Some of them"/>
    <s v="Some of them"/>
    <s v="No"/>
    <s v="Maybe"/>
    <s v="Don't know"/>
    <s v="No"/>
  </r>
  <r>
    <d v="2014-08-28T17:03:42"/>
    <n v="26"/>
    <s v="Male"/>
    <x v="0"/>
    <s v="United Kingdom"/>
    <s v="NA"/>
    <s v="Yes"/>
    <s v="No"/>
    <s v="Yes"/>
    <s v="Rarely"/>
    <s v="Rarely"/>
    <d v="2025-05-01T00:00:00"/>
    <s v="Yes"/>
    <s v="Yes"/>
    <s v="No"/>
    <s v="Not sure"/>
    <s v="Don't know"/>
    <s v="Don't know"/>
    <s v="Don't know"/>
    <s v="Somewhat difficult"/>
    <s v="No"/>
    <s v="No"/>
    <s v="Yes"/>
    <s v="Yes"/>
    <s v="Maybe"/>
    <s v="Maybe"/>
    <s v="Yes"/>
    <s v="No"/>
  </r>
  <r>
    <d v="2014-08-28T17:31:06"/>
    <n v="26"/>
    <s v="Male"/>
    <x v="0"/>
    <s v="India"/>
    <s v="NA"/>
    <s v="Yes"/>
    <s v="No"/>
    <s v="No"/>
    <s v="NA"/>
    <s v="NA"/>
    <s v="100-500"/>
    <s v="No"/>
    <s v="Yes"/>
    <s v="No"/>
    <s v="No"/>
    <s v="No"/>
    <s v="No"/>
    <s v="Yes"/>
    <s v="Very easy"/>
    <s v="No"/>
    <s v="No"/>
    <s v="Some of them"/>
    <s v="Yes"/>
    <s v="No"/>
    <s v="No"/>
    <s v="Yes"/>
    <s v="No"/>
  </r>
  <r>
    <d v="2014-08-28T22:18:41"/>
    <n v="26"/>
    <s v="Male"/>
    <x v="0"/>
    <s v="United States"/>
    <s v="WA"/>
    <s v="No"/>
    <s v="Yes"/>
    <s v="Yes"/>
    <s v="Sometimes"/>
    <s v="Sometimes"/>
    <s v="More than 1000"/>
    <s v="No"/>
    <s v="Yes"/>
    <s v="Don't know"/>
    <s v="Not sure"/>
    <s v="No"/>
    <s v="Yes"/>
    <s v="Yes"/>
    <s v="Very difficult"/>
    <s v="Maybe"/>
    <s v="No"/>
    <s v="Some of them"/>
    <s v="Some of them"/>
    <s v="Yes"/>
    <s v="Yes"/>
    <s v="No"/>
    <s v="Yes"/>
  </r>
  <r>
    <d v="2014-08-29T03:08:25"/>
    <n v="26"/>
    <s v="Male"/>
    <x v="0"/>
    <s v="United States"/>
    <s v="CA"/>
    <s v="No"/>
    <s v="No"/>
    <s v="Yes"/>
    <s v="Rarely"/>
    <s v="Rarely"/>
    <s v="More than 1000"/>
    <s v="No"/>
    <s v="Yes"/>
    <s v="Yes"/>
    <s v="Not sure"/>
    <s v="Don't know"/>
    <s v="Don't know"/>
    <s v="Don't know"/>
    <s v="Don't know"/>
    <s v="No"/>
    <s v="No"/>
    <s v="Some of them"/>
    <s v="Some of them"/>
    <s v="No"/>
    <s v="Maybe"/>
    <s v="No"/>
    <s v="No"/>
  </r>
  <r>
    <d v="2014-08-29T05:57:48"/>
    <n v="26"/>
    <s v="Female"/>
    <x v="1"/>
    <s v="United Kingdom"/>
    <s v="NA"/>
    <s v="Yes"/>
    <s v="Yes"/>
    <s v="Yes"/>
    <s v="Sometimes"/>
    <s v="Sometimes"/>
    <d v="2025-05-01T00:00:00"/>
    <s v="Yes"/>
    <s v="Yes"/>
    <s v="No"/>
    <s v="No"/>
    <s v="No"/>
    <s v="No"/>
    <s v="Don't know"/>
    <s v="Very easy"/>
    <s v="Maybe"/>
    <s v="No"/>
    <s v="Some of them"/>
    <s v="Yes"/>
    <s v="No"/>
    <s v="Maybe"/>
    <s v="Yes"/>
    <s v="No"/>
  </r>
  <r>
    <d v="2014-08-29T08:36:24"/>
    <n v="26"/>
    <s v="Male"/>
    <x v="0"/>
    <s v="Germany"/>
    <s v="NA"/>
    <s v="No"/>
    <s v="No"/>
    <s v="No"/>
    <s v="NA"/>
    <s v="NA"/>
    <s v="500-1000"/>
    <s v="No"/>
    <s v="Yes"/>
    <s v="Don't know"/>
    <s v="No"/>
    <s v="Don't know"/>
    <s v="Don't know"/>
    <s v="Don't know"/>
    <s v="Don't know"/>
    <s v="No"/>
    <s v="No"/>
    <s v="Some of them"/>
    <s v="Some of them"/>
    <s v="Maybe"/>
    <s v="Maybe"/>
    <s v="Don't know"/>
    <s v="No"/>
  </r>
  <r>
    <d v="2014-08-29T08:54:23"/>
    <n v="26"/>
    <s v="Male"/>
    <x v="0"/>
    <s v="Belgium"/>
    <s v="NA"/>
    <s v="No"/>
    <s v="No"/>
    <s v="No"/>
    <s v="Never"/>
    <s v="Never"/>
    <d v="2025-06-01T00:00:00"/>
    <s v="No"/>
    <s v="Yes"/>
    <s v="Yes"/>
    <s v="No"/>
    <s v="No"/>
    <s v="No"/>
    <s v="No"/>
    <s v="Somewhat easy"/>
    <s v="Maybe"/>
    <s v="No"/>
    <s v="No"/>
    <s v="No"/>
    <s v="No"/>
    <s v="No"/>
    <s v="Don't know"/>
    <s v="No"/>
  </r>
  <r>
    <d v="2014-08-29T09:33:43"/>
    <n v="26"/>
    <s v="Female"/>
    <x v="1"/>
    <s v="United States"/>
    <s v="OH"/>
    <s v="No"/>
    <s v="No"/>
    <s v="Yes"/>
    <s v="Sometimes"/>
    <s v="Sometimes"/>
    <s v="26-100"/>
    <s v="Yes"/>
    <s v="Yes"/>
    <s v="Don't know"/>
    <s v="No"/>
    <s v="No"/>
    <s v="Don't know"/>
    <s v="Don't know"/>
    <s v="Don't know"/>
    <s v="Maybe"/>
    <s v="No"/>
    <s v="Some of them"/>
    <s v="No"/>
    <s v="Maybe"/>
    <s v="Maybe"/>
    <s v="Don't know"/>
    <s v="Yes"/>
  </r>
  <r>
    <d v="2014-08-29T09:54:11"/>
    <n v="26"/>
    <s v="F"/>
    <x v="1"/>
    <s v="United States"/>
    <s v="NY"/>
    <s v="No"/>
    <s v="No"/>
    <s v="No"/>
    <s v="NA"/>
    <s v="NA"/>
    <d v="2025-06-01T00:00:00"/>
    <s v="No"/>
    <s v="Yes"/>
    <s v="Don't know"/>
    <s v="Not sure"/>
    <s v="No"/>
    <s v="No"/>
    <s v="Don't know"/>
    <s v="Somewhat easy"/>
    <s v="No"/>
    <s v="No"/>
    <s v="Yes"/>
    <s v="Yes"/>
    <s v="No"/>
    <s v="Maybe"/>
    <s v="Yes"/>
    <s v="No"/>
  </r>
  <r>
    <d v="2014-08-29T10:38:23"/>
    <n v="26"/>
    <s v="Male"/>
    <x v="0"/>
    <s v="United States"/>
    <s v="MN"/>
    <s v="No"/>
    <s v="Yes"/>
    <s v="No"/>
    <s v="NA"/>
    <s v="NA"/>
    <d v="2025-06-01T00:00:00"/>
    <s v="No"/>
    <s v="Yes"/>
    <s v="Don't know"/>
    <s v="Not sure"/>
    <s v="No"/>
    <s v="No"/>
    <s v="Don't know"/>
    <s v="Don't know"/>
    <s v="No"/>
    <s v="No"/>
    <s v="Some of them"/>
    <s v="Yes"/>
    <s v="No"/>
    <s v="No"/>
    <s v="Yes"/>
    <s v="No"/>
  </r>
  <r>
    <d v="2014-08-29T11:04:19"/>
    <n v="26"/>
    <s v="Male"/>
    <x v="0"/>
    <s v="Australia"/>
    <s v="NA"/>
    <s v="No"/>
    <s v="Yes"/>
    <s v="Yes"/>
    <s v="Sometimes"/>
    <s v="Sometimes"/>
    <s v="26-100"/>
    <s v="Yes"/>
    <s v="Yes"/>
    <s v="No"/>
    <s v="No"/>
    <s v="No"/>
    <s v="No"/>
    <s v="Yes"/>
    <s v="Don't know"/>
    <s v="No"/>
    <s v="No"/>
    <s v="Yes"/>
    <s v="Yes"/>
    <s v="No"/>
    <s v="Maybe"/>
    <s v="Yes"/>
    <s v="No"/>
  </r>
  <r>
    <d v="2014-08-29T11:20:52"/>
    <n v="26"/>
    <s v="Male"/>
    <x v="0"/>
    <s v="United States"/>
    <s v="WA"/>
    <s v="No"/>
    <s v="No"/>
    <s v="Yes"/>
    <s v="Sometimes"/>
    <s v="Sometimes"/>
    <d v="2025-06-01T00:00:00"/>
    <s v="No"/>
    <s v="Yes"/>
    <s v="Yes"/>
    <s v="Yes"/>
    <s v="No"/>
    <s v="No"/>
    <s v="Yes"/>
    <s v="Don't know"/>
    <s v="Maybe"/>
    <s v="No"/>
    <s v="Some of them"/>
    <s v="No"/>
    <s v="No"/>
    <s v="Maybe"/>
    <s v="Don't know"/>
    <s v="No"/>
  </r>
  <r>
    <d v="2014-08-29T11:23:21"/>
    <n v="26"/>
    <s v="Female"/>
    <x v="1"/>
    <s v="Canada"/>
    <s v="NA"/>
    <s v="No"/>
    <s v="Yes"/>
    <s v="Yes"/>
    <s v="Sometimes"/>
    <s v="Sometimes"/>
    <s v="100-500"/>
    <s v="No"/>
    <s v="Yes"/>
    <s v="Yes"/>
    <s v="Not sure"/>
    <s v="No"/>
    <s v="No"/>
    <s v="Yes"/>
    <s v="Don't know"/>
    <s v="Maybe"/>
    <s v="No"/>
    <s v="Some of them"/>
    <s v="No"/>
    <s v="No"/>
    <s v="Maybe"/>
    <s v="Don't know"/>
    <s v="No"/>
  </r>
  <r>
    <d v="2014-08-29T11:32:44"/>
    <n v="26"/>
    <s v="Female"/>
    <x v="1"/>
    <s v="United States"/>
    <s v="WA"/>
    <s v="No"/>
    <s v="Yes"/>
    <s v="Yes"/>
    <s v="Sometimes"/>
    <s v="Sometimes"/>
    <s v="More than 1000"/>
    <s v="No"/>
    <s v="Yes"/>
    <s v="Yes"/>
    <s v="Yes"/>
    <s v="No"/>
    <s v="No"/>
    <s v="Don't know"/>
    <s v="Don't know"/>
    <s v="No"/>
    <s v="No"/>
    <s v="Some of them"/>
    <s v="Yes"/>
    <s v="No"/>
    <s v="Maybe"/>
    <s v="No"/>
    <s v="Yes"/>
  </r>
  <r>
    <d v="2014-08-29T12:27:54"/>
    <n v="26"/>
    <s v="Male"/>
    <x v="0"/>
    <s v="United States"/>
    <s v="PA"/>
    <s v="No"/>
    <s v="No"/>
    <s v="No"/>
    <s v="Never"/>
    <s v="Never"/>
    <s v="More than 1000"/>
    <s v="No"/>
    <s v="No"/>
    <s v="Yes"/>
    <s v="Yes"/>
    <s v="No"/>
    <s v="Don't know"/>
    <s v="Don't know"/>
    <s v="Somewhat difficult"/>
    <s v="Maybe"/>
    <s v="No"/>
    <s v="No"/>
    <s v="Yes"/>
    <s v="No"/>
    <s v="No"/>
    <s v="Don't know"/>
    <s v="No"/>
  </r>
  <r>
    <d v="2014-08-29T21:28:14"/>
    <n v="26"/>
    <s v="Male"/>
    <x v="0"/>
    <s v="United States"/>
    <s v="OH"/>
    <s v="No"/>
    <s v="Yes"/>
    <s v="No"/>
    <s v="Sometimes"/>
    <s v="Sometimes"/>
    <s v="100-500"/>
    <s v="No"/>
    <s v="Yes"/>
    <s v="Don't know"/>
    <s v="Not sure"/>
    <s v="No"/>
    <s v="No"/>
    <s v="Don't know"/>
    <s v="Don't know"/>
    <s v="Maybe"/>
    <s v="No"/>
    <s v="Some of them"/>
    <s v="No"/>
    <s v="No"/>
    <s v="Maybe"/>
    <s v="Don't know"/>
    <s v="No"/>
  </r>
  <r>
    <d v="2014-08-30T05:05:44"/>
    <n v="26"/>
    <s v="Male"/>
    <x v="0"/>
    <s v="Australia"/>
    <s v="NA"/>
    <s v="No"/>
    <s v="Yes"/>
    <s v="Yes"/>
    <s v="Rarely"/>
    <s v="Rarely"/>
    <s v="26-100"/>
    <s v="No"/>
    <s v="Yes"/>
    <s v="No"/>
    <s v="No"/>
    <s v="Don't know"/>
    <s v="Don't know"/>
    <s v="Don't know"/>
    <s v="Very easy"/>
    <s v="No"/>
    <s v="No"/>
    <s v="Yes"/>
    <s v="Yes"/>
    <s v="Maybe"/>
    <s v="Yes"/>
    <s v="Yes"/>
    <s v="No"/>
  </r>
  <r>
    <d v="2014-08-30T20:43:51"/>
    <n v="26"/>
    <s v="Male"/>
    <x v="0"/>
    <s v="Germany"/>
    <s v="NA"/>
    <s v="Yes"/>
    <s v="Yes"/>
    <s v="Yes"/>
    <s v="Often"/>
    <s v="Often"/>
    <d v="2025-05-01T00:00:00"/>
    <s v="No"/>
    <s v="Yes"/>
    <s v="No"/>
    <s v="No"/>
    <s v="No"/>
    <s v="No"/>
    <s v="Don't know"/>
    <s v="Don't know"/>
    <s v="Maybe"/>
    <s v="No"/>
    <s v="Yes"/>
    <s v="Yes"/>
    <s v="Maybe"/>
    <s v="Yes"/>
    <s v="No"/>
    <s v="Yes"/>
  </r>
  <r>
    <d v="2014-09-01T09:12:15"/>
    <n v="26"/>
    <s v="Male"/>
    <x v="0"/>
    <s v="Moldova"/>
    <s v="NA"/>
    <s v="No"/>
    <s v="No"/>
    <s v="Yes"/>
    <s v="Often"/>
    <s v="Often"/>
    <s v="26-100"/>
    <s v="No"/>
    <s v="Yes"/>
    <s v="No"/>
    <s v="Yes"/>
    <s v="No"/>
    <s v="No"/>
    <s v="Yes"/>
    <s v="Very difficult"/>
    <s v="No"/>
    <s v="No"/>
    <s v="Yes"/>
    <s v="Yes"/>
    <s v="Yes"/>
    <s v="Yes"/>
    <s v="Don't know"/>
    <s v="No"/>
  </r>
  <r>
    <d v="2014-09-01T12:45:24"/>
    <n v="26"/>
    <s v="F"/>
    <x v="1"/>
    <s v="United States"/>
    <s v="NY"/>
    <s v="No"/>
    <s v="Yes"/>
    <s v="No"/>
    <s v="Sometimes"/>
    <s v="Sometimes"/>
    <s v="26-100"/>
    <s v="Yes"/>
    <s v="Yes"/>
    <s v="Don't know"/>
    <s v="No"/>
    <s v="No"/>
    <s v="No"/>
    <s v="Don't know"/>
    <s v="Don't know"/>
    <s v="Maybe"/>
    <s v="No"/>
    <s v="No"/>
    <s v="No"/>
    <s v="No"/>
    <s v="No"/>
    <s v="Don't know"/>
    <s v="No"/>
  </r>
  <r>
    <d v="2014-09-02T04:00:58"/>
    <n v="26"/>
    <s v="Male"/>
    <x v="0"/>
    <s v="United Kingdom"/>
    <s v="NA"/>
    <s v="No"/>
    <s v="No"/>
    <s v="No"/>
    <s v="Never"/>
    <s v="Never"/>
    <d v="2025-06-01T00:00:00"/>
    <s v="No"/>
    <s v="Yes"/>
    <s v="No"/>
    <s v="No"/>
    <s v="No"/>
    <s v="No"/>
    <s v="Don't know"/>
    <s v="Don't know"/>
    <s v="Yes"/>
    <s v="Maybe"/>
    <s v="Some of them"/>
    <s v="No"/>
    <s v="No"/>
    <s v="Maybe"/>
    <s v="Don't know"/>
    <s v="No"/>
  </r>
  <r>
    <d v="2014-09-04T17:38:22"/>
    <n v="26"/>
    <s v="Male"/>
    <x v="0"/>
    <s v="United States"/>
    <s v="TX"/>
    <s v="No"/>
    <s v="Yes"/>
    <s v="Yes"/>
    <s v="Sometimes"/>
    <s v="Sometimes"/>
    <d v="2025-06-01T00:00:00"/>
    <s v="Yes"/>
    <s v="Yes"/>
    <s v="Don't know"/>
    <s v="No"/>
    <s v="No"/>
    <s v="Don't know"/>
    <s v="Don't know"/>
    <s v="Somewhat easy"/>
    <s v="Maybe"/>
    <s v="No"/>
    <s v="Some of them"/>
    <s v="Some of them"/>
    <s v="Maybe"/>
    <s v="Maybe"/>
    <s v="Don't know"/>
    <s v="No"/>
  </r>
  <r>
    <d v="2014-09-08T16:46:53"/>
    <n v="26"/>
    <s v="Male"/>
    <x v="0"/>
    <s v="Colombia"/>
    <s v="NA"/>
    <s v="No"/>
    <s v="No"/>
    <s v="No"/>
    <s v="Often"/>
    <s v="Often"/>
    <d v="2025-06-01T00:00:00"/>
    <s v="No"/>
    <s v="Yes"/>
    <s v="No"/>
    <s v="No"/>
    <s v="No"/>
    <s v="No"/>
    <s v="No"/>
    <s v="Very difficult"/>
    <s v="Yes"/>
    <s v="No"/>
    <s v="No"/>
    <s v="No"/>
    <s v="No"/>
    <s v="Maybe"/>
    <s v="Yes"/>
    <s v="No"/>
  </r>
  <r>
    <d v="2014-09-20T13:51:05"/>
    <n v="26"/>
    <s v="Female"/>
    <x v="1"/>
    <s v="United States"/>
    <s v="MI"/>
    <s v="No"/>
    <s v="Yes"/>
    <s v="Yes"/>
    <s v="Rarely"/>
    <s v="Rarely"/>
    <s v="100-500"/>
    <s v="No"/>
    <s v="Yes"/>
    <s v="Yes"/>
    <s v="No"/>
    <s v="No"/>
    <s v="No"/>
    <s v="Don't know"/>
    <s v="Don't know"/>
    <s v="Maybe"/>
    <s v="Maybe"/>
    <s v="No"/>
    <s v="No"/>
    <s v="No"/>
    <s v="Maybe"/>
    <s v="No"/>
    <s v="No"/>
  </r>
  <r>
    <d v="2015-09-12T11:17:21"/>
    <n v="26"/>
    <s v="Male"/>
    <x v="0"/>
    <s v="United Kingdom"/>
    <s v="NA"/>
    <s v="No"/>
    <s v="No"/>
    <s v="Yes"/>
    <s v="NA"/>
    <s v="NA"/>
    <s v="26-100"/>
    <s v="No"/>
    <s v="Yes"/>
    <s v="No"/>
    <s v="No"/>
    <s v="No"/>
    <s v="No"/>
    <s v="Don't know"/>
    <s v="Somewhat easy"/>
    <s v="No"/>
    <s v="No"/>
    <s v="Some of them"/>
    <s v="Some of them"/>
    <s v="No"/>
    <s v="No"/>
    <s v="Don't know"/>
    <s v="No"/>
  </r>
  <r>
    <d v="2014-08-27T11:33:57"/>
    <n v="27"/>
    <s v="Male"/>
    <x v="0"/>
    <s v="Canada"/>
    <s v="NA"/>
    <s v="NA"/>
    <s v="No"/>
    <s v="No"/>
    <s v="Never"/>
    <s v="Never"/>
    <d v="2025-06-01T00:00:00"/>
    <s v="No"/>
    <s v="Yes"/>
    <s v="Don't know"/>
    <s v="Not sure"/>
    <s v="Don't know"/>
    <s v="Don't know"/>
    <s v="Don't know"/>
    <s v="Somewhat easy"/>
    <s v="No"/>
    <s v="No"/>
    <s v="Some of them"/>
    <s v="Some of them"/>
    <s v="Maybe"/>
    <s v="Yes"/>
    <s v="Yes"/>
    <s v="No"/>
  </r>
  <r>
    <d v="2014-08-27T11:41:17"/>
    <n v="27"/>
    <s v="Male"/>
    <x v="0"/>
    <s v="United States"/>
    <s v="NY"/>
    <s v="No"/>
    <s v="No"/>
    <s v="Yes"/>
    <s v="Rarely"/>
    <s v="Rarely"/>
    <d v="2025-06-01T00:00:00"/>
    <s v="No"/>
    <s v="Yes"/>
    <s v="No"/>
    <s v="Yes"/>
    <s v="No"/>
    <s v="No"/>
    <s v="Don't know"/>
    <s v="Very easy"/>
    <s v="No"/>
    <s v="No"/>
    <s v="Yes"/>
    <s v="Yes"/>
    <s v="Maybe"/>
    <s v="Maybe"/>
    <s v="Don't know"/>
    <s v="No"/>
  </r>
  <r>
    <d v="2014-08-27T11:43:07"/>
    <n v="27"/>
    <s v="Male"/>
    <x v="0"/>
    <s v="Canada"/>
    <s v="NA"/>
    <s v="No"/>
    <s v="Yes"/>
    <s v="Yes"/>
    <s v="Sometimes"/>
    <s v="Sometimes"/>
    <d v="2025-05-01T00:00:00"/>
    <s v="No"/>
    <s v="Yes"/>
    <s v="No"/>
    <s v="Yes"/>
    <s v="No"/>
    <s v="No"/>
    <s v="Yes"/>
    <s v="Very difficult"/>
    <s v="Maybe"/>
    <s v="No"/>
    <s v="Some of them"/>
    <s v="No"/>
    <s v="No"/>
    <s v="No"/>
    <s v="Yes"/>
    <s v="No"/>
  </r>
  <r>
    <d v="2014-08-27T11:46:49"/>
    <n v="27"/>
    <s v="Male-ish"/>
    <x v="0"/>
    <s v="United States"/>
    <s v="NY"/>
    <s v="No"/>
    <s v="Yes"/>
    <s v="Yes"/>
    <s v="Rarely"/>
    <s v="Rarely"/>
    <s v="26-100"/>
    <s v="No"/>
    <s v="Yes"/>
    <s v="Yes"/>
    <s v="Yes"/>
    <s v="No"/>
    <s v="No"/>
    <s v="Yes"/>
    <s v="Don't know"/>
    <s v="Maybe"/>
    <s v="No"/>
    <s v="No"/>
    <s v="No"/>
    <s v="No"/>
    <s v="No"/>
    <s v="Don't know"/>
    <s v="No"/>
  </r>
  <r>
    <d v="2014-08-27T11:50:27"/>
    <n v="27"/>
    <s v="Male"/>
    <x v="0"/>
    <s v="United Kingdom"/>
    <s v="NA"/>
    <s v="No"/>
    <s v="No"/>
    <s v="No"/>
    <s v="Never"/>
    <s v="Never"/>
    <s v="100-500"/>
    <s v="No"/>
    <s v="Yes"/>
    <s v="Yes"/>
    <s v="Not sure"/>
    <s v="No"/>
    <s v="Yes"/>
    <s v="Don't know"/>
    <s v="Somewhat easy"/>
    <s v="No"/>
    <s v="No"/>
    <s v="Yes"/>
    <s v="Yes"/>
    <s v="Maybe"/>
    <s v="Maybe"/>
    <s v="Yes"/>
    <s v="No"/>
  </r>
  <r>
    <d v="2014-08-27T12:03:30"/>
    <n v="27"/>
    <s v="Cis Female"/>
    <x v="1"/>
    <s v="United States"/>
    <s v="NY"/>
    <s v="Yes"/>
    <s v="No"/>
    <s v="Yes"/>
    <s v="Often"/>
    <s v="Often"/>
    <d v="2025-05-01T00:00:00"/>
    <s v="Yes"/>
    <s v="Yes"/>
    <s v="Yes"/>
    <s v="Yes"/>
    <s v="Yes"/>
    <s v="Yes"/>
    <s v="Yes"/>
    <s v="Very easy"/>
    <s v="Maybe"/>
    <s v="Maybe"/>
    <s v="Some of them"/>
    <s v="Yes"/>
    <s v="No"/>
    <s v="Maybe"/>
    <s v="Yes"/>
    <s v="No"/>
  </r>
  <r>
    <d v="2014-08-27T12:31:41"/>
    <n v="27"/>
    <s v="Male"/>
    <x v="0"/>
    <s v="Canada"/>
    <s v="NA"/>
    <s v="No"/>
    <s v="No"/>
    <s v="No"/>
    <s v="Rarely"/>
    <s v="Rarely"/>
    <d v="2025-06-01T00:00:00"/>
    <s v="No"/>
    <s v="No"/>
    <s v="Yes"/>
    <s v="Yes"/>
    <s v="Yes"/>
    <s v="Yes"/>
    <s v="Yes"/>
    <s v="Very easy"/>
    <s v="Maybe"/>
    <s v="No"/>
    <s v="Some of them"/>
    <s v="Yes"/>
    <s v="No"/>
    <s v="No"/>
    <s v="Don't know"/>
    <s v="No"/>
  </r>
  <r>
    <d v="2014-08-27T12:33:56"/>
    <n v="27"/>
    <s v="Male"/>
    <x v="0"/>
    <s v="Canada"/>
    <s v="NA"/>
    <s v="No"/>
    <s v="No"/>
    <s v="Yes"/>
    <s v="Never"/>
    <s v="Never"/>
    <s v="100-500"/>
    <s v="No"/>
    <s v="No"/>
    <s v="Yes"/>
    <s v="Not sure"/>
    <s v="No"/>
    <s v="No"/>
    <s v="Don't know"/>
    <s v="Very difficult"/>
    <s v="Maybe"/>
    <s v="No"/>
    <s v="Some of them"/>
    <s v="Yes"/>
    <s v="No"/>
    <s v="Maybe"/>
    <s v="No"/>
    <s v="Yes"/>
  </r>
  <r>
    <d v="2014-08-27T12:34:11"/>
    <n v="27"/>
    <s v="Male"/>
    <x v="0"/>
    <s v="United States"/>
    <s v="WA"/>
    <s v="No"/>
    <s v="Yes"/>
    <s v="No"/>
    <s v="Never"/>
    <s v="Never"/>
    <s v="500-1000"/>
    <s v="No"/>
    <s v="Yes"/>
    <s v="Yes"/>
    <s v="No"/>
    <s v="Yes"/>
    <s v="Yes"/>
    <s v="Yes"/>
    <s v="Don't know"/>
    <s v="Yes"/>
    <s v="No"/>
    <s v="Some of them"/>
    <s v="No"/>
    <s v="No"/>
    <s v="Yes"/>
    <s v="Don't know"/>
    <s v="No"/>
  </r>
  <r>
    <d v="2014-08-27T12:34:13"/>
    <n v="27"/>
    <s v="Male"/>
    <x v="0"/>
    <s v="United Kingdom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No"/>
    <s v="No"/>
    <s v="Some of them"/>
    <s v="Some of them"/>
    <s v="No"/>
    <s v="No"/>
    <s v="Don't know"/>
    <s v="No"/>
  </r>
  <r>
    <d v="2014-08-27T12:36:03"/>
    <n v="27"/>
    <s v="Male"/>
    <x v="0"/>
    <s v="United States"/>
    <s v="NE"/>
    <s v="No"/>
    <s v="No"/>
    <s v="No"/>
    <s v="Never"/>
    <s v="Never"/>
    <s v="26-100"/>
    <s v="No"/>
    <s v="Yes"/>
    <s v="Don't know"/>
    <s v="Not sure"/>
    <s v="Don't know"/>
    <s v="Don't know"/>
    <s v="Don't know"/>
    <s v="Don't know"/>
    <s v="No"/>
    <s v="No"/>
    <s v="Yes"/>
    <s v="Yes"/>
    <s v="Maybe"/>
    <s v="Maybe"/>
    <s v="Don't know"/>
    <s v="No"/>
  </r>
  <r>
    <d v="2014-08-27T12:42:52"/>
    <n v="27"/>
    <s v="Male"/>
    <x v="0"/>
    <s v="United States"/>
    <s v="CA"/>
    <s v="No"/>
    <s v="Yes"/>
    <s v="Yes"/>
    <s v="Sometimes"/>
    <s v="Sometimes"/>
    <s v="More than 1000"/>
    <s v="No"/>
    <s v="Yes"/>
    <s v="Don't know"/>
    <s v="No"/>
    <s v="No"/>
    <s v="Don't know"/>
    <s v="Don't know"/>
    <s v="Don't know"/>
    <s v="No"/>
    <s v="No"/>
    <s v="No"/>
    <s v="Some of them"/>
    <s v="No"/>
    <s v="Maybe"/>
    <s v="Don't know"/>
    <s v="No"/>
  </r>
  <r>
    <d v="2014-08-27T12:43:28"/>
    <n v="27"/>
    <s v="Male"/>
    <x v="0"/>
    <s v="United States"/>
    <s v="UT"/>
    <s v="No"/>
    <s v="No"/>
    <s v="Yes"/>
    <s v="Rarely"/>
    <s v="Rarely"/>
    <s v="26-100"/>
    <s v="Yes"/>
    <s v="Yes"/>
    <s v="No"/>
    <s v="Yes"/>
    <s v="No"/>
    <s v="No"/>
    <s v="Don't know"/>
    <s v="Somewhat difficult"/>
    <s v="Maybe"/>
    <s v="No"/>
    <s v="Some of them"/>
    <s v="Yes"/>
    <s v="No"/>
    <s v="No"/>
    <s v="Don't know"/>
    <s v="Yes"/>
  </r>
  <r>
    <d v="2014-08-27T12:47:25"/>
    <n v="27"/>
    <s v="Woman"/>
    <x v="0"/>
    <s v="United Kingdom"/>
    <s v="NA"/>
    <s v="Yes"/>
    <s v="Yes"/>
    <s v="No"/>
    <s v="NA"/>
    <s v="NA"/>
    <d v="2025-05-01T00:00:00"/>
    <s v="Yes"/>
    <s v="Yes"/>
    <s v="No"/>
    <s v="Yes"/>
    <s v="No"/>
    <s v="No"/>
    <s v="Yes"/>
    <s v="Somewhat easy"/>
    <s v="No"/>
    <s v="No"/>
    <s v="Yes"/>
    <s v="Yes"/>
    <s v="No"/>
    <s v="Maybe"/>
    <s v="Yes"/>
    <s v="No"/>
  </r>
  <r>
    <d v="2014-08-27T12:56:13"/>
    <n v="27"/>
    <s v="Male"/>
    <x v="0"/>
    <s v="United States"/>
    <s v="TN"/>
    <s v="No"/>
    <s v="Yes"/>
    <s v="No"/>
    <s v="NA"/>
    <s v="NA"/>
    <d v="2025-06-01T00:00:00"/>
    <s v="Yes"/>
    <s v="Yes"/>
    <s v="Yes"/>
    <s v="Yes"/>
    <s v="No"/>
    <s v="No"/>
    <s v="Don't know"/>
    <s v="Somewhat easy"/>
    <s v="Maybe"/>
    <s v="Maybe"/>
    <s v="Some of them"/>
    <s v="Some of them"/>
    <s v="No"/>
    <s v="Maybe"/>
    <s v="Yes"/>
    <s v="No"/>
  </r>
  <r>
    <d v="2014-08-27T12:57:38"/>
    <n v="27"/>
    <s v="Female"/>
    <x v="1"/>
    <s v="United States"/>
    <s v="OR"/>
    <s v="No"/>
    <s v="Yes"/>
    <s v="Yes"/>
    <s v="Sometimes"/>
    <s v="Sometimes"/>
    <s v="26-100"/>
    <s v="No"/>
    <s v="Yes"/>
    <s v="Yes"/>
    <s v="No"/>
    <s v="No"/>
    <s v="No"/>
    <s v="Don't know"/>
    <s v="Very easy"/>
    <s v="No"/>
    <s v="No"/>
    <s v="Some of them"/>
    <s v="Some of them"/>
    <s v="No"/>
    <s v="No"/>
    <s v="Yes"/>
    <s v="No"/>
  </r>
  <r>
    <d v="2014-08-27T13:07:46"/>
    <n v="27"/>
    <s v="Female"/>
    <x v="1"/>
    <s v="United States"/>
    <s v="MI"/>
    <s v="Yes"/>
    <s v="Yes"/>
    <s v="Yes"/>
    <s v="Sometimes"/>
    <s v="Sometimes"/>
    <d v="2025-05-01T00:00:00"/>
    <s v="Yes"/>
    <s v="Yes"/>
    <s v="No"/>
    <s v="No"/>
    <s v="Don't know"/>
    <s v="Don't know"/>
    <s v="Don't know"/>
    <s v="Very difficult"/>
    <s v="No"/>
    <s v="No"/>
    <s v="Some of them"/>
    <s v="No"/>
    <s v="No"/>
    <s v="No"/>
    <s v="Don't know"/>
    <s v="No"/>
  </r>
  <r>
    <d v="2014-08-27T13:34:03"/>
    <n v="27"/>
    <s v="Male"/>
    <x v="0"/>
    <s v="United States"/>
    <s v="GA"/>
    <s v="No"/>
    <s v="No"/>
    <s v="No"/>
    <s v="Never"/>
    <s v="Never"/>
    <s v="More than 1000"/>
    <s v="Yes"/>
    <s v="Yes"/>
    <s v="Yes"/>
    <s v="Yes"/>
    <s v="Don't know"/>
    <s v="Don't know"/>
    <s v="Yes"/>
    <s v="Somewhat easy"/>
    <s v="No"/>
    <s v="No"/>
    <s v="Some of them"/>
    <s v="Yes"/>
    <s v="Maybe"/>
    <s v="Maybe"/>
    <s v="Yes"/>
    <s v="No"/>
  </r>
  <r>
    <d v="2014-08-27T13:44:05"/>
    <n v="27"/>
    <s v="Male"/>
    <x v="0"/>
    <s v="United Kingdom"/>
    <s v="NA"/>
    <s v="No"/>
    <s v="No"/>
    <s v="No"/>
    <s v="NA"/>
    <s v="NA"/>
    <s v="100-500"/>
    <s v="No"/>
    <s v="No"/>
    <s v="Don't know"/>
    <s v="Not sure"/>
    <s v="Don't know"/>
    <s v="Don't know"/>
    <s v="No"/>
    <s v="Very easy"/>
    <s v="Maybe"/>
    <s v="Maybe"/>
    <s v="Yes"/>
    <s v="Yes"/>
    <s v="No"/>
    <s v="No"/>
    <s v="Don't know"/>
    <s v="No"/>
  </r>
  <r>
    <d v="2014-08-27T13:49:32"/>
    <n v="27"/>
    <s v="Female"/>
    <x v="1"/>
    <s v="United States"/>
    <s v="TX"/>
    <s v="No"/>
    <s v="No"/>
    <s v="Yes"/>
    <s v="Rarely"/>
    <s v="Rarely"/>
    <d v="2025-06-01T00:00:00"/>
    <s v="No"/>
    <s v="Yes"/>
    <s v="Yes"/>
    <s v="No"/>
    <s v="No"/>
    <s v="No"/>
    <s v="Yes"/>
    <s v="Don't know"/>
    <s v="Maybe"/>
    <s v="Maybe"/>
    <s v="Yes"/>
    <s v="No"/>
    <s v="No"/>
    <s v="Maybe"/>
    <s v="Don't know"/>
    <s v="No"/>
  </r>
  <r>
    <d v="2014-08-27T13:52:05"/>
    <n v="27"/>
    <s v="Male"/>
    <x v="0"/>
    <s v="Canada"/>
    <s v="NA"/>
    <s v="No"/>
    <s v="No"/>
    <s v="No"/>
    <s v="Sometimes"/>
    <s v="Sometimes"/>
    <d v="2025-06-01T00:00:00"/>
    <s v="Yes"/>
    <s v="Yes"/>
    <s v="No"/>
    <s v="Yes"/>
    <s v="No"/>
    <s v="No"/>
    <s v="No"/>
    <s v="Very difficult"/>
    <s v="Yes"/>
    <s v="Yes"/>
    <s v="Some of them"/>
    <s v="Some of them"/>
    <s v="No"/>
    <s v="Maybe"/>
    <s v="No"/>
    <s v="No"/>
  </r>
  <r>
    <d v="2014-08-27T14:06:26"/>
    <n v="27"/>
    <s v="Male"/>
    <x v="0"/>
    <s v="Portugal"/>
    <s v="NA"/>
    <s v="No"/>
    <s v="No"/>
    <s v="No"/>
    <s v="Never"/>
    <s v="Never"/>
    <d v="2025-06-01T00:00:00"/>
    <s v="No"/>
    <s v="Yes"/>
    <s v="No"/>
    <s v="No"/>
    <s v="No"/>
    <s v="No"/>
    <s v="Yes"/>
    <s v="Don't know"/>
    <s v="Yes"/>
    <s v="No"/>
    <s v="No"/>
    <s v="No"/>
    <s v="No"/>
    <s v="Maybe"/>
    <s v="Don't know"/>
    <s v="No"/>
  </r>
  <r>
    <d v="2014-08-27T14:11:46"/>
    <n v="27"/>
    <s v="Male"/>
    <x v="0"/>
    <s v="United Kingdom"/>
    <s v="NA"/>
    <s v="No"/>
    <s v="Yes"/>
    <s v="Yes"/>
    <s v="Sometimes"/>
    <s v="Sometimes"/>
    <d v="2025-06-01T00:00:00"/>
    <s v="No"/>
    <s v="Yes"/>
    <s v="No"/>
    <s v="No"/>
    <s v="No"/>
    <s v="No"/>
    <s v="Yes"/>
    <s v="Somewhat easy"/>
    <s v="Maybe"/>
    <s v="Maybe"/>
    <s v="Yes"/>
    <s v="Yes"/>
    <s v="Yes"/>
    <s v="Yes"/>
    <s v="Yes"/>
    <s v="No"/>
  </r>
  <r>
    <d v="2014-08-27T14:23:51"/>
    <n v="27"/>
    <s v="Male"/>
    <x v="0"/>
    <s v="United States"/>
    <s v="TN"/>
    <s v="No"/>
    <s v="No"/>
    <s v="No"/>
    <s v="Sometimes"/>
    <s v="Sometimes"/>
    <s v="100-500"/>
    <s v="No"/>
    <s v="Yes"/>
    <s v="Yes"/>
    <s v="Not sure"/>
    <s v="Yes"/>
    <s v="Yes"/>
    <s v="Don't know"/>
    <s v="Don't know"/>
    <s v="Maybe"/>
    <s v="No"/>
    <s v="Some of them"/>
    <s v="Yes"/>
    <s v="No"/>
    <s v="Maybe"/>
    <s v="Don't know"/>
    <s v="No"/>
  </r>
  <r>
    <d v="2014-08-27T14:26:32"/>
    <n v="27"/>
    <s v="Male"/>
    <x v="0"/>
    <s v="United States"/>
    <s v="CA"/>
    <s v="No"/>
    <s v="Yes"/>
    <s v="No"/>
    <s v="NA"/>
    <s v="NA"/>
    <s v="More than 1000"/>
    <s v="No"/>
    <s v="Yes"/>
    <s v="Don't know"/>
    <s v="No"/>
    <s v="Don't know"/>
    <s v="Don't know"/>
    <s v="Don't know"/>
    <s v="Very easy"/>
    <s v="No"/>
    <s v="No"/>
    <s v="Yes"/>
    <s v="Yes"/>
    <s v="Maybe"/>
    <s v="Maybe"/>
    <s v="Yes"/>
    <s v="No"/>
  </r>
  <r>
    <d v="2014-08-27T14:39:20"/>
    <n v="27"/>
    <s v="Male"/>
    <x v="0"/>
    <s v="United States"/>
    <s v="CA"/>
    <s v="No"/>
    <s v="No"/>
    <s v="No"/>
    <s v="Sometimes"/>
    <s v="Sometimes"/>
    <s v="More than 1000"/>
    <s v="No"/>
    <s v="Yes"/>
    <s v="Don't know"/>
    <s v="Not sure"/>
    <s v="Don't know"/>
    <s v="Don't know"/>
    <s v="Don't know"/>
    <s v="Very easy"/>
    <s v="Yes"/>
    <s v="No"/>
    <s v="No"/>
    <s v="No"/>
    <s v="No"/>
    <s v="Maybe"/>
    <s v="No"/>
    <s v="No"/>
  </r>
  <r>
    <d v="2014-08-27T14:49:30"/>
    <n v="27"/>
    <s v="Male"/>
    <x v="0"/>
    <s v="United States"/>
    <s v="MA"/>
    <s v="No"/>
    <s v="No"/>
    <s v="Yes"/>
    <s v="Sometimes"/>
    <s v="Sometimes"/>
    <s v="More than 1000"/>
    <s v="No"/>
    <s v="Yes"/>
    <s v="Yes"/>
    <s v="Yes"/>
    <s v="Yes"/>
    <s v="Yes"/>
    <s v="Yes"/>
    <s v="Don't know"/>
    <s v="No"/>
    <s v="No"/>
    <s v="No"/>
    <s v="No"/>
    <s v="No"/>
    <s v="Yes"/>
    <s v="Yes"/>
    <s v="No"/>
  </r>
  <r>
    <d v="2014-08-27T15:22:45"/>
    <n v="27"/>
    <s v="Female"/>
    <x v="1"/>
    <s v="United States"/>
    <s v="WA"/>
    <s v="No"/>
    <s v="No"/>
    <s v="Yes"/>
    <s v="Rarely"/>
    <s v="Rarely"/>
    <s v="More than 1000"/>
    <s v="No"/>
    <s v="Yes"/>
    <s v="Yes"/>
    <s v="Yes"/>
    <s v="No"/>
    <s v="No"/>
    <s v="Yes"/>
    <s v="Don't know"/>
    <s v="Yes"/>
    <s v="Maybe"/>
    <s v="No"/>
    <s v="No"/>
    <s v="No"/>
    <s v="No"/>
    <s v="No"/>
    <s v="No"/>
  </r>
  <r>
    <d v="2014-08-27T15:23:19"/>
    <n v="27"/>
    <s v="Male"/>
    <x v="0"/>
    <s v="United States"/>
    <s v="CA"/>
    <s v="No"/>
    <s v="No"/>
    <s v="Yes"/>
    <s v="Rarely"/>
    <s v="Rarely"/>
    <s v="More than 1000"/>
    <s v="No"/>
    <s v="Yes"/>
    <s v="Yes"/>
    <s v="No"/>
    <s v="Yes"/>
    <s v="Yes"/>
    <s v="Yes"/>
    <s v="Don't know"/>
    <s v="No"/>
    <s v="No"/>
    <s v="Some of them"/>
    <s v="Yes"/>
    <s v="No"/>
    <s v="Maybe"/>
    <s v="Yes"/>
    <s v="No"/>
  </r>
  <r>
    <d v="2014-08-27T15:23:51"/>
    <n v="27"/>
    <s v="Female"/>
    <x v="1"/>
    <s v="United States"/>
    <s v="CO"/>
    <s v="No"/>
    <s v="Yes"/>
    <s v="Yes"/>
    <s v="Rarely"/>
    <s v="Rarely"/>
    <s v="More than 1000"/>
    <s v="Yes"/>
    <s v="Yes"/>
    <s v="Yes"/>
    <s v="Yes"/>
    <s v="No"/>
    <s v="Don't know"/>
    <s v="Don't know"/>
    <s v="Don't know"/>
    <s v="Maybe"/>
    <s v="Maybe"/>
    <s v="No"/>
    <s v="Yes"/>
    <s v="No"/>
    <s v="No"/>
    <s v="Don't know"/>
    <s v="No"/>
  </r>
  <r>
    <d v="2014-08-27T15:38:32"/>
    <n v="27"/>
    <s v="Female"/>
    <x v="1"/>
    <s v="United States"/>
    <s v="CA"/>
    <s v="No"/>
    <s v="No"/>
    <s v="Yes"/>
    <s v="Sometimes"/>
    <s v="Sometimes"/>
    <s v="26-100"/>
    <s v="No"/>
    <s v="Yes"/>
    <s v="Don't know"/>
    <s v="Not sure"/>
    <s v="No"/>
    <s v="No"/>
    <s v="Don't know"/>
    <s v="Somewhat difficult"/>
    <s v="Maybe"/>
    <s v="Maybe"/>
    <s v="Some of them"/>
    <s v="Some of them"/>
    <s v="No"/>
    <s v="No"/>
    <s v="Don't know"/>
    <s v="No"/>
  </r>
  <r>
    <d v="2014-08-27T15:55:07"/>
    <n v="27"/>
    <s v="Male"/>
    <x v="0"/>
    <s v="United States"/>
    <s v="OR"/>
    <s v="No"/>
    <s v="Yes"/>
    <s v="Yes"/>
    <s v="Sometimes"/>
    <s v="Sometimes"/>
    <s v="100-500"/>
    <s v="No"/>
    <s v="Yes"/>
    <s v="Don't know"/>
    <s v="Not sure"/>
    <s v="No"/>
    <s v="Don't know"/>
    <s v="Don't know"/>
    <s v="Don't know"/>
    <s v="Yes"/>
    <s v="No"/>
    <s v="No"/>
    <s v="No"/>
    <s v="No"/>
    <s v="Yes"/>
    <s v="Don't know"/>
    <s v="No"/>
  </r>
  <r>
    <d v="2014-08-27T15:56:37"/>
    <n v="27"/>
    <s v="Male"/>
    <x v="0"/>
    <s v="Brazil"/>
    <s v="NA"/>
    <s v="No"/>
    <s v="No"/>
    <s v="No"/>
    <s v="Rarely"/>
    <s v="Rarely"/>
    <d v="2025-06-01T00:00:00"/>
    <s v="No"/>
    <s v="Yes"/>
    <s v="No"/>
    <s v="Yes"/>
    <s v="No"/>
    <s v="No"/>
    <s v="Don't know"/>
    <s v="Somewhat easy"/>
    <s v="Maybe"/>
    <s v="No"/>
    <s v="Some of them"/>
    <s v="Some of them"/>
    <s v="No"/>
    <s v="Maybe"/>
    <s v="No"/>
    <s v="No"/>
  </r>
  <r>
    <d v="2014-08-27T16:03:20"/>
    <n v="27"/>
    <s v="M"/>
    <x v="0"/>
    <s v="United States"/>
    <s v="TX"/>
    <s v="No"/>
    <s v="Yes"/>
    <s v="Yes"/>
    <s v="Sometimes"/>
    <s v="Sometimes"/>
    <d v="2025-06-01T00:00:00"/>
    <s v="Yes"/>
    <s v="Yes"/>
    <s v="Don't know"/>
    <s v="No"/>
    <s v="Yes"/>
    <s v="Don't know"/>
    <s v="Don't know"/>
    <s v="Somewhat easy"/>
    <s v="Yes"/>
    <s v="No"/>
    <s v="Some of them"/>
    <s v="Yes"/>
    <s v="No"/>
    <s v="Maybe"/>
    <s v="Yes"/>
    <s v="No"/>
  </r>
  <r>
    <d v="2014-08-27T16:15:33"/>
    <n v="27"/>
    <s v="Male"/>
    <x v="0"/>
    <s v="Germany"/>
    <s v="NA"/>
    <s v="No"/>
    <s v="Yes"/>
    <s v="Yes"/>
    <s v="Sometimes"/>
    <s v="Sometimes"/>
    <d v="2025-06-01T00:00:00"/>
    <s v="No"/>
    <s v="Yes"/>
    <s v="No"/>
    <s v="Not sure"/>
    <s v="No"/>
    <s v="No"/>
    <s v="Don't know"/>
    <s v="Somewhat difficult"/>
    <s v="Yes"/>
    <s v="Maybe"/>
    <s v="Some of them"/>
    <s v="No"/>
    <s v="No"/>
    <s v="No"/>
    <s v="No"/>
    <s v="Yes"/>
  </r>
  <r>
    <d v="2014-08-27T16:23:14"/>
    <n v="27"/>
    <s v="Male"/>
    <x v="0"/>
    <s v="Israel"/>
    <s v="NA"/>
    <s v="No"/>
    <s v="No"/>
    <s v="No"/>
    <s v="NA"/>
    <s v="NA"/>
    <s v="26-100"/>
    <s v="No"/>
    <s v="Yes"/>
    <s v="No"/>
    <s v="No"/>
    <s v="No"/>
    <s v="No"/>
    <s v="Don't know"/>
    <s v="Somewhat difficult"/>
    <s v="Yes"/>
    <s v="No"/>
    <s v="Some of them"/>
    <s v="No"/>
    <s v="No"/>
    <s v="Maybe"/>
    <s v="No"/>
    <s v="Yes"/>
  </r>
  <r>
    <d v="2014-08-27T17:39:58"/>
    <n v="27"/>
    <s v="Male"/>
    <x v="0"/>
    <s v="United Kingdom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No"/>
    <s v="No"/>
    <s v="Some of them"/>
    <s v="Yes"/>
    <s v="No"/>
    <s v="Yes"/>
    <s v="Don't know"/>
    <s v="No"/>
  </r>
  <r>
    <d v="2014-08-27T17:42:49"/>
    <n v="27"/>
    <s v="Female"/>
    <x v="1"/>
    <s v="Hungary"/>
    <s v="NA"/>
    <s v="Yes"/>
    <s v="Yes"/>
    <s v="No"/>
    <s v="Sometimes"/>
    <s v="Sometimes"/>
    <d v="2025-05-01T00:00:00"/>
    <s v="Yes"/>
    <s v="Yes"/>
    <s v="No"/>
    <s v="No"/>
    <s v="No"/>
    <s v="No"/>
    <s v="No"/>
    <s v="Very difficult"/>
    <s v="Yes"/>
    <s v="Maybe"/>
    <s v="No"/>
    <s v="No"/>
    <s v="No"/>
    <s v="Maybe"/>
    <s v="No"/>
    <s v="No"/>
  </r>
  <r>
    <d v="2014-08-27T17:48:54"/>
    <n v="27"/>
    <s v="Female"/>
    <x v="1"/>
    <s v="Australia"/>
    <s v="NA"/>
    <s v="No"/>
    <s v="Yes"/>
    <s v="Yes"/>
    <s v="Sometimes"/>
    <s v="Sometimes"/>
    <d v="2025-06-01T00:00:00"/>
    <s v="No"/>
    <s v="Yes"/>
    <s v="No"/>
    <s v="Yes"/>
    <s v="No"/>
    <s v="No"/>
    <s v="No"/>
    <s v="Somewhat difficult"/>
    <s v="Yes"/>
    <s v="No"/>
    <s v="Some of them"/>
    <s v="Some of them"/>
    <s v="No"/>
    <s v="No"/>
    <s v="No"/>
    <s v="No"/>
  </r>
  <r>
    <d v="2014-08-27T17:52:31"/>
    <n v="27"/>
    <s v="Male"/>
    <x v="0"/>
    <s v="United Kingdom"/>
    <s v="NA"/>
    <s v="No"/>
    <s v="No"/>
    <s v="No"/>
    <s v="Never"/>
    <s v="Never"/>
    <d v="2025-06-01T00:00:00"/>
    <s v="No"/>
    <s v="Yes"/>
    <s v="Don't know"/>
    <s v="No"/>
    <s v="No"/>
    <s v="No"/>
    <s v="Don't know"/>
    <s v="Don't know"/>
    <s v="Maybe"/>
    <s v="Maybe"/>
    <s v="Some of them"/>
    <s v="Some of them"/>
    <s v="No"/>
    <s v="No"/>
    <s v="Don't know"/>
    <s v="No"/>
  </r>
  <r>
    <d v="2014-08-27T18:59:44"/>
    <n v="27"/>
    <s v="Female"/>
    <x v="1"/>
    <s v="New Zealand"/>
    <s v="NA"/>
    <s v="No"/>
    <s v="Yes"/>
    <s v="Yes"/>
    <s v="Rarely"/>
    <s v="Rarely"/>
    <s v="100-500"/>
    <s v="Yes"/>
    <s v="Yes"/>
    <s v="No"/>
    <s v="No"/>
    <s v="No"/>
    <s v="No"/>
    <s v="Don't know"/>
    <s v="Somewhat easy"/>
    <s v="Maybe"/>
    <s v="Maybe"/>
    <s v="Some of them"/>
    <s v="Some of them"/>
    <s v="No"/>
    <s v="Yes"/>
    <s v="Don't know"/>
    <s v="No"/>
  </r>
  <r>
    <d v="2014-08-27T19:25:42"/>
    <n v="27"/>
    <s v="Male"/>
    <x v="0"/>
    <s v="United States"/>
    <s v="OR"/>
    <s v="No"/>
    <s v="Yes"/>
    <s v="Yes"/>
    <s v="Sometimes"/>
    <s v="Sometimes"/>
    <s v="100-500"/>
    <s v="Yes"/>
    <s v="Yes"/>
    <s v="Don't know"/>
    <s v="No"/>
    <s v="No"/>
    <s v="Don't know"/>
    <s v="Don't know"/>
    <s v="Don't know"/>
    <s v="No"/>
    <s v="No"/>
    <s v="Some of them"/>
    <s v="No"/>
    <s v="No"/>
    <s v="No"/>
    <s v="Yes"/>
    <s v="No"/>
  </r>
  <r>
    <d v="2014-08-27T20:33:33"/>
    <n v="27"/>
    <s v="Female"/>
    <x v="1"/>
    <s v="United States"/>
    <s v="NY"/>
    <s v="No"/>
    <s v="No"/>
    <s v="No"/>
    <s v="Sometimes"/>
    <s v="Sometimes"/>
    <s v="500-1000"/>
    <s v="No"/>
    <s v="Yes"/>
    <s v="Don't know"/>
    <s v="Not sure"/>
    <s v="Don't know"/>
    <s v="Yes"/>
    <s v="Don't know"/>
    <s v="Don't know"/>
    <s v="No"/>
    <s v="No"/>
    <s v="Some of them"/>
    <s v="Yes"/>
    <s v="No"/>
    <s v="No"/>
    <s v="Yes"/>
    <s v="No"/>
  </r>
  <r>
    <d v="2014-08-27T21:45:31"/>
    <n v="27"/>
    <s v="Male"/>
    <x v="0"/>
    <s v="Singapore"/>
    <s v="NA"/>
    <s v="No"/>
    <s v="No"/>
    <s v="No"/>
    <s v="Sometimes"/>
    <s v="Sometimes"/>
    <d v="2025-05-01T00:00:00"/>
    <s v="Yes"/>
    <s v="Yes"/>
    <s v="No"/>
    <s v="No"/>
    <s v="No"/>
    <s v="No"/>
    <s v="Yes"/>
    <s v="Don't know"/>
    <s v="Yes"/>
    <s v="No"/>
    <s v="Some of them"/>
    <s v="Yes"/>
    <s v="No"/>
    <s v="No"/>
    <s v="No"/>
    <s v="No"/>
  </r>
  <r>
    <d v="2014-08-27T21:54:32"/>
    <n v="27"/>
    <s v="Male"/>
    <x v="0"/>
    <s v="Australia"/>
    <s v="NA"/>
    <s v="No"/>
    <s v="No"/>
    <s v="Yes"/>
    <s v="Often"/>
    <s v="Often"/>
    <s v="100-500"/>
    <s v="Yes"/>
    <s v="Yes"/>
    <s v="No"/>
    <s v="No"/>
    <s v="No"/>
    <s v="No"/>
    <s v="Don't know"/>
    <s v="Don't know"/>
    <s v="Maybe"/>
    <s v="No"/>
    <s v="Some of them"/>
    <s v="No"/>
    <s v="No"/>
    <s v="Maybe"/>
    <s v="No"/>
    <s v="Yes"/>
  </r>
  <r>
    <d v="2014-08-27T22:59:23"/>
    <n v="27"/>
    <s v="Male"/>
    <x v="0"/>
    <s v="United States"/>
    <s v="PA"/>
    <s v="No"/>
    <s v="No"/>
    <s v="No"/>
    <s v="NA"/>
    <s v="NA"/>
    <s v="More than 1000"/>
    <s v="No"/>
    <s v="Yes"/>
    <s v="Yes"/>
    <s v="Not sure"/>
    <s v="Don't know"/>
    <s v="Don't know"/>
    <s v="Yes"/>
    <s v="Don't know"/>
    <s v="Maybe"/>
    <s v="Maybe"/>
    <s v="No"/>
    <s v="No"/>
    <s v="No"/>
    <s v="Maybe"/>
    <s v="No"/>
    <s v="No"/>
  </r>
  <r>
    <d v="2014-08-27T23:14:58"/>
    <n v="27"/>
    <s v="Male"/>
    <x v="0"/>
    <s v="United States"/>
    <s v="NY"/>
    <s v="No"/>
    <s v="No"/>
    <s v="No"/>
    <s v="NA"/>
    <s v="NA"/>
    <s v="26-100"/>
    <s v="No"/>
    <s v="Yes"/>
    <s v="Don't know"/>
    <s v="No"/>
    <s v="No"/>
    <s v="No"/>
    <s v="Don't know"/>
    <s v="Don't know"/>
    <s v="No"/>
    <s v="No"/>
    <s v="Yes"/>
    <s v="Yes"/>
    <s v="No"/>
    <s v="Maybe"/>
    <s v="Yes"/>
    <s v="No"/>
  </r>
  <r>
    <d v="2014-08-27T23:30:52"/>
    <n v="27"/>
    <s v="Male"/>
    <x v="0"/>
    <s v="Australia"/>
    <s v="NA"/>
    <s v="No"/>
    <s v="No"/>
    <s v="No"/>
    <s v="Never"/>
    <s v="Never"/>
    <d v="2025-05-01T00:00:00"/>
    <s v="Yes"/>
    <s v="Yes"/>
    <s v="No"/>
    <s v="No"/>
    <s v="No"/>
    <s v="No"/>
    <s v="Don't know"/>
    <s v="Don't know"/>
    <s v="Yes"/>
    <s v="No"/>
    <s v="No"/>
    <s v="No"/>
    <s v="No"/>
    <s v="Maybe"/>
    <s v="Don't know"/>
    <s v="No"/>
  </r>
  <r>
    <d v="2014-08-28T05:12:15"/>
    <n v="27"/>
    <s v="Male"/>
    <x v="0"/>
    <s v="United Kingdom"/>
    <s v="NA"/>
    <s v="No"/>
    <s v="No"/>
    <s v="No"/>
    <s v="Never"/>
    <s v="Never"/>
    <d v="2025-05-01T00:00:00"/>
    <s v="No"/>
    <s v="Yes"/>
    <s v="Don't know"/>
    <s v="No"/>
    <s v="No"/>
    <s v="Don't know"/>
    <s v="Don't know"/>
    <s v="Don't know"/>
    <s v="No"/>
    <s v="No"/>
    <s v="Some of them"/>
    <s v="Yes"/>
    <s v="Maybe"/>
    <s v="Maybe"/>
    <s v="Don't know"/>
    <s v="No"/>
  </r>
  <r>
    <d v="2014-08-28T09:54:21"/>
    <n v="27"/>
    <s v="F"/>
    <x v="1"/>
    <s v="United Kingdom"/>
    <s v="NA"/>
    <s v="No"/>
    <s v="No"/>
    <s v="Yes"/>
    <s v="Sometimes"/>
    <s v="Sometimes"/>
    <d v="2025-06-01T00:00:00"/>
    <s v="Yes"/>
    <s v="Yes"/>
    <s v="Don't know"/>
    <s v="Not sure"/>
    <s v="Yes"/>
    <s v="Don't know"/>
    <s v="Yes"/>
    <s v="Very easy"/>
    <s v="No"/>
    <s v="No"/>
    <s v="Yes"/>
    <s v="Yes"/>
    <s v="Maybe"/>
    <s v="Maybe"/>
    <s v="Yes"/>
    <s v="No"/>
  </r>
  <r>
    <d v="2014-08-28T10:04:34"/>
    <n v="27"/>
    <s v="Male"/>
    <x v="0"/>
    <s v="France"/>
    <s v="NA"/>
    <s v="No"/>
    <s v="No"/>
    <s v="No"/>
    <s v="NA"/>
    <s v="NA"/>
    <d v="2025-06-01T00:00:00"/>
    <s v="No"/>
    <s v="Yes"/>
    <s v="Don't know"/>
    <s v="Not sure"/>
    <s v="Don't know"/>
    <s v="Don't know"/>
    <s v="Don't know"/>
    <s v="Don't know"/>
    <s v="No"/>
    <s v="No"/>
    <s v="Yes"/>
    <s v="Yes"/>
    <s v="No"/>
    <s v="No"/>
    <s v="Yes"/>
    <s v="No"/>
  </r>
  <r>
    <d v="2014-08-28T10:11:52"/>
    <n v="27"/>
    <s v="Man"/>
    <x v="0"/>
    <s v="United States"/>
    <s v="MN"/>
    <s v="No"/>
    <s v="No"/>
    <s v="No"/>
    <s v="NA"/>
    <s v="NA"/>
    <s v="26-100"/>
    <s v="No"/>
    <s v="Yes"/>
    <s v="Yes"/>
    <s v="Not sure"/>
    <s v="No"/>
    <s v="Don't know"/>
    <s v="Don't know"/>
    <s v="Don't know"/>
    <s v="No"/>
    <s v="No"/>
    <s v="Yes"/>
    <s v="Yes"/>
    <s v="No"/>
    <s v="No"/>
    <s v="Don't know"/>
    <s v="No"/>
  </r>
  <r>
    <d v="2014-08-28T10:51:08"/>
    <n v="27"/>
    <s v="Male"/>
    <x v="0"/>
    <s v="United Kingdom"/>
    <s v="NA"/>
    <s v="No"/>
    <s v="No"/>
    <s v="No"/>
    <s v="NA"/>
    <s v="NA"/>
    <d v="2025-06-01T00:00:00"/>
    <s v="No"/>
    <s v="Yes"/>
    <s v="No"/>
    <s v="No"/>
    <s v="No"/>
    <s v="Yes"/>
    <s v="Yes"/>
    <s v="Don't know"/>
    <s v="Maybe"/>
    <s v="No"/>
    <s v="Yes"/>
    <s v="Some of them"/>
    <s v="No"/>
    <s v="Yes"/>
    <s v="Yes"/>
    <s v="No"/>
  </r>
  <r>
    <d v="2014-08-28T11:47:35"/>
    <n v="27"/>
    <s v="Female"/>
    <x v="1"/>
    <s v="United States"/>
    <s v="CA"/>
    <s v="No"/>
    <s v="No"/>
    <s v="Yes"/>
    <s v="Sometimes"/>
    <s v="Sometimes"/>
    <s v="100-500"/>
    <s v="No"/>
    <s v="Yes"/>
    <s v="Don't know"/>
    <s v="Not sure"/>
    <s v="Yes"/>
    <s v="Don't know"/>
    <s v="Don't know"/>
    <s v="Somewhat easy"/>
    <s v="Yes"/>
    <s v="No"/>
    <s v="Some of them"/>
    <s v="No"/>
    <s v="No"/>
    <s v="Maybe"/>
    <s v="No"/>
    <s v="No"/>
  </r>
  <r>
    <d v="2014-08-28T11:50:28"/>
    <n v="27"/>
    <s v="Male"/>
    <x v="0"/>
    <s v="United Kingdom"/>
    <s v="NA"/>
    <s v="No"/>
    <s v="No"/>
    <s v="No"/>
    <s v="Never"/>
    <s v="Never"/>
    <s v="26-100"/>
    <s v="No"/>
    <s v="Yes"/>
    <s v="Don't know"/>
    <s v="Not sure"/>
    <s v="No"/>
    <s v="Don't know"/>
    <s v="Don't know"/>
    <s v="Somewhat easy"/>
    <s v="No"/>
    <s v="No"/>
    <s v="Some of them"/>
    <s v="No"/>
    <s v="Yes"/>
    <s v="Yes"/>
    <s v="Don't know"/>
    <s v="No"/>
  </r>
  <r>
    <d v="2014-08-28T12:10:42"/>
    <n v="27"/>
    <s v="Female"/>
    <x v="1"/>
    <s v="United States"/>
    <s v="WA"/>
    <s v="No"/>
    <s v="No"/>
    <s v="No"/>
    <s v="NA"/>
    <s v="NA"/>
    <s v="More than 1000"/>
    <s v="No"/>
    <s v="Yes"/>
    <s v="Don't know"/>
    <s v="Not sure"/>
    <s v="No"/>
    <s v="Yes"/>
    <s v="Don't know"/>
    <s v="Don't know"/>
    <s v="Maybe"/>
    <s v="No"/>
    <s v="Some of them"/>
    <s v="Yes"/>
    <s v="No"/>
    <s v="No"/>
    <s v="Don't know"/>
    <s v="No"/>
  </r>
  <r>
    <d v="2014-08-28T13:34:57"/>
    <n v="27"/>
    <s v="Male"/>
    <x v="0"/>
    <s v="Switzerland"/>
    <s v="NA"/>
    <s v="No"/>
    <s v="Yes"/>
    <s v="No"/>
    <s v="NA"/>
    <s v="NA"/>
    <s v="26-100"/>
    <s v="No"/>
    <s v="Yes"/>
    <s v="No"/>
    <s v="No"/>
    <s v="No"/>
    <s v="No"/>
    <s v="Don't know"/>
    <s v="Don't know"/>
    <s v="Maybe"/>
    <s v="No"/>
    <s v="Some of them"/>
    <s v="Yes"/>
    <s v="No"/>
    <s v="Yes"/>
    <s v="No"/>
    <s v="No"/>
  </r>
  <r>
    <d v="2014-08-28T13:57:01"/>
    <n v="27"/>
    <s v="Male"/>
    <x v="0"/>
    <s v="United States"/>
    <s v="IN"/>
    <s v="No"/>
    <s v="No"/>
    <s v="No"/>
    <s v="NA"/>
    <s v="NA"/>
    <s v="26-100"/>
    <s v="Yes"/>
    <s v="Yes"/>
    <s v="Don't know"/>
    <s v="Not sure"/>
    <s v="No"/>
    <s v="Don't know"/>
    <s v="Don't know"/>
    <s v="Very easy"/>
    <s v="No"/>
    <s v="No"/>
    <s v="Yes"/>
    <s v="Yes"/>
    <s v="Maybe"/>
    <s v="Maybe"/>
    <s v="Yes"/>
    <s v="No"/>
  </r>
  <r>
    <d v="2014-08-29T08:53:19"/>
    <n v="27"/>
    <s v="Male"/>
    <x v="0"/>
    <s v="France"/>
    <s v="NA"/>
    <s v="No"/>
    <s v="Yes"/>
    <s v="No"/>
    <s v="NA"/>
    <s v="NA"/>
    <s v="500-1000"/>
    <s v="No"/>
    <s v="No"/>
    <s v="Yes"/>
    <s v="Yes"/>
    <s v="Don't know"/>
    <s v="No"/>
    <s v="Yes"/>
    <s v="Somewhat easy"/>
    <s v="Maybe"/>
    <s v="Maybe"/>
    <s v="No"/>
    <s v="Some of them"/>
    <s v="No"/>
    <s v="Maybe"/>
    <s v="Don't know"/>
    <s v="Yes"/>
  </r>
  <r>
    <d v="2014-08-29T09:01:45"/>
    <n v="27"/>
    <s v="Male"/>
    <x v="0"/>
    <s v="Canada"/>
    <s v="NA"/>
    <s v="No"/>
    <s v="No"/>
    <s v="No"/>
    <s v="Never"/>
    <s v="Never"/>
    <s v="26-100"/>
    <s v="No"/>
    <s v="Yes"/>
    <s v="Yes"/>
    <s v="Not sure"/>
    <s v="Yes"/>
    <s v="No"/>
    <s v="Yes"/>
    <s v="Very easy"/>
    <s v="No"/>
    <s v="No"/>
    <s v="Yes"/>
    <s v="Yes"/>
    <s v="Maybe"/>
    <s v="Maybe"/>
    <s v="Yes"/>
    <s v="No"/>
  </r>
  <r>
    <d v="2014-08-29T09:27:12"/>
    <n v="27"/>
    <s v="Male"/>
    <x v="0"/>
    <s v="Sweden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No"/>
    <s v="No"/>
    <s v="No"/>
    <s v="No"/>
    <s v="No"/>
    <s v="No"/>
    <s v="Don't know"/>
    <s v="No"/>
  </r>
  <r>
    <d v="2014-08-29T11:43:12"/>
    <n v="27"/>
    <s v="Male"/>
    <x v="0"/>
    <s v="United States"/>
    <s v="CA"/>
    <s v="No"/>
    <s v="No"/>
    <s v="No"/>
    <s v="Never"/>
    <s v="Never"/>
    <d v="2025-06-01T00:00:00"/>
    <s v="No"/>
    <s v="Yes"/>
    <s v="Don't know"/>
    <s v="No"/>
    <s v="No"/>
    <s v="Don't know"/>
    <s v="Don't know"/>
    <s v="Don't know"/>
    <s v="Maybe"/>
    <s v="No"/>
    <s v="Some of them"/>
    <s v="Yes"/>
    <s v="Maybe"/>
    <s v="Maybe"/>
    <s v="Don't know"/>
    <s v="No"/>
  </r>
  <r>
    <d v="2014-08-29T11:56:18"/>
    <n v="27"/>
    <s v="Male"/>
    <x v="0"/>
    <s v="United States"/>
    <s v="CA"/>
    <s v="No"/>
    <s v="No"/>
    <s v="Yes"/>
    <s v="Sometimes"/>
    <s v="Sometimes"/>
    <s v="100-500"/>
    <s v="No"/>
    <s v="Yes"/>
    <s v="Don't know"/>
    <s v="Not sure"/>
    <s v="No"/>
    <s v="No"/>
    <s v="Yes"/>
    <s v="Very difficult"/>
    <s v="Maybe"/>
    <s v="No"/>
    <s v="Some of them"/>
    <s v="No"/>
    <s v="No"/>
    <s v="Maybe"/>
    <s v="No"/>
    <s v="No"/>
  </r>
  <r>
    <d v="2014-08-29T14:51:49"/>
    <n v="27"/>
    <s v="Female"/>
    <x v="1"/>
    <s v="United States"/>
    <s v="WA"/>
    <s v="No"/>
    <s v="Yes"/>
    <s v="Yes"/>
    <s v="Often"/>
    <s v="Often"/>
    <s v="More than 1000"/>
    <s v="No"/>
    <s v="Yes"/>
    <s v="Yes"/>
    <s v="Yes"/>
    <s v="Yes"/>
    <s v="Yes"/>
    <s v="Yes"/>
    <s v="Very difficult"/>
    <s v="Maybe"/>
    <s v="No"/>
    <s v="Yes"/>
    <s v="Some of them"/>
    <s v="No"/>
    <s v="Maybe"/>
    <s v="No"/>
    <s v="Yes"/>
  </r>
  <r>
    <d v="2014-08-31T22:11:48"/>
    <n v="27"/>
    <s v="M"/>
    <x v="0"/>
    <s v="New Zealand"/>
    <s v="NA"/>
    <s v="No"/>
    <s v="No"/>
    <s v="No"/>
    <s v="Rarely"/>
    <s v="Rarely"/>
    <s v="26-100"/>
    <s v="No"/>
    <s v="Yes"/>
    <s v="No"/>
    <s v="Yes"/>
    <s v="No"/>
    <s v="Yes"/>
    <s v="No"/>
    <s v="Somewhat difficult"/>
    <s v="Yes"/>
    <s v="No"/>
    <s v="No"/>
    <s v="No"/>
    <s v="No"/>
    <s v="Maybe"/>
    <s v="No"/>
    <s v="Yes"/>
  </r>
  <r>
    <d v="2014-08-31T22:16:40"/>
    <n v="27"/>
    <s v="M"/>
    <x v="0"/>
    <s v="New Zealand"/>
    <s v="NA"/>
    <s v="No"/>
    <s v="No"/>
    <s v="No"/>
    <s v="Rarely"/>
    <s v="Rarely"/>
    <s v="26-100"/>
    <s v="No"/>
    <s v="Yes"/>
    <s v="No"/>
    <s v="Yes"/>
    <s v="No"/>
    <s v="Yes"/>
    <s v="No"/>
    <s v="Somewhat difficult"/>
    <s v="Yes"/>
    <s v="No"/>
    <s v="No"/>
    <s v="No"/>
    <s v="No"/>
    <s v="Maybe"/>
    <s v="No"/>
    <s v="Yes"/>
  </r>
  <r>
    <d v="2014-09-01T04:28:55"/>
    <n v="27"/>
    <s v="Male"/>
    <x v="0"/>
    <s v="United Kingdom"/>
    <s v="NA"/>
    <s v="No"/>
    <s v="No"/>
    <s v="Yes"/>
    <s v="Sometimes"/>
    <s v="Sometimes"/>
    <s v="More than 1000"/>
    <s v="No"/>
    <s v="No"/>
    <s v="No"/>
    <s v="No"/>
    <s v="No"/>
    <s v="No"/>
    <s v="Yes"/>
    <s v="Somewhat easy"/>
    <s v="Maybe"/>
    <s v="No"/>
    <s v="Yes"/>
    <s v="Yes"/>
    <s v="Maybe"/>
    <s v="Maybe"/>
    <s v="No"/>
    <s v="No"/>
  </r>
  <r>
    <d v="2014-09-01T10:40:32"/>
    <n v="27"/>
    <s v="Female"/>
    <x v="1"/>
    <s v="United Kingdom"/>
    <s v="NA"/>
    <s v="No"/>
    <s v="Yes"/>
    <s v="No"/>
    <s v="NA"/>
    <s v="NA"/>
    <s v="More than 1000"/>
    <s v="No"/>
    <s v="No"/>
    <s v="No"/>
    <s v="Yes"/>
    <s v="No"/>
    <s v="No"/>
    <s v="Yes"/>
    <s v="Don't know"/>
    <s v="Maybe"/>
    <s v="No"/>
    <s v="No"/>
    <s v="No"/>
    <s v="No"/>
    <s v="Yes"/>
    <s v="Yes"/>
    <s v="No"/>
  </r>
  <r>
    <d v="2014-11-05T10:08:44"/>
    <n v="27"/>
    <s v="femail"/>
    <x v="1"/>
    <s v="United States"/>
    <s v="OK"/>
    <s v="No"/>
    <s v="No"/>
    <s v="No"/>
    <s v="Never"/>
    <s v="Never"/>
    <s v="100-500"/>
    <s v="No"/>
    <s v="No"/>
    <s v="Don't know"/>
    <s v="Not sure"/>
    <s v="Don't know"/>
    <s v="Don't know"/>
    <s v="Don't know"/>
    <s v="Don't know"/>
    <s v="No"/>
    <s v="No"/>
    <s v="Some of them"/>
    <s v="Yes"/>
    <s v="No"/>
    <s v="No"/>
    <s v="Yes"/>
    <s v="No"/>
  </r>
  <r>
    <d v="2015-02-21T04:19:28"/>
    <n v="27"/>
    <s v="Male"/>
    <x v="0"/>
    <s v="Germany"/>
    <s v="NA"/>
    <s v="No"/>
    <s v="No"/>
    <s v="No"/>
    <s v="NA"/>
    <s v="NA"/>
    <s v="26-100"/>
    <s v="No"/>
    <s v="Yes"/>
    <s v="Don't know"/>
    <s v="Not sure"/>
    <s v="No"/>
    <s v="No"/>
    <s v="Don't know"/>
    <s v="Don't know"/>
    <s v="No"/>
    <s v="No"/>
    <s v="Some of them"/>
    <s v="Yes"/>
    <s v="Yes"/>
    <s v="Yes"/>
    <s v="Don't know"/>
    <s v="No"/>
  </r>
  <r>
    <d v="2015-02-21T09:30:14"/>
    <n v="27"/>
    <s v="Male"/>
    <x v="0"/>
    <s v="United Kingdom"/>
    <s v="NA"/>
    <s v="No"/>
    <s v="No"/>
    <s v="No"/>
    <s v="Rarely"/>
    <s v="Rarely"/>
    <s v="More than 1000"/>
    <s v="Yes"/>
    <s v="No"/>
    <s v="Don't know"/>
    <s v="Not sure"/>
    <s v="No"/>
    <s v="Yes"/>
    <s v="Don't know"/>
    <s v="Don't know"/>
    <s v="No"/>
    <s v="No"/>
    <s v="Some of them"/>
    <s v="Yes"/>
    <s v="No"/>
    <s v="No"/>
    <s v="Don't know"/>
    <s v="No"/>
  </r>
  <r>
    <d v="2014-08-27T11:43:45"/>
    <n v="28"/>
    <s v="Male"/>
    <x v="0"/>
    <s v="United Kingdom"/>
    <s v="NA"/>
    <s v="No"/>
    <s v="No"/>
    <s v="No"/>
    <s v="NA"/>
    <s v="NA"/>
    <s v="26-100"/>
    <s v="No"/>
    <s v="Yes"/>
    <s v="Don't know"/>
    <s v="Not sure"/>
    <s v="No"/>
    <s v="No"/>
    <s v="Don't know"/>
    <s v="Don't know"/>
    <s v="No"/>
    <s v="Maybe"/>
    <s v="Some of them"/>
    <s v="Yes"/>
    <s v="Maybe"/>
    <s v="Yes"/>
    <s v="Don't know"/>
    <s v="No"/>
  </r>
  <r>
    <d v="2014-08-27T11:46:36"/>
    <n v="28"/>
    <s v="M"/>
    <x v="0"/>
    <s v="Switzerland"/>
    <s v="NA"/>
    <s v="No"/>
    <s v="No"/>
    <s v="No"/>
    <s v="NA"/>
    <s v="NA"/>
    <s v="100-500"/>
    <s v="No"/>
    <s v="Yes"/>
    <s v="No"/>
    <s v="No"/>
    <s v="No"/>
    <s v="No"/>
    <s v="Don't know"/>
    <s v="Don't know"/>
    <s v="No"/>
    <s v="No"/>
    <s v="No"/>
    <s v="No"/>
    <s v="No"/>
    <s v="Maybe"/>
    <s v="Don't know"/>
    <s v="No"/>
  </r>
  <r>
    <d v="2014-08-27T11:53:05"/>
    <n v="28"/>
    <s v="M"/>
    <x v="0"/>
    <s v="France"/>
    <s v="NA"/>
    <s v="No"/>
    <s v="No"/>
    <s v="No"/>
    <s v="Never"/>
    <s v="Never"/>
    <s v="26-100"/>
    <s v="No"/>
    <s v="Yes"/>
    <s v="No"/>
    <s v="No"/>
    <s v="No"/>
    <s v="No"/>
    <s v="Don't know"/>
    <s v="Don't know"/>
    <s v="Maybe"/>
    <s v="No"/>
    <s v="Some of them"/>
    <s v="Some of them"/>
    <s v="No"/>
    <s v="No"/>
    <s v="Don't know"/>
    <s v="No"/>
  </r>
  <r>
    <d v="2014-08-27T12:00:02"/>
    <n v="28"/>
    <s v="M"/>
    <x v="0"/>
    <s v="Germany"/>
    <s v="NA"/>
    <s v="No"/>
    <s v="No"/>
    <s v="No"/>
    <s v="Never"/>
    <s v="Never"/>
    <d v="2025-06-01T00:00:00"/>
    <s v="Yes"/>
    <s v="Yes"/>
    <s v="Don't know"/>
    <s v="No"/>
    <s v="Don't know"/>
    <s v="Don't know"/>
    <s v="Don't know"/>
    <s v="Very easy"/>
    <s v="No"/>
    <s v="No"/>
    <s v="Some of them"/>
    <s v="Some of them"/>
    <s v="Maybe"/>
    <s v="Yes"/>
    <s v="Yes"/>
    <s v="No"/>
  </r>
  <r>
    <d v="2014-08-27T12:25:09"/>
    <n v="28"/>
    <s v="Male"/>
    <x v="0"/>
    <s v="Brazil"/>
    <s v="NA"/>
    <s v="No"/>
    <s v="Yes"/>
    <s v="Yes"/>
    <s v="Rarely"/>
    <s v="Rarely"/>
    <d v="2025-06-01T00:00:00"/>
    <s v="No"/>
    <s v="Yes"/>
    <s v="No"/>
    <s v="No"/>
    <s v="No"/>
    <s v="No"/>
    <s v="No"/>
    <s v="Don't know"/>
    <s v="Maybe"/>
    <s v="No"/>
    <s v="Yes"/>
    <s v="Yes"/>
    <s v="No"/>
    <s v="No"/>
    <s v="Don't know"/>
    <s v="Yes"/>
  </r>
  <r>
    <d v="2014-08-27T12:31:02"/>
    <n v="28"/>
    <s v="Male"/>
    <x v="0"/>
    <s v="United States"/>
    <s v="CA"/>
    <s v="No"/>
    <s v="No"/>
    <s v="Yes"/>
    <s v="Sometimes"/>
    <s v="Sometimes"/>
    <s v="26-100"/>
    <s v="No"/>
    <s v="Yes"/>
    <s v="Yes"/>
    <s v="Yes"/>
    <s v="Yes"/>
    <s v="Yes"/>
    <s v="Yes"/>
    <s v="Somewhat easy"/>
    <s v="No"/>
    <s v="No"/>
    <s v="Some of them"/>
    <s v="Some of them"/>
    <s v="No"/>
    <s v="Maybe"/>
    <s v="Yes"/>
    <s v="No"/>
  </r>
  <r>
    <d v="2014-08-27T12:31:28"/>
    <n v="28"/>
    <s v="Male"/>
    <x v="0"/>
    <s v="United States"/>
    <s v="TX"/>
    <s v="No"/>
    <s v="No"/>
    <s v="No"/>
    <s v="NA"/>
    <s v="NA"/>
    <s v="More than 1000"/>
    <s v="No"/>
    <s v="Yes"/>
    <s v="Don't know"/>
    <s v="No"/>
    <s v="No"/>
    <s v="Don't know"/>
    <s v="Don't know"/>
    <s v="Don't know"/>
    <s v="Maybe"/>
    <s v="No"/>
    <s v="Some of them"/>
    <s v="No"/>
    <s v="No"/>
    <s v="Maybe"/>
    <s v="Don't know"/>
    <s v="No"/>
  </r>
  <r>
    <d v="2014-08-27T12:37:26"/>
    <n v="28"/>
    <s v="Male"/>
    <x v="0"/>
    <s v="United Kingdom"/>
    <s v="NA"/>
    <s v="No"/>
    <s v="No"/>
    <s v="No"/>
    <s v="Never"/>
    <s v="Never"/>
    <d v="2025-06-01T00:00:00"/>
    <s v="No"/>
    <s v="Yes"/>
    <s v="Don't know"/>
    <s v="No"/>
    <s v="No"/>
    <s v="No"/>
    <s v="Yes"/>
    <s v="Very easy"/>
    <s v="No"/>
    <s v="No"/>
    <s v="Some of them"/>
    <s v="Yes"/>
    <s v="Maybe"/>
    <s v="Maybe"/>
    <s v="Yes"/>
    <s v="No"/>
  </r>
  <r>
    <d v="2014-08-27T12:41:04"/>
    <n v="28"/>
    <s v="Male"/>
    <x v="0"/>
    <s v="Poland"/>
    <s v="NA"/>
    <s v="No"/>
    <s v="No"/>
    <s v="No"/>
    <s v="Rarely"/>
    <s v="Rarely"/>
    <d v="2025-06-01T00:00:00"/>
    <s v="Yes"/>
    <s v="Yes"/>
    <s v="No"/>
    <s v="No"/>
    <s v="No"/>
    <s v="No"/>
    <s v="Don't know"/>
    <s v="Don't know"/>
    <s v="No"/>
    <s v="No"/>
    <s v="Yes"/>
    <s v="Yes"/>
    <s v="Maybe"/>
    <s v="Yes"/>
    <s v="Yes"/>
    <s v="No"/>
  </r>
  <r>
    <d v="2014-08-27T12:50:36"/>
    <n v="28"/>
    <s v="Male"/>
    <x v="0"/>
    <s v="United Kingdom"/>
    <s v="NA"/>
    <s v="No"/>
    <s v="No"/>
    <s v="No"/>
    <s v="NA"/>
    <s v="NA"/>
    <s v="100-500"/>
    <s v="No"/>
    <s v="No"/>
    <s v="No"/>
    <s v="Not sure"/>
    <s v="No"/>
    <s v="Yes"/>
    <s v="Yes"/>
    <s v="Somewhat easy"/>
    <s v="No"/>
    <s v="No"/>
    <s v="Some of them"/>
    <s v="Some of them"/>
    <s v="Maybe"/>
    <s v="Maybe"/>
    <s v="Yes"/>
    <s v="No"/>
  </r>
  <r>
    <d v="2014-08-27T12:51:51"/>
    <n v="28"/>
    <s v="Female"/>
    <x v="1"/>
    <s v="United Kingdom"/>
    <s v="NA"/>
    <s v="No"/>
    <s v="No"/>
    <s v="No"/>
    <s v="Never"/>
    <s v="Never"/>
    <s v="26-100"/>
    <s v="No"/>
    <s v="Yes"/>
    <s v="Don't know"/>
    <s v="No"/>
    <s v="No"/>
    <s v="Don't know"/>
    <s v="Yes"/>
    <s v="Somewhat easy"/>
    <s v="No"/>
    <s v="No"/>
    <s v="Yes"/>
    <s v="Yes"/>
    <s v="Maybe"/>
    <s v="Maybe"/>
    <s v="Don't know"/>
    <s v="No"/>
  </r>
  <r>
    <d v="2014-08-27T12:53:40"/>
    <n v="28"/>
    <s v="Male"/>
    <x v="0"/>
    <s v="United States"/>
    <s v="MI"/>
    <s v="No"/>
    <s v="Yes"/>
    <s v="Yes"/>
    <s v="Sometimes"/>
    <s v="Sometimes"/>
    <s v="26-100"/>
    <s v="No"/>
    <s v="Yes"/>
    <s v="Yes"/>
    <s v="No"/>
    <s v="No"/>
    <s v="No"/>
    <s v="Don't know"/>
    <s v="Somewhat easy"/>
    <s v="Maybe"/>
    <s v="Maybe"/>
    <s v="Some of them"/>
    <s v="No"/>
    <s v="No"/>
    <s v="Maybe"/>
    <s v="No"/>
    <s v="No"/>
  </r>
  <r>
    <d v="2014-08-27T12:54:11"/>
    <n v="28"/>
    <s v="Male"/>
    <x v="0"/>
    <s v="Russia"/>
    <s v="NA"/>
    <s v="No"/>
    <s v="No"/>
    <s v="No"/>
    <s v="Sometimes"/>
    <s v="Sometimes"/>
    <s v="26-100"/>
    <s v="No"/>
    <s v="Yes"/>
    <s v="No"/>
    <s v="No"/>
    <s v="No"/>
    <s v="No"/>
    <s v="Don't know"/>
    <s v="Don't know"/>
    <s v="Yes"/>
    <s v="Maybe"/>
    <s v="No"/>
    <s v="No"/>
    <s v="No"/>
    <s v="Maybe"/>
    <s v="Don't know"/>
    <s v="No"/>
  </r>
  <r>
    <d v="2014-08-27T12:56:56"/>
    <n v="28"/>
    <s v="Male"/>
    <x v="0"/>
    <s v="United Kingdom"/>
    <s v="NA"/>
    <s v="No"/>
    <s v="Yes"/>
    <s v="Yes"/>
    <s v="Sometimes"/>
    <s v="Sometimes"/>
    <s v="More than 1000"/>
    <s v="No"/>
    <s v="Yes"/>
    <s v="Don't know"/>
    <s v="No"/>
    <s v="No"/>
    <s v="No"/>
    <s v="Don't know"/>
    <s v="Don't know"/>
    <s v="Maybe"/>
    <s v="Maybe"/>
    <s v="Some of them"/>
    <s v="No"/>
    <s v="No"/>
    <s v="Maybe"/>
    <s v="Don't know"/>
    <s v="No"/>
  </r>
  <r>
    <d v="2014-08-27T13:14:53"/>
    <n v="28"/>
    <s v="Male"/>
    <x v="0"/>
    <s v="United States"/>
    <s v="PA"/>
    <s v="No"/>
    <s v="No"/>
    <s v="No"/>
    <s v="Rarely"/>
    <s v="Rarely"/>
    <d v="2025-06-01T00:00:00"/>
    <s v="No"/>
    <s v="Yes"/>
    <s v="Don't know"/>
    <s v="No"/>
    <s v="No"/>
    <s v="No"/>
    <s v="Don't know"/>
    <s v="Don't know"/>
    <s v="No"/>
    <s v="No"/>
    <s v="Some of them"/>
    <s v="Some of them"/>
    <s v="No"/>
    <s v="Maybe"/>
    <s v="Don't know"/>
    <s v="No"/>
  </r>
  <r>
    <d v="2014-08-27T13:15:19"/>
    <n v="28"/>
    <s v="Male"/>
    <x v="0"/>
    <s v="United States"/>
    <s v="MI"/>
    <s v="No"/>
    <s v="No"/>
    <s v="Yes"/>
    <s v="Sometimes"/>
    <s v="Sometimes"/>
    <s v="More than 1000"/>
    <s v="No"/>
    <s v="Yes"/>
    <s v="No"/>
    <s v="Yes"/>
    <s v="No"/>
    <s v="No"/>
    <s v="Yes"/>
    <s v="Very difficult"/>
    <s v="Yes"/>
    <s v="No"/>
    <s v="No"/>
    <s v="Some of them"/>
    <s v="No"/>
    <s v="No"/>
    <s v="No"/>
    <s v="No"/>
  </r>
  <r>
    <d v="2014-08-27T13:31:03"/>
    <n v="28"/>
    <s v="Female"/>
    <x v="1"/>
    <s v="Canada"/>
    <s v="NA"/>
    <s v="No"/>
    <s v="Yes"/>
    <s v="Yes"/>
    <s v="Sometimes"/>
    <s v="Sometimes"/>
    <d v="2025-06-01T00:00:00"/>
    <s v="No"/>
    <s v="No"/>
    <s v="Yes"/>
    <s v="Yes"/>
    <s v="Yes"/>
    <s v="Yes"/>
    <s v="Yes"/>
    <s v="Don't know"/>
    <s v="No"/>
    <s v="No"/>
    <s v="Some of them"/>
    <s v="Yes"/>
    <s v="No"/>
    <s v="No"/>
    <s v="No"/>
    <s v="Yes"/>
  </r>
  <r>
    <d v="2014-08-27T13:40:58"/>
    <n v="28"/>
    <s v="Male"/>
    <x v="0"/>
    <s v="United States"/>
    <s v="GA"/>
    <s v="No"/>
    <s v="Yes"/>
    <s v="No"/>
    <s v="NA"/>
    <s v="NA"/>
    <s v="100-500"/>
    <s v="No"/>
    <s v="Yes"/>
    <s v="Yes"/>
    <s v="No"/>
    <s v="No"/>
    <s v="Don't know"/>
    <s v="Yes"/>
    <s v="Somewhat easy"/>
    <s v="No"/>
    <s v="No"/>
    <s v="Some of them"/>
    <s v="Yes"/>
    <s v="No"/>
    <s v="Maybe"/>
    <s v="Yes"/>
    <s v="Yes"/>
  </r>
  <r>
    <d v="2014-08-27T14:01:54"/>
    <n v="28"/>
    <s v="Male"/>
    <x v="0"/>
    <s v="Colombia"/>
    <s v="NA"/>
    <s v="No"/>
    <s v="No"/>
    <s v="No"/>
    <s v="Sometimes"/>
    <s v="Sometimes"/>
    <d v="2025-06-01T00:00:00"/>
    <s v="No"/>
    <s v="Yes"/>
    <s v="No"/>
    <s v="Yes"/>
    <s v="No"/>
    <s v="No"/>
    <s v="Don't know"/>
    <s v="Somewhat easy"/>
    <s v="Maybe"/>
    <s v="Maybe"/>
    <s v="No"/>
    <s v="Some of them"/>
    <s v="No"/>
    <s v="No"/>
    <s v="Don't know"/>
    <s v="No"/>
  </r>
  <r>
    <d v="2014-08-27T14:03:16"/>
    <n v="28"/>
    <s v="Male"/>
    <x v="0"/>
    <s v="United States"/>
    <s v="MN"/>
    <s v="No"/>
    <s v="No"/>
    <s v="Yes"/>
    <s v="Rarely"/>
    <s v="Rarely"/>
    <s v="100-500"/>
    <s v="No"/>
    <s v="No"/>
    <s v="Yes"/>
    <s v="Yes"/>
    <s v="Yes"/>
    <s v="Don't know"/>
    <s v="Don't know"/>
    <s v="Very easy"/>
    <s v="Maybe"/>
    <s v="No"/>
    <s v="Some of them"/>
    <s v="Some of them"/>
    <s v="No"/>
    <s v="No"/>
    <s v="Yes"/>
    <s v="No"/>
  </r>
  <r>
    <d v="2014-08-27T14:21:37"/>
    <n v="28"/>
    <s v="Female"/>
    <x v="1"/>
    <s v="United States"/>
    <s v="WA"/>
    <s v="No"/>
    <s v="Yes"/>
    <s v="Yes"/>
    <s v="Often"/>
    <s v="Often"/>
    <s v="100-500"/>
    <s v="Yes"/>
    <s v="No"/>
    <s v="Yes"/>
    <s v="Yes"/>
    <s v="Yes"/>
    <s v="Yes"/>
    <s v="Yes"/>
    <s v="Somewhat easy"/>
    <s v="Yes"/>
    <s v="No"/>
    <s v="Some of them"/>
    <s v="Yes"/>
    <s v="No"/>
    <s v="No"/>
    <s v="Yes"/>
    <s v="No"/>
  </r>
  <r>
    <d v="2014-08-27T15:09:58"/>
    <n v="28"/>
    <s v="Male"/>
    <x v="0"/>
    <s v="United States"/>
    <s v="GA"/>
    <s v="No"/>
    <s v="Yes"/>
    <s v="Yes"/>
    <s v="Sometimes"/>
    <s v="Sometimes"/>
    <s v="More than 1000"/>
    <s v="No"/>
    <s v="Yes"/>
    <s v="Don't know"/>
    <s v="Not sure"/>
    <s v="No"/>
    <s v="Don't know"/>
    <s v="Don't know"/>
    <s v="Somewhat difficult"/>
    <s v="Maybe"/>
    <s v="Maybe"/>
    <s v="No"/>
    <s v="No"/>
    <s v="No"/>
    <s v="No"/>
    <s v="No"/>
    <s v="No"/>
  </r>
  <r>
    <d v="2014-08-27T15:26:37"/>
    <n v="28"/>
    <s v="Male"/>
    <x v="0"/>
    <s v="United States"/>
    <s v="NJ"/>
    <s v="No"/>
    <s v="Yes"/>
    <s v="Yes"/>
    <s v="Sometimes"/>
    <s v="Sometimes"/>
    <s v="26-100"/>
    <s v="No"/>
    <s v="Yes"/>
    <s v="Yes"/>
    <s v="Yes"/>
    <s v="No"/>
    <s v="No"/>
    <s v="Don't know"/>
    <s v="Don't know"/>
    <s v="Maybe"/>
    <s v="No"/>
    <s v="Some of them"/>
    <s v="No"/>
    <s v="No"/>
    <s v="Maybe"/>
    <s v="No"/>
    <s v="No"/>
  </r>
  <r>
    <d v="2014-08-27T15:32:09"/>
    <n v="28"/>
    <s v="Male"/>
    <x v="0"/>
    <s v="Germany"/>
    <s v="NA"/>
    <s v="No"/>
    <s v="Yes"/>
    <s v="Yes"/>
    <s v="Rarely"/>
    <s v="Rarely"/>
    <d v="2025-05-01T00:00:00"/>
    <s v="Yes"/>
    <s v="Yes"/>
    <s v="Yes"/>
    <s v="No"/>
    <s v="No"/>
    <s v="No"/>
    <s v="Yes"/>
    <s v="Very easy"/>
    <s v="No"/>
    <s v="No"/>
    <s v="Yes"/>
    <s v="Yes"/>
    <s v="No"/>
    <s v="No"/>
    <s v="Yes"/>
    <s v="No"/>
  </r>
  <r>
    <d v="2014-08-27T15:32:43"/>
    <n v="28"/>
    <s v="Male"/>
    <x v="0"/>
    <s v="New Zealand"/>
    <s v="NA"/>
    <s v="No"/>
    <s v="Yes"/>
    <s v="Yes"/>
    <s v="Sometimes"/>
    <s v="Sometimes"/>
    <d v="2025-06-01T00:00:00"/>
    <s v="Yes"/>
    <s v="Yes"/>
    <s v="Yes"/>
    <s v="Yes"/>
    <s v="Yes"/>
    <s v="No"/>
    <s v="Don't know"/>
    <s v="Very easy"/>
    <s v="No"/>
    <s v="No"/>
    <s v="Yes"/>
    <s v="Yes"/>
    <s v="Yes"/>
    <s v="Yes"/>
    <s v="Yes"/>
    <s v="No"/>
  </r>
  <r>
    <d v="2014-08-27T15:34:31"/>
    <n v="28"/>
    <s v="Female"/>
    <x v="1"/>
    <s v="United States"/>
    <s v="NY"/>
    <s v="No"/>
    <s v="No"/>
    <s v="Yes"/>
    <s v="Rarely"/>
    <s v="Rarely"/>
    <s v="More than 1000"/>
    <s v="No"/>
    <s v="No"/>
    <s v="Yes"/>
    <s v="Yes"/>
    <s v="No"/>
    <s v="Don't know"/>
    <s v="Don't know"/>
    <s v="Don't know"/>
    <s v="Maybe"/>
    <s v="No"/>
    <s v="No"/>
    <s v="No"/>
    <s v="No"/>
    <s v="No"/>
    <s v="Don't know"/>
    <s v="No"/>
  </r>
  <r>
    <d v="2014-08-27T15:36:41"/>
    <n v="28"/>
    <s v="Male"/>
    <x v="0"/>
    <s v="Canada"/>
    <s v="NA"/>
    <s v="Yes"/>
    <s v="No"/>
    <s v="No"/>
    <s v="Never"/>
    <s v="Never"/>
    <s v="100-500"/>
    <s v="Yes"/>
    <s v="Yes"/>
    <s v="Don't know"/>
    <s v="No"/>
    <s v="No"/>
    <s v="No"/>
    <s v="Don't know"/>
    <s v="Somewhat easy"/>
    <s v="Maybe"/>
    <s v="No"/>
    <s v="Some of them"/>
    <s v="Yes"/>
    <s v="No"/>
    <s v="No"/>
    <s v="Yes"/>
    <s v="No"/>
  </r>
  <r>
    <d v="2014-08-27T15:38:37"/>
    <n v="28"/>
    <s v="Male"/>
    <x v="0"/>
    <s v="United States"/>
    <s v="TN"/>
    <s v="No"/>
    <s v="No"/>
    <s v="No"/>
    <s v="Never"/>
    <s v="Never"/>
    <d v="2025-06-01T00:00:00"/>
    <s v="No"/>
    <s v="Yes"/>
    <s v="Don't know"/>
    <s v="No"/>
    <s v="No"/>
    <s v="Don't know"/>
    <s v="Don't know"/>
    <s v="Don't know"/>
    <s v="No"/>
    <s v="No"/>
    <s v="Some of them"/>
    <s v="Yes"/>
    <s v="No"/>
    <s v="No"/>
    <s v="Don't know"/>
    <s v="No"/>
  </r>
  <r>
    <d v="2014-08-27T16:01:52"/>
    <n v="28"/>
    <s v="Make"/>
    <x v="0"/>
    <s v="United States"/>
    <s v="UT"/>
    <s v="No"/>
    <s v="No"/>
    <s v="No"/>
    <s v="Sometimes"/>
    <s v="Sometimes"/>
    <d v="2025-06-01T00:00:00"/>
    <s v="Yes"/>
    <s v="Yes"/>
    <s v="No"/>
    <s v="Yes"/>
    <s v="No"/>
    <s v="No"/>
    <s v="Don't know"/>
    <s v="Somewhat easy"/>
    <s v="Yes"/>
    <s v="Maybe"/>
    <s v="Some of them"/>
    <s v="No"/>
    <s v="No"/>
    <s v="No"/>
    <s v="Don't know"/>
    <s v="No"/>
  </r>
  <r>
    <d v="2014-08-27T16:07:32"/>
    <n v="28"/>
    <s v="Male"/>
    <x v="0"/>
    <s v="United Kingdom"/>
    <s v="NA"/>
    <s v="No"/>
    <s v="No"/>
    <s v="Yes"/>
    <s v="Sometimes"/>
    <s v="Sometimes"/>
    <s v="More than 1000"/>
    <s v="No"/>
    <s v="Yes"/>
    <s v="No"/>
    <s v="No"/>
    <s v="No"/>
    <s v="No"/>
    <s v="No"/>
    <s v="Very difficult"/>
    <s v="Yes"/>
    <s v="Maybe"/>
    <s v="No"/>
    <s v="Some of them"/>
    <s v="No"/>
    <s v="Maybe"/>
    <s v="No"/>
    <s v="No"/>
  </r>
  <r>
    <d v="2014-08-27T16:21:11"/>
    <n v="28"/>
    <s v="Female"/>
    <x v="1"/>
    <s v="United States"/>
    <s v="NY"/>
    <s v="No"/>
    <s v="Yes"/>
    <s v="Yes"/>
    <s v="Sometimes"/>
    <s v="Sometimes"/>
    <s v="26-100"/>
    <s v="No"/>
    <s v="Yes"/>
    <s v="Don't know"/>
    <s v="Not sure"/>
    <s v="No"/>
    <s v="No"/>
    <s v="Don't know"/>
    <s v="Don't know"/>
    <s v="Yes"/>
    <s v="Maybe"/>
    <s v="Some of them"/>
    <s v="No"/>
    <s v="No"/>
    <s v="Maybe"/>
    <s v="Don't know"/>
    <s v="No"/>
  </r>
  <r>
    <d v="2014-08-27T18:12:55"/>
    <n v="28"/>
    <s v="Female"/>
    <x v="1"/>
    <s v="United States"/>
    <s v="CA"/>
    <s v="No"/>
    <s v="Yes"/>
    <s v="Yes"/>
    <s v="Often"/>
    <s v="Often"/>
    <s v="100-500"/>
    <s v="Yes"/>
    <s v="Yes"/>
    <s v="Yes"/>
    <s v="No"/>
    <s v="No"/>
    <s v="Don't know"/>
    <s v="Don't know"/>
    <s v="Don't know"/>
    <s v="Yes"/>
    <s v="Yes"/>
    <s v="Some of them"/>
    <s v="Some of them"/>
    <s v="No"/>
    <s v="No"/>
    <s v="No"/>
    <s v="Yes"/>
  </r>
  <r>
    <d v="2014-08-27T18:13:38"/>
    <n v="28"/>
    <s v="Androgyne"/>
    <x v="2"/>
    <s v="United Kingdom"/>
    <s v="NA"/>
    <s v="No"/>
    <s v="Yes"/>
    <s v="Yes"/>
    <s v="Rarely"/>
    <s v="Rarely"/>
    <s v="100-500"/>
    <s v="No"/>
    <s v="Yes"/>
    <s v="No"/>
    <s v="Not sure"/>
    <s v="No"/>
    <s v="No"/>
    <s v="Yes"/>
    <s v="Somewhat difficult"/>
    <s v="Yes"/>
    <s v="Yes"/>
    <s v="Some of them"/>
    <s v="Some of them"/>
    <s v="Yes"/>
    <s v="No"/>
    <s v="No"/>
    <s v="Yes"/>
  </r>
  <r>
    <d v="2014-08-27T19:34:56"/>
    <n v="28"/>
    <s v="Male"/>
    <x v="0"/>
    <s v="United States"/>
    <s v="GA"/>
    <s v="No"/>
    <s v="No"/>
    <s v="Yes"/>
    <s v="Sometimes"/>
    <s v="Sometimes"/>
    <s v="More than 1000"/>
    <s v="No"/>
    <s v="Yes"/>
    <s v="Yes"/>
    <s v="Yes"/>
    <s v="No"/>
    <s v="No"/>
    <s v="Yes"/>
    <s v="Somewhat difficult"/>
    <s v="Maybe"/>
    <s v="No"/>
    <s v="Some of them"/>
    <s v="No"/>
    <s v="No"/>
    <s v="Maybe"/>
    <s v="No"/>
    <s v="No"/>
  </r>
  <r>
    <d v="2014-08-28T01:56:43"/>
    <n v="28"/>
    <s v="Female"/>
    <x v="1"/>
    <s v="United States"/>
    <s v="CA"/>
    <s v="No"/>
    <s v="Yes"/>
    <s v="Yes"/>
    <s v="Rarely"/>
    <s v="Rarely"/>
    <s v="500-1000"/>
    <s v="No"/>
    <s v="Yes"/>
    <s v="Yes"/>
    <s v="Yes"/>
    <s v="Yes"/>
    <s v="Yes"/>
    <s v="Don't know"/>
    <s v="Somewhat difficult"/>
    <s v="Maybe"/>
    <s v="No"/>
    <s v="No"/>
    <s v="Some of them"/>
    <s v="No"/>
    <s v="No"/>
    <s v="No"/>
    <s v="No"/>
  </r>
  <r>
    <d v="2014-08-28T02:30:00"/>
    <n v="28"/>
    <s v="Male"/>
    <x v="0"/>
    <s v="United States"/>
    <s v="MI"/>
    <s v="No"/>
    <s v="Yes"/>
    <s v="Yes"/>
    <s v="Sometimes"/>
    <s v="Sometimes"/>
    <s v="26-100"/>
    <s v="Yes"/>
    <s v="Yes"/>
    <s v="Yes"/>
    <s v="Not sure"/>
    <s v="No"/>
    <s v="Don't know"/>
    <s v="Don't know"/>
    <s v="Don't know"/>
    <s v="Yes"/>
    <s v="No"/>
    <s v="Some of them"/>
    <s v="Some of them"/>
    <s v="No"/>
    <s v="No"/>
    <s v="Don't know"/>
    <s v="Yes"/>
  </r>
  <r>
    <d v="2014-08-28T02:54:44"/>
    <n v="28"/>
    <s v="Male"/>
    <x v="0"/>
    <s v="Germany"/>
    <s v="NA"/>
    <s v="No"/>
    <s v="No"/>
    <s v="No"/>
    <s v="Never"/>
    <s v="Never"/>
    <s v="26-100"/>
    <s v="No"/>
    <s v="Yes"/>
    <s v="No"/>
    <s v="No"/>
    <s v="No"/>
    <s v="No"/>
    <s v="Don't know"/>
    <s v="Somewhat easy"/>
    <s v="No"/>
    <s v="No"/>
    <s v="Some of them"/>
    <s v="Some of them"/>
    <s v="Yes"/>
    <s v="Yes"/>
    <s v="Don't know"/>
    <s v="No"/>
  </r>
  <r>
    <d v="2014-08-28T08:18:06"/>
    <n v="28"/>
    <s v="Male"/>
    <x v="0"/>
    <s v="United States"/>
    <s v="IL"/>
    <s v="No"/>
    <s v="No"/>
    <s v="Yes"/>
    <s v="Sometimes"/>
    <s v="Sometimes"/>
    <s v="26-100"/>
    <s v="Yes"/>
    <s v="No"/>
    <s v="Don't know"/>
    <s v="Not sure"/>
    <s v="No"/>
    <s v="Don't know"/>
    <s v="Don't know"/>
    <s v="Don't know"/>
    <s v="No"/>
    <s v="No"/>
    <s v="Some of them"/>
    <s v="Yes"/>
    <s v="No"/>
    <s v="Maybe"/>
    <s v="Don't know"/>
    <s v="No"/>
  </r>
  <r>
    <d v="2014-08-28T09:53:57"/>
    <n v="28"/>
    <s v="Male"/>
    <x v="0"/>
    <s v="United States"/>
    <s v="NM"/>
    <s v="No"/>
    <s v="No"/>
    <s v="No"/>
    <s v="NA"/>
    <s v="NA"/>
    <s v="26-100"/>
    <s v="Yes"/>
    <s v="Yes"/>
    <s v="Don't know"/>
    <s v="No"/>
    <s v="No"/>
    <s v="No"/>
    <s v="Don't know"/>
    <s v="Don't know"/>
    <s v="Maybe"/>
    <s v="No"/>
    <s v="Some of them"/>
    <s v="No"/>
    <s v="No"/>
    <s v="No"/>
    <s v="Don't know"/>
    <s v="No"/>
  </r>
  <r>
    <d v="2014-08-28T09:55:14"/>
    <n v="28"/>
    <s v="Female"/>
    <x v="1"/>
    <s v="Canada"/>
    <s v="NA"/>
    <s v="No"/>
    <s v="No"/>
    <s v="No"/>
    <s v="NA"/>
    <s v="NA"/>
    <s v="More than 1000"/>
    <s v="No"/>
    <s v="Yes"/>
    <s v="Yes"/>
    <s v="Not sure"/>
    <s v="Don't know"/>
    <s v="Don't know"/>
    <s v="Don't know"/>
    <s v="Somewhat easy"/>
    <s v="No"/>
    <s v="No"/>
    <s v="Some of them"/>
    <s v="Yes"/>
    <s v="No"/>
    <s v="No"/>
    <s v="Don't know"/>
    <s v="No"/>
  </r>
  <r>
    <d v="2014-08-28T11:09:03"/>
    <n v="28"/>
    <s v="Male"/>
    <x v="0"/>
    <s v="Canada"/>
    <s v="NA"/>
    <s v="No"/>
    <s v="No"/>
    <s v="No"/>
    <s v="NA"/>
    <s v="NA"/>
    <d v="2025-06-01T00:00:00"/>
    <s v="No"/>
    <s v="Yes"/>
    <s v="Yes"/>
    <s v="Not sure"/>
    <s v="No"/>
    <s v="Don't know"/>
    <s v="Yes"/>
    <s v="Very easy"/>
    <s v="No"/>
    <s v="No"/>
    <s v="Some of them"/>
    <s v="Yes"/>
    <s v="Maybe"/>
    <s v="Maybe"/>
    <s v="Yes"/>
    <s v="No"/>
  </r>
  <r>
    <d v="2014-08-28T11:58:21"/>
    <n v="28"/>
    <s v="Male"/>
    <x v="0"/>
    <s v="United Kingdom"/>
    <s v="NA"/>
    <s v="No"/>
    <s v="No"/>
    <s v="No"/>
    <s v="Never"/>
    <s v="Never"/>
    <s v="26-100"/>
    <s v="No"/>
    <s v="Yes"/>
    <s v="Don't know"/>
    <s v="Not sure"/>
    <s v="No"/>
    <s v="No"/>
    <s v="Don't know"/>
    <s v="Somewhat easy"/>
    <s v="No"/>
    <s v="No"/>
    <s v="Some of them"/>
    <s v="Yes"/>
    <s v="Maybe"/>
    <s v="Yes"/>
    <s v="Don't know"/>
    <s v="No"/>
  </r>
  <r>
    <d v="2014-08-28T12:06:55"/>
    <n v="28"/>
    <s v="Male"/>
    <x v="0"/>
    <s v="United Kingdom"/>
    <s v="NA"/>
    <s v="No"/>
    <s v="No"/>
    <s v="No"/>
    <s v="NA"/>
    <s v="NA"/>
    <s v="More than 1000"/>
    <s v="No"/>
    <s v="No"/>
    <s v="Don't know"/>
    <s v="Not sure"/>
    <s v="No"/>
    <s v="Don't know"/>
    <s v="Don't know"/>
    <s v="Don't know"/>
    <s v="No"/>
    <s v="No"/>
    <s v="Some of them"/>
    <s v="Some of them"/>
    <s v="Yes"/>
    <s v="Yes"/>
    <s v="No"/>
    <s v="No"/>
  </r>
  <r>
    <d v="2014-08-28T13:32:37"/>
    <n v="28"/>
    <s v="Male"/>
    <x v="0"/>
    <s v="Brazil"/>
    <s v="NA"/>
    <s v="No"/>
    <s v="No"/>
    <s v="No"/>
    <s v="NA"/>
    <s v="NA"/>
    <s v="26-100"/>
    <s v="No"/>
    <s v="Yes"/>
    <s v="Don't know"/>
    <s v="No"/>
    <s v="No"/>
    <s v="No"/>
    <s v="Don't know"/>
    <s v="Don't know"/>
    <s v="Maybe"/>
    <s v="No"/>
    <s v="Some of them"/>
    <s v="Yes"/>
    <s v="Maybe"/>
    <s v="Yes"/>
    <s v="No"/>
    <s v="Yes"/>
  </r>
  <r>
    <d v="2014-08-28T13:47:57"/>
    <n v="28"/>
    <s v="Female (trans)"/>
    <x v="1"/>
    <s v="United States"/>
    <s v="CA"/>
    <s v="No"/>
    <s v="No"/>
    <s v="Yes"/>
    <s v="Sometimes"/>
    <s v="Sometimes"/>
    <s v="26-100"/>
    <s v="No"/>
    <s v="Yes"/>
    <s v="No"/>
    <s v="Yes"/>
    <s v="No"/>
    <s v="No"/>
    <s v="Don't know"/>
    <s v="Somewhat difficult"/>
    <s v="Yes"/>
    <s v="Maybe"/>
    <s v="Some of them"/>
    <s v="Some of them"/>
    <s v="No"/>
    <s v="No"/>
    <s v="No"/>
    <s v="Yes"/>
  </r>
  <r>
    <d v="2014-08-28T14:12:58"/>
    <n v="28"/>
    <s v="Male"/>
    <x v="0"/>
    <s v="United States"/>
    <s v="NV"/>
    <s v="No"/>
    <s v="No"/>
    <s v="Yes"/>
    <s v="Never"/>
    <s v="Never"/>
    <d v="2025-06-01T00:00:00"/>
    <s v="Yes"/>
    <s v="Yes"/>
    <s v="No"/>
    <s v="Yes"/>
    <s v="No"/>
    <s v="No"/>
    <s v="Don't know"/>
    <s v="Don't know"/>
    <s v="Maybe"/>
    <s v="Maybe"/>
    <s v="Some of them"/>
    <s v="Some of them"/>
    <s v="No"/>
    <s v="No"/>
    <s v="Don't know"/>
    <s v="No"/>
  </r>
  <r>
    <d v="2014-08-28T19:35:39"/>
    <n v="28"/>
    <s v="Male"/>
    <x v="0"/>
    <s v="United States"/>
    <s v="TN"/>
    <s v="No"/>
    <s v="Yes"/>
    <s v="No"/>
    <s v="Sometimes"/>
    <s v="Sometimes"/>
    <d v="2025-06-01T00:00:00"/>
    <s v="No"/>
    <s v="Yes"/>
    <s v="Don't know"/>
    <s v="Not sure"/>
    <s v="No"/>
    <s v="Don't know"/>
    <s v="Don't know"/>
    <s v="Somewhat easy"/>
    <s v="No"/>
    <s v="No"/>
    <s v="Some of them"/>
    <s v="Yes"/>
    <s v="No"/>
    <s v="Yes"/>
    <s v="Don't know"/>
    <s v="No"/>
  </r>
  <r>
    <d v="2014-08-28T20:31:02"/>
    <n v="28"/>
    <s v="Male"/>
    <x v="0"/>
    <s v="United States"/>
    <s v="CA"/>
    <s v="No"/>
    <s v="Yes"/>
    <s v="Yes"/>
    <s v="Sometimes"/>
    <s v="Sometimes"/>
    <s v="26-100"/>
    <s v="No"/>
    <s v="No"/>
    <s v="Yes"/>
    <s v="No"/>
    <s v="No"/>
    <s v="No"/>
    <s v="Don't know"/>
    <s v="Don't know"/>
    <s v="Maybe"/>
    <s v="Maybe"/>
    <s v="Some of them"/>
    <s v="Some of them"/>
    <s v="No"/>
    <s v="No"/>
    <s v="Yes"/>
    <s v="No"/>
  </r>
  <r>
    <d v="2014-08-28T22:46:40"/>
    <n v="28"/>
    <s v="Male"/>
    <x v="0"/>
    <s v="United States"/>
    <s v="WA"/>
    <s v="No"/>
    <s v="Yes"/>
    <s v="Yes"/>
    <s v="Rarely"/>
    <s v="Rarely"/>
    <s v="More than 1000"/>
    <s v="No"/>
    <s v="Yes"/>
    <s v="Yes"/>
    <s v="Yes"/>
    <s v="Don't know"/>
    <s v="Don't know"/>
    <s v="Don't know"/>
    <s v="Don't know"/>
    <s v="Maybe"/>
    <s v="No"/>
    <s v="Some of them"/>
    <s v="No"/>
    <s v="No"/>
    <s v="No"/>
    <s v="No"/>
    <s v="No"/>
  </r>
  <r>
    <d v="2014-08-28T23:57:07"/>
    <n v="28"/>
    <s v="Male"/>
    <x v="0"/>
    <s v="United States"/>
    <s v="WA"/>
    <s v="No"/>
    <s v="Yes"/>
    <s v="Yes"/>
    <s v="Sometimes"/>
    <s v="Sometimes"/>
    <s v="More than 1000"/>
    <s v="No"/>
    <s v="Yes"/>
    <s v="Don't know"/>
    <s v="No"/>
    <s v="Don't know"/>
    <s v="Don't know"/>
    <s v="Don't know"/>
    <s v="Somewhat easy"/>
    <s v="Maybe"/>
    <s v="No"/>
    <s v="Some of them"/>
    <s v="No"/>
    <s v="No"/>
    <s v="Maybe"/>
    <s v="No"/>
    <s v="No"/>
  </r>
  <r>
    <d v="2014-08-29T08:57:14"/>
    <n v="28"/>
    <s v="Male"/>
    <x v="0"/>
    <s v="United Kingdom"/>
    <s v="NA"/>
    <s v="No"/>
    <s v="Yes"/>
    <s v="Yes"/>
    <s v="Often"/>
    <s v="Often"/>
    <s v="26-100"/>
    <s v="No"/>
    <s v="Yes"/>
    <s v="No"/>
    <s v="No"/>
    <s v="No"/>
    <s v="No"/>
    <s v="Don't know"/>
    <s v="Somewhat easy"/>
    <s v="Maybe"/>
    <s v="Maybe"/>
    <s v="Yes"/>
    <s v="Yes"/>
    <s v="No"/>
    <s v="No"/>
    <s v="No"/>
    <s v="No"/>
  </r>
  <r>
    <d v="2014-08-29T09:01:01"/>
    <n v="28"/>
    <s v="Male"/>
    <x v="0"/>
    <s v="United States"/>
    <s v="NY"/>
    <s v="No"/>
    <s v="Yes"/>
    <s v="Yes"/>
    <s v="Often"/>
    <s v="Often"/>
    <s v="100-500"/>
    <s v="No"/>
    <s v="Yes"/>
    <s v="Don't know"/>
    <s v="Not sure"/>
    <s v="No"/>
    <s v="Don't know"/>
    <s v="Don't know"/>
    <s v="Don't know"/>
    <s v="Maybe"/>
    <s v="No"/>
    <s v="Some of them"/>
    <s v="Some of them"/>
    <s v="No"/>
    <s v="Yes"/>
    <s v="Don't know"/>
    <s v="No"/>
  </r>
  <r>
    <d v="2014-08-29T09:03:50"/>
    <n v="28"/>
    <s v="Male"/>
    <x v="0"/>
    <s v="United Kingdom"/>
    <s v="NA"/>
    <s v="No"/>
    <s v="No"/>
    <s v="No"/>
    <s v="Often"/>
    <s v="Often"/>
    <d v="2025-06-01T00:00:00"/>
    <s v="No"/>
    <s v="Yes"/>
    <s v="No"/>
    <s v="No"/>
    <s v="No"/>
    <s v="No"/>
    <s v="No"/>
    <s v="Somewhat difficult"/>
    <s v="Yes"/>
    <s v="No"/>
    <s v="No"/>
    <s v="No"/>
    <s v="No"/>
    <s v="Yes"/>
    <s v="Yes"/>
    <s v="No"/>
  </r>
  <r>
    <d v="2014-08-29T09:15:05"/>
    <n v="28"/>
    <s v="Male"/>
    <x v="0"/>
    <s v="United Kingdom"/>
    <s v="NA"/>
    <s v="Yes"/>
    <s v="No"/>
    <s v="No"/>
    <s v="NA"/>
    <s v="NA"/>
    <d v="2025-05-01T00:00:00"/>
    <s v="Yes"/>
    <s v="Yes"/>
    <s v="No"/>
    <s v="Yes"/>
    <s v="No"/>
    <s v="No"/>
    <s v="Yes"/>
    <s v="Very easy"/>
    <s v="Maybe"/>
    <s v="Maybe"/>
    <s v="No"/>
    <s v="No"/>
    <s v="No"/>
    <s v="No"/>
    <s v="Yes"/>
    <s v="No"/>
  </r>
  <r>
    <d v="2014-08-29T11:19:46"/>
    <n v="28"/>
    <s v="Female"/>
    <x v="1"/>
    <s v="United States"/>
    <s v="OH"/>
    <s v="No"/>
    <s v="Yes"/>
    <s v="Yes"/>
    <s v="Sometimes"/>
    <s v="Sometimes"/>
    <s v="26-100"/>
    <s v="Yes"/>
    <s v="Yes"/>
    <s v="Don't know"/>
    <s v="No"/>
    <s v="No"/>
    <s v="No"/>
    <s v="Don't know"/>
    <s v="Somewhat easy"/>
    <s v="Yes"/>
    <s v="No"/>
    <s v="Some of them"/>
    <s v="Some of them"/>
    <s v="No"/>
    <s v="Maybe"/>
    <s v="No"/>
    <s v="No"/>
  </r>
  <r>
    <d v="2014-08-29T11:25:30"/>
    <n v="28"/>
    <s v="Male"/>
    <x v="0"/>
    <s v="Brazil"/>
    <s v="NA"/>
    <s v="No"/>
    <s v="Yes"/>
    <s v="No"/>
    <s v="Sometimes"/>
    <s v="Sometimes"/>
    <s v="100-500"/>
    <s v="No"/>
    <s v="Yes"/>
    <s v="No"/>
    <s v="No"/>
    <s v="No"/>
    <s v="No"/>
    <s v="Don't know"/>
    <s v="Somewhat easy"/>
    <s v="No"/>
    <s v="No"/>
    <s v="Some of them"/>
    <s v="Some of them"/>
    <s v="No"/>
    <s v="No"/>
    <s v="Don't know"/>
    <s v="Yes"/>
  </r>
  <r>
    <d v="2014-08-29T11:53:59"/>
    <n v="28"/>
    <s v="Female"/>
    <x v="1"/>
    <s v="United States"/>
    <s v="OR"/>
    <s v="No"/>
    <s v="No"/>
    <s v="Yes"/>
    <s v="Rarely"/>
    <s v="Rarely"/>
    <d v="2025-06-01T00:00:00"/>
    <s v="No"/>
    <s v="Yes"/>
    <s v="Yes"/>
    <s v="Yes"/>
    <s v="Don't know"/>
    <s v="Yes"/>
    <s v="Yes"/>
    <s v="Very easy"/>
    <s v="No"/>
    <s v="No"/>
    <s v="Some of them"/>
    <s v="Some of them"/>
    <s v="No"/>
    <s v="Yes"/>
    <s v="Don't know"/>
    <s v="No"/>
  </r>
  <r>
    <d v="2014-08-29T17:04:12"/>
    <n v="28"/>
    <s v="Female"/>
    <x v="1"/>
    <s v="United States"/>
    <s v="CA"/>
    <s v="No"/>
    <s v="Yes"/>
    <s v="Yes"/>
    <s v="Sometimes"/>
    <s v="Sometimes"/>
    <s v="100-500"/>
    <s v="No"/>
    <s v="Yes"/>
    <s v="Yes"/>
    <s v="Yes"/>
    <s v="Don't know"/>
    <s v="Don't know"/>
    <s v="Don't know"/>
    <s v="Don't know"/>
    <s v="Maybe"/>
    <s v="No"/>
    <s v="Some of them"/>
    <s v="Some of them"/>
    <s v="No"/>
    <s v="No"/>
    <s v="Yes"/>
    <s v="No"/>
  </r>
  <r>
    <d v="2014-08-31T09:19:43"/>
    <n v="28"/>
    <s v="Male"/>
    <x v="0"/>
    <s v="United States"/>
    <s v="MI"/>
    <s v="No"/>
    <s v="No"/>
    <s v="No"/>
    <s v="NA"/>
    <s v="NA"/>
    <s v="More than 1000"/>
    <s v="No"/>
    <s v="No"/>
    <s v="Yes"/>
    <s v="No"/>
    <s v="No"/>
    <s v="No"/>
    <s v="Yes"/>
    <s v="Somewhat easy"/>
    <s v="Maybe"/>
    <s v="No"/>
    <s v="No"/>
    <s v="No"/>
    <s v="No"/>
    <s v="Yes"/>
    <s v="No"/>
    <s v="No"/>
  </r>
  <r>
    <d v="2014-09-01T10:06:14"/>
    <n v="28"/>
    <s v="Male"/>
    <x v="0"/>
    <s v="Belgium"/>
    <s v="NA"/>
    <s v="No"/>
    <s v="No"/>
    <s v="No"/>
    <s v="Sometimes"/>
    <s v="Sometimes"/>
    <s v="More than 1000"/>
    <s v="No"/>
    <s v="No"/>
    <s v="No"/>
    <s v="No"/>
    <s v="No"/>
    <s v="No"/>
    <s v="Don't know"/>
    <s v="Somewhat easy"/>
    <s v="Yes"/>
    <s v="Maybe"/>
    <s v="No"/>
    <s v="No"/>
    <s v="No"/>
    <s v="No"/>
    <s v="Don't know"/>
    <s v="Yes"/>
  </r>
  <r>
    <d v="2014-10-09T11:14:59"/>
    <n v="28"/>
    <s v="F"/>
    <x v="1"/>
    <s v="United States"/>
    <s v="VA"/>
    <s v="No"/>
    <s v="No"/>
    <s v="Yes"/>
    <s v="Often"/>
    <s v="Often"/>
    <d v="2025-06-01T00:00:00"/>
    <s v="No"/>
    <s v="Yes"/>
    <s v="No"/>
    <s v="Yes"/>
    <s v="No"/>
    <s v="No"/>
    <s v="Don't know"/>
    <s v="Very difficult"/>
    <s v="Yes"/>
    <s v="Maybe"/>
    <s v="Some of them"/>
    <s v="Some of them"/>
    <s v="No"/>
    <s v="No"/>
    <s v="Don't know"/>
    <s v="No"/>
  </r>
  <r>
    <d v="2015-02-21T04:55:11"/>
    <n v="28"/>
    <s v="Male"/>
    <x v="0"/>
    <s v="Australia"/>
    <s v="NA"/>
    <s v="No"/>
    <s v="No"/>
    <s v="Yes"/>
    <s v="Often"/>
    <s v="Often"/>
    <s v="100-500"/>
    <s v="Yes"/>
    <s v="Yes"/>
    <s v="No"/>
    <s v="Yes"/>
    <s v="No"/>
    <s v="No"/>
    <s v="Don't know"/>
    <s v="Don't know"/>
    <s v="Yes"/>
    <s v="No"/>
    <s v="No"/>
    <s v="No"/>
    <s v="No"/>
    <s v="Maybe"/>
    <s v="No"/>
    <s v="No"/>
  </r>
  <r>
    <d v="2015-02-21T05:11:37"/>
    <n v="28"/>
    <s v="Female"/>
    <x v="1"/>
    <s v="United States"/>
    <s v="TX"/>
    <s v="No"/>
    <s v="No"/>
    <s v="Yes"/>
    <s v="Rarely"/>
    <s v="Rarely"/>
    <d v="2025-06-01T00:00:00"/>
    <s v="No"/>
    <s v="Yes"/>
    <s v="Yes"/>
    <s v="No"/>
    <s v="No"/>
    <s v="No"/>
    <s v="Don't know"/>
    <s v="Somewhat easy"/>
    <s v="Yes"/>
    <s v="Yes"/>
    <s v="Some of them"/>
    <s v="No"/>
    <s v="No"/>
    <s v="No"/>
    <s v="No"/>
    <s v="Yes"/>
  </r>
  <r>
    <d v="2015-02-21T09:29:20"/>
    <n v="28"/>
    <s v="Male"/>
    <x v="0"/>
    <s v="Netherlands"/>
    <s v="NA"/>
    <s v="No"/>
    <s v="No"/>
    <s v="No"/>
    <s v="NA"/>
    <s v="NA"/>
    <d v="2025-06-01T00:00:00"/>
    <s v="No"/>
    <s v="Yes"/>
    <s v="No"/>
    <s v="Not sure"/>
    <s v="No"/>
    <s v="No"/>
    <s v="Don't know"/>
    <s v="Somewhat easy"/>
    <s v="Maybe"/>
    <s v="Maybe"/>
    <s v="Some of them"/>
    <s v="Some of them"/>
    <s v="No"/>
    <s v="No"/>
    <s v="Don't know"/>
    <s v="No"/>
  </r>
  <r>
    <d v="2015-02-21T09:33:29"/>
    <n v="28"/>
    <s v="Male"/>
    <x v="0"/>
    <s v="Netherlands"/>
    <s v="NA"/>
    <s v="No"/>
    <s v="No"/>
    <s v="No"/>
    <s v="NA"/>
    <s v="NA"/>
    <d v="2025-06-01T00:00:00"/>
    <s v="No"/>
    <s v="Yes"/>
    <s v="No"/>
    <s v="Not sure"/>
    <s v="No"/>
    <s v="No"/>
    <s v="Don't know"/>
    <s v="Somewhat easy"/>
    <s v="Maybe"/>
    <s v="Maybe"/>
    <s v="Some of them"/>
    <s v="Some of them"/>
    <s v="No"/>
    <s v="No"/>
    <s v="Don't know"/>
    <s v="No"/>
  </r>
  <r>
    <d v="2015-02-26T05:44:16"/>
    <n v="28"/>
    <s v="Male"/>
    <x v="0"/>
    <s v="Ireland"/>
    <s v="NA"/>
    <s v="No"/>
    <s v="No"/>
    <s v="No"/>
    <s v="Sometimes"/>
    <s v="Sometimes"/>
    <s v="26-100"/>
    <s v="No"/>
    <s v="Yes"/>
    <s v="No"/>
    <s v="Yes"/>
    <s v="No"/>
    <s v="No"/>
    <s v="Yes"/>
    <s v="Don't know"/>
    <s v="Yes"/>
    <s v="Maybe"/>
    <s v="No"/>
    <s v="No"/>
    <s v="No"/>
    <s v="No"/>
    <s v="No"/>
    <s v="Yes"/>
  </r>
  <r>
    <d v="2015-04-02T15:47:43"/>
    <n v="28"/>
    <s v="Male"/>
    <x v="0"/>
    <s v="United States"/>
    <s v="TN"/>
    <s v="No"/>
    <s v="Yes"/>
    <s v="Yes"/>
    <s v="Often"/>
    <s v="Often"/>
    <s v="More than 1000"/>
    <s v="No"/>
    <s v="No"/>
    <s v="Yes"/>
    <s v="Yes"/>
    <s v="Yes"/>
    <s v="Yes"/>
    <s v="Yes"/>
    <s v="Somewhat easy"/>
    <s v="Yes"/>
    <s v="Maybe"/>
    <s v="Some of them"/>
    <s v="Yes"/>
    <s v="No"/>
    <s v="No"/>
    <s v="No"/>
    <s v="Yes"/>
  </r>
  <r>
    <d v="2015-04-23T14:03:51"/>
    <n v="28"/>
    <s v="Male"/>
    <x v="0"/>
    <s v="Ireland"/>
    <s v="NA"/>
    <s v="No"/>
    <s v="No"/>
    <s v="Yes"/>
    <s v="Rarely"/>
    <s v="Rarely"/>
    <s v="26-100"/>
    <s v="No"/>
    <s v="Yes"/>
    <s v="Don't know"/>
    <s v="No"/>
    <s v="No"/>
    <s v="Don't know"/>
    <s v="Don't know"/>
    <s v="Don't know"/>
    <s v="Maybe"/>
    <s v="No"/>
    <s v="No"/>
    <s v="No"/>
    <s v="No"/>
    <s v="Maybe"/>
    <s v="Don't know"/>
    <s v="No"/>
  </r>
  <r>
    <d v="2014-08-27T11:32:49"/>
    <n v="29"/>
    <s v="Male"/>
    <x v="0"/>
    <s v="Bulgaria"/>
    <s v="NA"/>
    <s v="NA"/>
    <s v="No"/>
    <s v="No"/>
    <s v="Never"/>
    <s v="Never"/>
    <s v="100-500"/>
    <s v="Yes"/>
    <s v="Yes"/>
    <s v="Don't know"/>
    <s v="Not sure"/>
    <s v="No"/>
    <s v="No"/>
    <s v="Don't know"/>
    <s v="Don't know"/>
    <s v="No"/>
    <s v="No"/>
    <s v="Yes"/>
    <s v="Yes"/>
    <s v="Yes"/>
    <s v="Yes"/>
    <s v="Don't know"/>
    <s v="No"/>
  </r>
  <r>
    <d v="2014-08-27T11:34:00"/>
    <n v="29"/>
    <s v="Female"/>
    <x v="1"/>
    <s v="United States"/>
    <s v="IL"/>
    <s v="NA"/>
    <s v="Yes"/>
    <s v="Yes"/>
    <s v="Rarely"/>
    <s v="Rarely"/>
    <s v="26-100"/>
    <s v="No"/>
    <s v="Yes"/>
    <s v="Yes"/>
    <s v="Not sure"/>
    <s v="No"/>
    <s v="No"/>
    <s v="Don't know"/>
    <s v="Somewhat easy"/>
    <s v="No"/>
    <s v="No"/>
    <s v="Yes"/>
    <s v="Some of them"/>
    <s v="Maybe"/>
    <s v="Maybe"/>
    <s v="Don't know"/>
    <s v="No"/>
  </r>
  <r>
    <d v="2014-08-27T11:35:12"/>
    <n v="29"/>
    <s v="Male"/>
    <x v="0"/>
    <s v="United States"/>
    <s v="NY"/>
    <s v="No"/>
    <s v="Yes"/>
    <s v="Yes"/>
    <s v="Sometimes"/>
    <s v="Sometimes"/>
    <s v="100-500"/>
    <s v="No"/>
    <s v="Yes"/>
    <s v="Yes"/>
    <s v="Yes"/>
    <s v="No"/>
    <s v="No"/>
    <s v="No"/>
    <s v="Somewhat difficult"/>
    <s v="Maybe"/>
    <s v="No"/>
    <s v="Some of them"/>
    <s v="Some of them"/>
    <s v="No"/>
    <s v="No"/>
    <s v="No"/>
    <s v="No"/>
  </r>
  <r>
    <d v="2014-08-27T11:41:37"/>
    <n v="29"/>
    <s v="Male"/>
    <x v="0"/>
    <s v="Canada"/>
    <s v="NA"/>
    <s v="No"/>
    <s v="No"/>
    <s v="No"/>
    <s v="Rarely"/>
    <s v="Rarely"/>
    <d v="2025-05-01T00:00:00"/>
    <s v="No"/>
    <s v="Yes"/>
    <s v="No"/>
    <s v="No"/>
    <s v="No"/>
    <s v="No"/>
    <s v="Don't know"/>
    <s v="Very easy"/>
    <s v="Yes"/>
    <s v="Maybe"/>
    <s v="Some of them"/>
    <s v="No"/>
    <s v="No"/>
    <s v="No"/>
    <s v="Don't know"/>
    <s v="No"/>
  </r>
  <r>
    <d v="2014-08-27T12:11:00"/>
    <n v="29"/>
    <s v="F"/>
    <x v="1"/>
    <s v="United States"/>
    <s v="FL"/>
    <s v="No"/>
    <s v="No"/>
    <s v="Yes"/>
    <s v="Sometimes"/>
    <s v="Sometimes"/>
    <s v="26-100"/>
    <s v="No"/>
    <s v="Yes"/>
    <s v="Yes"/>
    <s v="Yes"/>
    <s v="No"/>
    <s v="No"/>
    <s v="Don't know"/>
    <s v="Don't know"/>
    <s v="Maybe"/>
    <s v="No"/>
    <s v="Some of them"/>
    <s v="Some of them"/>
    <s v="No"/>
    <s v="Maybe"/>
    <s v="No"/>
    <s v="Yes"/>
  </r>
  <r>
    <d v="2014-08-27T12:15:30"/>
    <n v="29"/>
    <s v="Male"/>
    <x v="0"/>
    <s v="United States"/>
    <s v="MN"/>
    <s v="No"/>
    <s v="No"/>
    <s v="No"/>
    <s v="Never"/>
    <s v="Never"/>
    <s v="26-100"/>
    <s v="No"/>
    <s v="Yes"/>
    <s v="Don't know"/>
    <s v="No"/>
    <s v="No"/>
    <s v="Don't know"/>
    <s v="Don't know"/>
    <s v="Don't know"/>
    <s v="No"/>
    <s v="No"/>
    <s v="Yes"/>
    <s v="Yes"/>
    <s v="Maybe"/>
    <s v="Maybe"/>
    <s v="No"/>
    <s v="No"/>
  </r>
  <r>
    <d v="2014-08-27T12:22:55"/>
    <n v="29"/>
    <s v="Male"/>
    <x v="0"/>
    <s v="United States"/>
    <s v="NY"/>
    <s v="No"/>
    <s v="No"/>
    <s v="No"/>
    <s v="Never"/>
    <s v="Never"/>
    <s v="More than 1000"/>
    <s v="No"/>
    <s v="Yes"/>
    <s v="Yes"/>
    <s v="Not sure"/>
    <s v="Yes"/>
    <s v="Don't know"/>
    <s v="Don't know"/>
    <s v="Somewhat easy"/>
    <s v="No"/>
    <s v="No"/>
    <s v="Some of them"/>
    <s v="Yes"/>
    <s v="No"/>
    <s v="No"/>
    <s v="Don't know"/>
    <s v="No"/>
  </r>
  <r>
    <d v="2014-08-27T12:32:59"/>
    <n v="29"/>
    <s v="Male"/>
    <x v="0"/>
    <s v="United States"/>
    <s v="GA"/>
    <s v="No"/>
    <s v="No"/>
    <s v="No"/>
    <s v="Never"/>
    <s v="Never"/>
    <s v="More than 1000"/>
    <s v="No"/>
    <s v="Yes"/>
    <s v="Yes"/>
    <s v="Yes"/>
    <s v="No"/>
    <s v="Yes"/>
    <s v="Don't know"/>
    <s v="Don't know"/>
    <s v="Yes"/>
    <s v="Yes"/>
    <s v="No"/>
    <s v="No"/>
    <s v="No"/>
    <s v="No"/>
    <s v="Don't know"/>
    <s v="No"/>
  </r>
  <r>
    <d v="2014-08-27T12:37:50"/>
    <n v="29"/>
    <s v="Female"/>
    <x v="1"/>
    <s v="United States"/>
    <s v="MD"/>
    <s v="No"/>
    <s v="No"/>
    <s v="No"/>
    <s v="NA"/>
    <s v="NA"/>
    <d v="2025-06-01T00:00:00"/>
    <s v="No"/>
    <s v="Yes"/>
    <s v="Don't know"/>
    <s v="No"/>
    <s v="No"/>
    <s v="Don't know"/>
    <s v="Don't know"/>
    <s v="Somewhat easy"/>
    <s v="Maybe"/>
    <s v="No"/>
    <s v="Some of them"/>
    <s v="No"/>
    <s v="No"/>
    <s v="No"/>
    <s v="Don't know"/>
    <s v="No"/>
  </r>
  <r>
    <d v="2014-08-27T12:40:06"/>
    <n v="29"/>
    <s v="Female"/>
    <x v="1"/>
    <s v="United States"/>
    <s v="MI"/>
    <s v="No"/>
    <s v="No"/>
    <s v="No"/>
    <s v="NA"/>
    <s v="NA"/>
    <s v="100-500"/>
    <s v="Yes"/>
    <s v="Yes"/>
    <s v="Don't know"/>
    <s v="Not sure"/>
    <s v="No"/>
    <s v="Don't know"/>
    <s v="Don't know"/>
    <s v="Don't know"/>
    <s v="Maybe"/>
    <s v="No"/>
    <s v="No"/>
    <s v="Some of them"/>
    <s v="No"/>
    <s v="Maybe"/>
    <s v="Don't know"/>
    <s v="No"/>
  </r>
  <r>
    <d v="2014-08-27T12:51:42"/>
    <n v="29"/>
    <s v="Male"/>
    <x v="0"/>
    <s v="Mexico"/>
    <s v="NA"/>
    <s v="No"/>
    <s v="No"/>
    <s v="No"/>
    <s v="Never"/>
    <s v="Never"/>
    <d v="2025-06-01T00:00:00"/>
    <s v="Yes"/>
    <s v="Yes"/>
    <s v="No"/>
    <s v="No"/>
    <s v="No"/>
    <s v="No"/>
    <s v="No"/>
    <s v="Don't know"/>
    <s v="Maybe"/>
    <s v="Maybe"/>
    <s v="No"/>
    <s v="Yes"/>
    <s v="Maybe"/>
    <s v="Yes"/>
    <s v="No"/>
    <s v="No"/>
  </r>
  <r>
    <d v="2014-08-27T13:09:37"/>
    <n v="29"/>
    <s v="F"/>
    <x v="1"/>
    <s v="United States"/>
    <s v="NY"/>
    <s v="No"/>
    <s v="No"/>
    <s v="Yes"/>
    <s v="Never"/>
    <s v="Never"/>
    <s v="500-1000"/>
    <s v="No"/>
    <s v="No"/>
    <s v="Yes"/>
    <s v="No"/>
    <s v="No"/>
    <s v="Don't know"/>
    <s v="Don't know"/>
    <s v="Somewhat difficult"/>
    <s v="Maybe"/>
    <s v="No"/>
    <s v="Some of them"/>
    <s v="No"/>
    <s v="No"/>
    <s v="No"/>
    <s v="Don't know"/>
    <s v="No"/>
  </r>
  <r>
    <d v="2014-08-27T13:37:18"/>
    <n v="29"/>
    <s v="Male"/>
    <x v="0"/>
    <s v="United Kingdom"/>
    <s v="NA"/>
    <s v="No"/>
    <s v="No"/>
    <s v="No"/>
    <s v="NA"/>
    <s v="NA"/>
    <d v="2025-06-01T00:00:00"/>
    <s v="No"/>
    <s v="No"/>
    <s v="No"/>
    <s v="No"/>
    <s v="No"/>
    <s v="No"/>
    <s v="Yes"/>
    <s v="Very easy"/>
    <s v="No"/>
    <s v="No"/>
    <s v="Yes"/>
    <s v="Yes"/>
    <s v="Maybe"/>
    <s v="Yes"/>
    <s v="Yes"/>
    <s v="No"/>
  </r>
  <r>
    <d v="2014-08-27T13:38:17"/>
    <n v="29"/>
    <s v="F"/>
    <x v="1"/>
    <s v="United States"/>
    <s v="NY"/>
    <s v="No"/>
    <s v="Yes"/>
    <s v="Yes"/>
    <s v="Rarely"/>
    <s v="Rarely"/>
    <s v="500-1000"/>
    <s v="Yes"/>
    <s v="No"/>
    <s v="Yes"/>
    <s v="Yes"/>
    <s v="Yes"/>
    <s v="Don't know"/>
    <s v="Yes"/>
    <s v="Don't know"/>
    <s v="Maybe"/>
    <s v="No"/>
    <s v="Some of them"/>
    <s v="No"/>
    <s v="Maybe"/>
    <s v="Yes"/>
    <s v="Don't know"/>
    <s v="No"/>
  </r>
  <r>
    <d v="2014-08-27T13:46:03"/>
    <n v="29"/>
    <s v="Male"/>
    <x v="0"/>
    <s v="Canada"/>
    <s v="NA"/>
    <s v="No"/>
    <s v="No"/>
    <s v="No"/>
    <s v="Often"/>
    <s v="Often"/>
    <d v="2025-06-01T00:00:00"/>
    <s v="No"/>
    <s v="Yes"/>
    <s v="No"/>
    <s v="No"/>
    <s v="No"/>
    <s v="No"/>
    <s v="Don't know"/>
    <s v="Somewhat difficult"/>
    <s v="Yes"/>
    <s v="No"/>
    <s v="No"/>
    <s v="No"/>
    <s v="No"/>
    <s v="Maybe"/>
    <s v="Don't know"/>
    <s v="No"/>
  </r>
  <r>
    <d v="2014-08-27T13:53:21"/>
    <n v="29"/>
    <s v="Male"/>
    <x v="0"/>
    <s v="Poland"/>
    <s v="NA"/>
    <s v="No"/>
    <s v="Yes"/>
    <s v="Yes"/>
    <s v="Rarely"/>
    <s v="Rarely"/>
    <d v="2025-06-01T00:00:00"/>
    <s v="No"/>
    <s v="Yes"/>
    <s v="No"/>
    <s v="Yes"/>
    <s v="No"/>
    <s v="No"/>
    <s v="Yes"/>
    <s v="Very difficult"/>
    <s v="Maybe"/>
    <s v="No"/>
    <s v="Some of them"/>
    <s v="Some of them"/>
    <s v="No"/>
    <s v="Yes"/>
    <s v="No"/>
    <s v="No"/>
  </r>
  <r>
    <d v="2014-08-27T14:27:27"/>
    <n v="29"/>
    <s v="M"/>
    <x v="0"/>
    <s v="United States"/>
    <s v="NY"/>
    <s v="No"/>
    <s v="No"/>
    <s v="No"/>
    <s v="NA"/>
    <s v="NA"/>
    <s v="100-500"/>
    <s v="No"/>
    <s v="No"/>
    <s v="Don't know"/>
    <s v="Not sure"/>
    <s v="No"/>
    <s v="Don't know"/>
    <s v="Don't know"/>
    <s v="Don't know"/>
    <s v="Maybe"/>
    <s v="No"/>
    <s v="No"/>
    <s v="No"/>
    <s v="No"/>
    <s v="Maybe"/>
    <s v="Don't know"/>
    <s v="No"/>
  </r>
  <r>
    <d v="2014-08-27T14:28:28"/>
    <n v="29"/>
    <s v="Male"/>
    <x v="0"/>
    <s v="Latvia"/>
    <s v="NY"/>
    <s v="No"/>
    <s v="No"/>
    <s v="No"/>
    <s v="NA"/>
    <s v="NA"/>
    <s v="26-100"/>
    <s v="No"/>
    <s v="Yes"/>
    <s v="No"/>
    <s v="Yes"/>
    <s v="No"/>
    <s v="No"/>
    <s v="Don't know"/>
    <s v="Somewhat easy"/>
    <s v="Maybe"/>
    <s v="Maybe"/>
    <s v="Some of them"/>
    <s v="Some of them"/>
    <s v="No"/>
    <s v="No"/>
    <s v="Don't know"/>
    <s v="No"/>
  </r>
  <r>
    <d v="2014-08-27T14:28:43"/>
    <n v="29"/>
    <s v="Male"/>
    <x v="0"/>
    <s v="United States"/>
    <s v="CA"/>
    <s v="No"/>
    <s v="No"/>
    <s v="Yes"/>
    <s v="Sometimes"/>
    <s v="Sometimes"/>
    <s v="More than 1000"/>
    <s v="No"/>
    <s v="Yes"/>
    <s v="Yes"/>
    <s v="No"/>
    <s v="No"/>
    <s v="Don't know"/>
    <s v="Don't know"/>
    <s v="Don't know"/>
    <s v="Yes"/>
    <s v="No"/>
    <s v="Some of them"/>
    <s v="Some of them"/>
    <s v="No"/>
    <s v="Maybe"/>
    <s v="No"/>
    <s v="No"/>
  </r>
  <r>
    <d v="2014-08-27T14:37:35"/>
    <n v="29"/>
    <s v="M"/>
    <x v="0"/>
    <s v="Romania"/>
    <s v="NA"/>
    <s v="No"/>
    <s v="No"/>
    <s v="No"/>
    <s v="NA"/>
    <s v="NA"/>
    <d v="2025-06-01T00:00:00"/>
    <s v="Yes"/>
    <s v="No"/>
    <s v="No"/>
    <s v="Yes"/>
    <s v="No"/>
    <s v="No"/>
    <s v="Don't know"/>
    <s v="Don't know"/>
    <s v="Maybe"/>
    <s v="Maybe"/>
    <s v="Some of them"/>
    <s v="Some of them"/>
    <s v="Maybe"/>
    <s v="Maybe"/>
    <s v="No"/>
    <s v="No"/>
  </r>
  <r>
    <d v="2014-08-27T14:38:13"/>
    <n v="29"/>
    <s v="F"/>
    <x v="1"/>
    <s v="United States"/>
    <s v="CA"/>
    <s v="Yes"/>
    <s v="No"/>
    <s v="No"/>
    <s v="Sometimes"/>
    <s v="Sometimes"/>
    <s v="More than 1000"/>
    <s v="No"/>
    <s v="Yes"/>
    <s v="Yes"/>
    <s v="Not sure"/>
    <s v="Don't know"/>
    <s v="No"/>
    <s v="Don't know"/>
    <s v="Very easy"/>
    <s v="Maybe"/>
    <s v="Maybe"/>
    <s v="Some of them"/>
    <s v="Some of them"/>
    <s v="No"/>
    <s v="No"/>
    <s v="Don't know"/>
    <s v="No"/>
  </r>
  <r>
    <d v="2014-08-27T14:38:49"/>
    <n v="29"/>
    <s v="Male"/>
    <x v="0"/>
    <s v="United States"/>
    <s v="WA"/>
    <s v="No"/>
    <s v="No"/>
    <s v="No"/>
    <s v="NA"/>
    <s v="NA"/>
    <s v="26-100"/>
    <s v="No"/>
    <s v="Yes"/>
    <s v="Yes"/>
    <s v="Yes"/>
    <s v="Yes"/>
    <s v="Yes"/>
    <s v="Yes"/>
    <s v="Very easy"/>
    <s v="No"/>
    <s v="No"/>
    <s v="Some of them"/>
    <s v="Yes"/>
    <s v="No"/>
    <s v="Maybe"/>
    <s v="Yes"/>
    <s v="No"/>
  </r>
  <r>
    <d v="2014-08-27T14:49:08"/>
    <n v="29"/>
    <s v="Male"/>
    <x v="0"/>
    <s v="Belgium"/>
    <s v="NA"/>
    <s v="No"/>
    <s v="No"/>
    <s v="No"/>
    <s v="Often"/>
    <s v="Often"/>
    <d v="2025-06-01T00:00:00"/>
    <s v="No"/>
    <s v="No"/>
    <s v="Don't know"/>
    <s v="No"/>
    <s v="No"/>
    <s v="No"/>
    <s v="Don't know"/>
    <s v="Don't know"/>
    <s v="Maybe"/>
    <s v="No"/>
    <s v="Yes"/>
    <s v="Yes"/>
    <s v="Maybe"/>
    <s v="Maybe"/>
    <s v="Don't know"/>
    <s v="No"/>
  </r>
  <r>
    <d v="2014-08-27T14:58:01"/>
    <n v="29"/>
    <s v="M"/>
    <x v="0"/>
    <s v="United States"/>
    <s v="IN"/>
    <s v="Yes"/>
    <s v="No"/>
    <s v="No"/>
    <s v="NA"/>
    <s v="NA"/>
    <d v="2025-05-01T00:00:00"/>
    <s v="Yes"/>
    <s v="Yes"/>
    <s v="No"/>
    <s v="Yes"/>
    <s v="No"/>
    <s v="No"/>
    <s v="Yes"/>
    <s v="Very easy"/>
    <s v="No"/>
    <s v="No"/>
    <s v="Yes"/>
    <s v="Yes"/>
    <s v="Maybe"/>
    <s v="Maybe"/>
    <s v="Yes"/>
    <s v="No"/>
  </r>
  <r>
    <d v="2014-08-27T15:24:22"/>
    <n v="29"/>
    <s v="Nah"/>
    <x v="2"/>
    <s v="United States"/>
    <s v="CA"/>
    <s v="Yes"/>
    <s v="Yes"/>
    <s v="Yes"/>
    <s v="Sometimes"/>
    <s v="Sometimes"/>
    <d v="2025-05-01T00:00:00"/>
    <s v="Yes"/>
    <s v="Yes"/>
    <s v="Yes"/>
    <s v="Yes"/>
    <s v="No"/>
    <s v="No"/>
    <s v="Don't know"/>
    <s v="Very difficult"/>
    <s v="Yes"/>
    <s v="No"/>
    <s v="Some of them"/>
    <s v="No"/>
    <s v="No"/>
    <s v="Maybe"/>
    <s v="No"/>
    <s v="No"/>
  </r>
  <r>
    <d v="2014-08-27T15:25:03"/>
    <n v="29"/>
    <s v="Male"/>
    <x v="0"/>
    <s v="United States"/>
    <s v="TX"/>
    <s v="No"/>
    <s v="No"/>
    <s v="No"/>
    <s v="Never"/>
    <s v="Never"/>
    <s v="More than 1000"/>
    <s v="No"/>
    <s v="No"/>
    <s v="Yes"/>
    <s v="Not sure"/>
    <s v="No"/>
    <s v="Don't know"/>
    <s v="Don't know"/>
    <s v="Don't know"/>
    <s v="Maybe"/>
    <s v="No"/>
    <s v="Some of them"/>
    <s v="Some of them"/>
    <s v="No"/>
    <s v="No"/>
    <s v="Don't know"/>
    <s v="No"/>
  </r>
  <r>
    <d v="2014-08-27T15:25:47"/>
    <n v="29"/>
    <s v="Male"/>
    <x v="0"/>
    <s v="Canada"/>
    <s v="NA"/>
    <s v="No"/>
    <s v="No"/>
    <s v="Yes"/>
    <s v="Sometimes"/>
    <s v="Sometimes"/>
    <s v="100-500"/>
    <s v="No"/>
    <s v="Yes"/>
    <s v="Don't know"/>
    <s v="Not sure"/>
    <s v="Don't know"/>
    <s v="Don't know"/>
    <s v="Yes"/>
    <s v="Somewhat easy"/>
    <s v="Maybe"/>
    <s v="No"/>
    <s v="Some of them"/>
    <s v="Some of them"/>
    <s v="No"/>
    <s v="Maybe"/>
    <s v="Yes"/>
    <s v="No"/>
  </r>
  <r>
    <d v="2014-08-27T15:27:25"/>
    <n v="29"/>
    <s v="Male"/>
    <x v="0"/>
    <s v="Germany"/>
    <s v="NA"/>
    <s v="No"/>
    <s v="Yes"/>
    <s v="Yes"/>
    <s v="Sometimes"/>
    <s v="Sometimes"/>
    <s v="26-100"/>
    <s v="No"/>
    <s v="Yes"/>
    <s v="Don't know"/>
    <s v="No"/>
    <s v="No"/>
    <s v="No"/>
    <s v="Don't know"/>
    <s v="Very easy"/>
    <s v="Maybe"/>
    <s v="No"/>
    <s v="Some of them"/>
    <s v="Some of them"/>
    <s v="Maybe"/>
    <s v="Maybe"/>
    <s v="Don't know"/>
    <s v="No"/>
  </r>
  <r>
    <d v="2014-08-27T15:43:27"/>
    <n v="29"/>
    <s v="Male"/>
    <x v="0"/>
    <s v="United States"/>
    <s v="PA"/>
    <s v="No"/>
    <s v="Yes"/>
    <s v="Yes"/>
    <s v="Rarely"/>
    <s v="Rarely"/>
    <d v="2025-05-01T00:00:00"/>
    <s v="Yes"/>
    <s v="Yes"/>
    <s v="Yes"/>
    <s v="Yes"/>
    <s v="Yes"/>
    <s v="Yes"/>
    <s v="Yes"/>
    <s v="Somewhat easy"/>
    <s v="No"/>
    <s v="No"/>
    <s v="Yes"/>
    <s v="Yes"/>
    <s v="Maybe"/>
    <s v="Maybe"/>
    <s v="Yes"/>
    <s v="No"/>
  </r>
  <r>
    <d v="2014-08-27T16:00:16"/>
    <n v="29"/>
    <s v="Male"/>
    <x v="0"/>
    <s v="United Kingdom"/>
    <s v="NA"/>
    <s v="No"/>
    <s v="No"/>
    <s v="No"/>
    <s v="NA"/>
    <s v="NA"/>
    <s v="26-100"/>
    <s v="No"/>
    <s v="Yes"/>
    <s v="Don't know"/>
    <s v="No"/>
    <s v="Don't know"/>
    <s v="Don't know"/>
    <s v="Don't know"/>
    <s v="Don't know"/>
    <s v="No"/>
    <s v="No"/>
    <s v="Some of them"/>
    <s v="Yes"/>
    <s v="Maybe"/>
    <s v="Maybe"/>
    <s v="Yes"/>
    <s v="No"/>
  </r>
  <r>
    <d v="2014-08-27T16:13:42"/>
    <n v="29"/>
    <s v="Male"/>
    <x v="0"/>
    <s v="United States"/>
    <s v="OH"/>
    <s v="No"/>
    <s v="No"/>
    <s v="No"/>
    <s v="Sometimes"/>
    <s v="Sometimes"/>
    <d v="2025-06-01T00:00:00"/>
    <s v="No"/>
    <s v="Yes"/>
    <s v="Don't know"/>
    <s v="No"/>
    <s v="No"/>
    <s v="No"/>
    <s v="Don't know"/>
    <s v="Very difficult"/>
    <s v="Yes"/>
    <s v="No"/>
    <s v="No"/>
    <s v="No"/>
    <s v="No"/>
    <s v="Maybe"/>
    <s v="No"/>
    <s v="No"/>
  </r>
  <r>
    <d v="2014-08-27T16:19:25"/>
    <n v="29"/>
    <s v="Male"/>
    <x v="0"/>
    <s v="United States"/>
    <s v="IL"/>
    <s v="No"/>
    <s v="No"/>
    <s v="Yes"/>
    <s v="Rarely"/>
    <s v="Rarely"/>
    <d v="2025-06-01T00:00:00"/>
    <s v="No"/>
    <s v="Yes"/>
    <s v="Yes"/>
    <s v="Yes"/>
    <s v="No"/>
    <s v="No"/>
    <s v="Don't know"/>
    <s v="Don't know"/>
    <s v="Maybe"/>
    <s v="No"/>
    <s v="Some of them"/>
    <s v="No"/>
    <s v="No"/>
    <s v="Maybe"/>
    <s v="Don't know"/>
    <s v="No"/>
  </r>
  <r>
    <d v="2014-08-27T16:53:54"/>
    <n v="29"/>
    <s v="M"/>
    <x v="0"/>
    <s v="United States"/>
    <s v="CA"/>
    <s v="No"/>
    <s v="No"/>
    <s v="No"/>
    <s v="NA"/>
    <s v="NA"/>
    <s v="More than 1000"/>
    <s v="No"/>
    <s v="Yes"/>
    <s v="Don't know"/>
    <s v="Not sure"/>
    <s v="No"/>
    <s v="Don't know"/>
    <s v="Don't know"/>
    <s v="Don't know"/>
    <s v="Maybe"/>
    <s v="No"/>
    <s v="No"/>
    <s v="No"/>
    <s v="No"/>
    <s v="Maybe"/>
    <s v="Don't know"/>
    <s v="No"/>
  </r>
  <r>
    <d v="2014-08-27T17:33:52"/>
    <n v="29"/>
    <s v="M"/>
    <x v="0"/>
    <s v="United States"/>
    <s v="NC"/>
    <s v="No"/>
    <s v="No"/>
    <s v="Yes"/>
    <s v="Sometimes"/>
    <s v="Sometimes"/>
    <d v="2025-06-01T00:00:00"/>
    <s v="No"/>
    <s v="Yes"/>
    <s v="Yes"/>
    <s v="Yes"/>
    <s v="No"/>
    <s v="Yes"/>
    <s v="Yes"/>
    <s v="Very easy"/>
    <s v="No"/>
    <s v="No"/>
    <s v="No"/>
    <s v="Some of them"/>
    <s v="No"/>
    <s v="No"/>
    <s v="Yes"/>
    <s v="No"/>
  </r>
  <r>
    <d v="2014-08-27T18:43:06"/>
    <n v="29"/>
    <s v="Female"/>
    <x v="1"/>
    <s v="Canada"/>
    <s v="NA"/>
    <s v="No"/>
    <s v="No"/>
    <s v="Yes"/>
    <s v="Sometimes"/>
    <s v="Sometimes"/>
    <d v="2025-05-01T00:00:00"/>
    <s v="No"/>
    <s v="Yes"/>
    <s v="No"/>
    <s v="No"/>
    <s v="No"/>
    <s v="No"/>
    <s v="Don't know"/>
    <s v="Don't know"/>
    <s v="Maybe"/>
    <s v="No"/>
    <s v="Some of them"/>
    <s v="Some of them"/>
    <s v="No"/>
    <s v="No"/>
    <s v="Yes"/>
    <s v="No"/>
  </r>
  <r>
    <d v="2014-08-27T21:05:41"/>
    <n v="29"/>
    <s v="Male"/>
    <x v="0"/>
    <s v="Canada"/>
    <s v="NA"/>
    <s v="Yes"/>
    <s v="No"/>
    <s v="No"/>
    <s v="Never"/>
    <s v="Never"/>
    <s v="26-100"/>
    <s v="Yes"/>
    <s v="Yes"/>
    <s v="Yes"/>
    <s v="Yes"/>
    <s v="No"/>
    <s v="No"/>
    <s v="Yes"/>
    <s v="Very difficult"/>
    <s v="Yes"/>
    <s v="No"/>
    <s v="Some of them"/>
    <s v="No"/>
    <s v="No"/>
    <s v="Yes"/>
    <s v="No"/>
    <s v="No"/>
  </r>
  <r>
    <d v="2014-08-27T21:35:24"/>
    <n v="29"/>
    <s v="Male"/>
    <x v="0"/>
    <s v="Canada"/>
    <s v="NA"/>
    <s v="No"/>
    <s v="No"/>
    <s v="Yes"/>
    <s v="Never"/>
    <s v="Never"/>
    <s v="More than 1000"/>
    <s v="No"/>
    <s v="No"/>
    <s v="Yes"/>
    <s v="Not sure"/>
    <s v="Yes"/>
    <s v="Yes"/>
    <s v="Yes"/>
    <s v="Somewhat difficult"/>
    <s v="Maybe"/>
    <s v="No"/>
    <s v="Some of them"/>
    <s v="No"/>
    <s v="No"/>
    <s v="Maybe"/>
    <s v="Don't know"/>
    <s v="Yes"/>
  </r>
  <r>
    <d v="2014-08-27T21:55:28"/>
    <n v="29"/>
    <s v="F"/>
    <x v="1"/>
    <s v="United States"/>
    <s v="MI"/>
    <s v="No"/>
    <s v="No"/>
    <s v="No"/>
    <s v="Never"/>
    <s v="Never"/>
    <s v="26-100"/>
    <s v="No"/>
    <s v="Yes"/>
    <s v="Yes"/>
    <s v="Yes"/>
    <s v="Yes"/>
    <s v="No"/>
    <s v="Yes"/>
    <s v="Don't know"/>
    <s v="Maybe"/>
    <s v="No"/>
    <s v="Some of them"/>
    <s v="Some of them"/>
    <s v="No"/>
    <s v="Maybe"/>
    <s v="Don't know"/>
    <s v="Yes"/>
  </r>
  <r>
    <d v="2014-08-27T22:06:14"/>
    <n v="29"/>
    <s v="Male"/>
    <x v="0"/>
    <s v="United States"/>
    <s v="OH"/>
    <s v="No"/>
    <s v="Yes"/>
    <s v="Yes"/>
    <s v="Sometimes"/>
    <s v="Sometimes"/>
    <s v="26-100"/>
    <s v="No"/>
    <s v="Yes"/>
    <s v="Don't know"/>
    <s v="No"/>
    <s v="No"/>
    <s v="No"/>
    <s v="No"/>
    <s v="Somewhat difficult"/>
    <s v="Yes"/>
    <s v="No"/>
    <s v="Some of them"/>
    <s v="Some of them"/>
    <s v="No"/>
    <s v="Maybe"/>
    <s v="Don't know"/>
    <s v="No"/>
  </r>
  <r>
    <d v="2014-08-27T22:12:55"/>
    <n v="29"/>
    <s v="Male"/>
    <x v="0"/>
    <s v="United States"/>
    <s v="OR"/>
    <s v="No"/>
    <s v="Yes"/>
    <s v="No"/>
    <s v="Never"/>
    <s v="Never"/>
    <s v="100-500"/>
    <s v="No"/>
    <s v="Yes"/>
    <s v="Yes"/>
    <s v="Yes"/>
    <s v="Yes"/>
    <s v="Yes"/>
    <s v="Don't know"/>
    <s v="Don't know"/>
    <s v="No"/>
    <s v="No"/>
    <s v="Some of them"/>
    <s v="Yes"/>
    <s v="No"/>
    <s v="Maybe"/>
    <s v="Yes"/>
    <s v="No"/>
  </r>
  <r>
    <d v="2014-08-27T22:32:36"/>
    <n v="29"/>
    <s v="Male"/>
    <x v="0"/>
    <s v="United States"/>
    <s v="CA"/>
    <s v="No"/>
    <s v="Yes"/>
    <s v="No"/>
    <s v="Often"/>
    <s v="Often"/>
    <s v="100-500"/>
    <s v="No"/>
    <s v="Yes"/>
    <s v="Yes"/>
    <s v="Yes"/>
    <s v="Yes"/>
    <s v="Yes"/>
    <s v="Don't know"/>
    <s v="Don't know"/>
    <s v="No"/>
    <s v="No"/>
    <s v="Some of them"/>
    <s v="Yes"/>
    <s v="No"/>
    <s v="No"/>
    <s v="Don't know"/>
    <s v="No"/>
  </r>
  <r>
    <d v="2014-08-28T00:02:36"/>
    <n v="29"/>
    <s v="Male"/>
    <x v="0"/>
    <s v="United States"/>
    <s v="WA"/>
    <s v="No"/>
    <s v="No"/>
    <s v="No"/>
    <s v="Rarely"/>
    <s v="Rarely"/>
    <s v="More than 1000"/>
    <s v="No"/>
    <s v="Yes"/>
    <s v="Yes"/>
    <s v="No"/>
    <s v="No"/>
    <s v="No"/>
    <s v="Don't know"/>
    <s v="Very easy"/>
    <s v="Yes"/>
    <s v="Maybe"/>
    <s v="Some of them"/>
    <s v="No"/>
    <s v="No"/>
    <s v="No"/>
    <s v="Don't know"/>
    <s v="No"/>
  </r>
  <r>
    <d v="2014-08-28T03:29:19"/>
    <n v="29"/>
    <s v="Female"/>
    <x v="1"/>
    <s v="Australia"/>
    <s v="NA"/>
    <s v="No"/>
    <s v="Yes"/>
    <s v="Yes"/>
    <s v="Sometimes"/>
    <s v="Sometimes"/>
    <s v="More than 1000"/>
    <s v="No"/>
    <s v="No"/>
    <s v="Yes"/>
    <s v="Yes"/>
    <s v="Yes"/>
    <s v="Yes"/>
    <s v="No"/>
    <s v="Somewhat difficult"/>
    <s v="Yes"/>
    <s v="No"/>
    <s v="Some of them"/>
    <s v="Some of them"/>
    <s v="No"/>
    <s v="No"/>
    <s v="No"/>
    <s v="Yes"/>
  </r>
  <r>
    <d v="2014-08-28T04:09:14"/>
    <n v="29"/>
    <s v="Male"/>
    <x v="0"/>
    <s v="United Kingdom"/>
    <s v="NA"/>
    <s v="No"/>
    <s v="Yes"/>
    <s v="Yes"/>
    <s v="Never"/>
    <s v="Never"/>
    <s v="100-500"/>
    <s v="No"/>
    <s v="Yes"/>
    <s v="Don't know"/>
    <s v="Not sure"/>
    <s v="Don't know"/>
    <s v="Don't know"/>
    <s v="Don't know"/>
    <s v="Don't know"/>
    <s v="Maybe"/>
    <s v="Maybe"/>
    <s v="No"/>
    <s v="No"/>
    <s v="No"/>
    <s v="No"/>
    <s v="No"/>
    <s v="No"/>
  </r>
  <r>
    <d v="2014-08-28T04:30:08"/>
    <n v="29"/>
    <s v="Male"/>
    <x v="0"/>
    <s v="Poland"/>
    <s v="NA"/>
    <s v="No"/>
    <s v="No"/>
    <s v="No"/>
    <s v="Rarely"/>
    <s v="Rarely"/>
    <d v="2025-05-01T00:00:00"/>
    <s v="No"/>
    <s v="Yes"/>
    <s v="No"/>
    <s v="No"/>
    <s v="No"/>
    <s v="No"/>
    <s v="No"/>
    <s v="Somewhat difficult"/>
    <s v="No"/>
    <s v="Maybe"/>
    <s v="Some of them"/>
    <s v="No"/>
    <s v="No"/>
    <s v="No"/>
    <s v="Yes"/>
    <s v="No"/>
  </r>
  <r>
    <d v="2014-08-28T08:39:49"/>
    <n v="29"/>
    <s v="Female"/>
    <x v="1"/>
    <s v="United States"/>
    <s v="OH"/>
    <s v="No"/>
    <s v="Yes"/>
    <s v="Yes"/>
    <s v="Rarely"/>
    <s v="Rarely"/>
    <d v="2025-06-01T00:00:00"/>
    <s v="No"/>
    <s v="Yes"/>
    <s v="Don't know"/>
    <s v="No"/>
    <s v="No"/>
    <s v="No"/>
    <s v="Don't know"/>
    <s v="Don't know"/>
    <s v="Yes"/>
    <s v="No"/>
    <s v="No"/>
    <s v="No"/>
    <s v="No"/>
    <s v="No"/>
    <s v="Don't know"/>
    <s v="No"/>
  </r>
  <r>
    <d v="2014-08-28T08:40:55"/>
    <n v="29"/>
    <s v="Male"/>
    <x v="0"/>
    <s v="Germany"/>
    <s v="NA"/>
    <s v="Yes"/>
    <s v="No"/>
    <s v="No"/>
    <s v="NA"/>
    <s v="NA"/>
    <d v="2025-05-01T00:00:00"/>
    <s v="No"/>
    <s v="Yes"/>
    <s v="No"/>
    <s v="Yes"/>
    <s v="No"/>
    <s v="No"/>
    <s v="Yes"/>
    <s v="Very easy"/>
    <s v="No"/>
    <s v="No"/>
    <s v="Yes"/>
    <s v="Yes"/>
    <s v="Yes"/>
    <s v="Yes"/>
    <s v="Yes"/>
    <s v="No"/>
  </r>
  <r>
    <d v="2014-08-28T09:09:30"/>
    <n v="29"/>
    <s v="Female"/>
    <x v="1"/>
    <s v="Canada"/>
    <s v="NA"/>
    <s v="No"/>
    <s v="No"/>
    <s v="Yes"/>
    <s v="Rarely"/>
    <s v="Rarely"/>
    <s v="More than 1000"/>
    <s v="Yes"/>
    <s v="No"/>
    <s v="Yes"/>
    <s v="Yes"/>
    <s v="Yes"/>
    <s v="Don't know"/>
    <s v="Yes"/>
    <s v="Somewhat easy"/>
    <s v="No"/>
    <s v="No"/>
    <s v="No"/>
    <s v="Yes"/>
    <s v="No"/>
    <s v="Maybe"/>
    <s v="Don't know"/>
    <s v="No"/>
  </r>
  <r>
    <d v="2014-08-28T09:54:47"/>
    <n v="29"/>
    <s v="M"/>
    <x v="0"/>
    <s v="Netherlands"/>
    <s v="NA"/>
    <s v="No"/>
    <s v="No"/>
    <s v="No"/>
    <s v="Never"/>
    <s v="Never"/>
    <d v="2025-05-01T00:00:00"/>
    <s v="Yes"/>
    <s v="Yes"/>
    <s v="No"/>
    <s v="No"/>
    <s v="No"/>
    <s v="No"/>
    <s v="Yes"/>
    <s v="Somewhat easy"/>
    <s v="No"/>
    <s v="No"/>
    <s v="Yes"/>
    <s v="Yes"/>
    <s v="No"/>
    <s v="Maybe"/>
    <s v="Yes"/>
    <s v="No"/>
  </r>
  <r>
    <d v="2014-08-28T09:57:02"/>
    <n v="29"/>
    <s v="Male"/>
    <x v="0"/>
    <s v="United States"/>
    <s v="SC"/>
    <s v="No"/>
    <s v="No"/>
    <s v="No"/>
    <s v="NA"/>
    <s v="NA"/>
    <d v="2025-06-01T00:00:00"/>
    <s v="No"/>
    <s v="Yes"/>
    <s v="No"/>
    <s v="No"/>
    <s v="No"/>
    <s v="Don't know"/>
    <s v="Don't know"/>
    <s v="Somewhat difficult"/>
    <s v="Maybe"/>
    <s v="Maybe"/>
    <s v="Some of them"/>
    <s v="No"/>
    <s v="No"/>
    <s v="No"/>
    <s v="Don't know"/>
    <s v="No"/>
  </r>
  <r>
    <d v="2014-08-28T10:02:23"/>
    <n v="29"/>
    <s v="Male"/>
    <x v="0"/>
    <s v="United States"/>
    <s v="NY"/>
    <s v="No"/>
    <s v="No"/>
    <s v="Yes"/>
    <s v="Often"/>
    <s v="Often"/>
    <s v="26-100"/>
    <s v="No"/>
    <s v="Yes"/>
    <s v="Yes"/>
    <s v="Yes"/>
    <s v="No"/>
    <s v="No"/>
    <s v="Yes"/>
    <s v="Very easy"/>
    <s v="No"/>
    <s v="No"/>
    <s v="Yes"/>
    <s v="Yes"/>
    <s v="Maybe"/>
    <s v="Maybe"/>
    <s v="Yes"/>
    <s v="No"/>
  </r>
  <r>
    <d v="2014-08-28T10:05:43"/>
    <n v="29"/>
    <s v="Male"/>
    <x v="0"/>
    <s v="United States"/>
    <s v="CO"/>
    <s v="No"/>
    <s v="No"/>
    <s v="No"/>
    <s v="Never"/>
    <s v="Never"/>
    <d v="2025-06-01T00:00:00"/>
    <s v="No"/>
    <s v="Yes"/>
    <s v="Yes"/>
    <s v="Yes"/>
    <s v="No"/>
    <s v="Yes"/>
    <s v="Yes"/>
    <s v="Don't know"/>
    <s v="Maybe"/>
    <s v="No"/>
    <s v="Some of them"/>
    <s v="Some of them"/>
    <s v="No"/>
    <s v="No"/>
    <s v="No"/>
    <s v="No"/>
  </r>
  <r>
    <d v="2014-08-28T10:10:29"/>
    <n v="29"/>
    <s v="Male"/>
    <x v="0"/>
    <s v="Netherlands"/>
    <s v="NA"/>
    <s v="No"/>
    <s v="Yes"/>
    <s v="No"/>
    <s v="NA"/>
    <s v="NA"/>
    <d v="2025-06-01T00:00:00"/>
    <s v="No"/>
    <s v="Yes"/>
    <s v="No"/>
    <s v="No"/>
    <s v="No"/>
    <s v="No"/>
    <s v="Don't know"/>
    <s v="Very easy"/>
    <s v="No"/>
    <s v="No"/>
    <s v="Some of them"/>
    <s v="Yes"/>
    <s v="No"/>
    <s v="Maybe"/>
    <s v="Yes"/>
    <s v="No"/>
  </r>
  <r>
    <d v="2014-08-28T10:16:55"/>
    <n v="29"/>
    <s v="Male"/>
    <x v="0"/>
    <s v="Canada"/>
    <s v="NA"/>
    <s v="No"/>
    <s v="No"/>
    <s v="No"/>
    <s v="NA"/>
    <s v="NA"/>
    <d v="2025-05-01T00:00:00"/>
    <s v="Yes"/>
    <s v="Yes"/>
    <s v="No"/>
    <s v="Yes"/>
    <s v="No"/>
    <s v="No"/>
    <s v="Don't know"/>
    <s v="Somewhat difficult"/>
    <s v="Maybe"/>
    <s v="Maybe"/>
    <s v="Yes"/>
    <s v="Yes"/>
    <s v="No"/>
    <s v="Maybe"/>
    <s v="Don't know"/>
    <s v="No"/>
  </r>
  <r>
    <d v="2014-08-28T10:24:19"/>
    <n v="29"/>
    <s v="Male"/>
    <x v="0"/>
    <s v="United States"/>
    <s v="MN"/>
    <s v="No"/>
    <s v="No"/>
    <s v="No"/>
    <s v="NA"/>
    <s v="NA"/>
    <s v="More than 1000"/>
    <s v="No"/>
    <s v="No"/>
    <s v="Don't know"/>
    <s v="Not sure"/>
    <s v="Don't know"/>
    <s v="Don't know"/>
    <s v="Don't know"/>
    <s v="Don't know"/>
    <s v="No"/>
    <s v="No"/>
    <s v="Yes"/>
    <s v="Yes"/>
    <s v="No"/>
    <s v="No"/>
    <s v="No"/>
    <s v="No"/>
  </r>
  <r>
    <d v="2014-08-28T10:30:44"/>
    <n v="29"/>
    <s v="Male"/>
    <x v="0"/>
    <s v="United States"/>
    <s v="MD"/>
    <s v="No"/>
    <s v="No"/>
    <s v="No"/>
    <s v="NA"/>
    <s v="NA"/>
    <d v="2025-06-01T00:00:00"/>
    <s v="Yes"/>
    <s v="Yes"/>
    <s v="Don't know"/>
    <s v="Not sure"/>
    <s v="No"/>
    <s v="No"/>
    <s v="Don't know"/>
    <s v="Very easy"/>
    <s v="No"/>
    <s v="No"/>
    <s v="Yes"/>
    <s v="Yes"/>
    <s v="No"/>
    <s v="No"/>
    <s v="Don't know"/>
    <s v="No"/>
  </r>
  <r>
    <d v="2014-08-28T11:26:15"/>
    <n v="29"/>
    <s v="Female"/>
    <x v="1"/>
    <s v="United States"/>
    <s v="OR"/>
    <s v="No"/>
    <s v="Yes"/>
    <s v="Yes"/>
    <s v="Sometimes"/>
    <s v="Sometimes"/>
    <s v="26-100"/>
    <s v="Yes"/>
    <s v="No"/>
    <s v="Don't know"/>
    <s v="No"/>
    <s v="No"/>
    <s v="Don't know"/>
    <s v="Don't know"/>
    <s v="Don't know"/>
    <s v="Maybe"/>
    <s v="No"/>
    <s v="Some of them"/>
    <s v="Yes"/>
    <s v="No"/>
    <s v="Maybe"/>
    <s v="Don't know"/>
    <s v="No"/>
  </r>
  <r>
    <d v="2014-08-28T12:53:21"/>
    <n v="29"/>
    <s v="M"/>
    <x v="0"/>
    <s v="United Kingdom"/>
    <s v="NA"/>
    <s v="No"/>
    <s v="No"/>
    <s v="No"/>
    <s v="Rarely"/>
    <s v="Rarely"/>
    <s v="100-500"/>
    <s v="No"/>
    <s v="Yes"/>
    <s v="Don't know"/>
    <s v="Not sure"/>
    <s v="No"/>
    <s v="No"/>
    <s v="Don't know"/>
    <s v="Somewhat easy"/>
    <s v="No"/>
    <s v="No"/>
    <s v="Some of them"/>
    <s v="Yes"/>
    <s v="No"/>
    <s v="Maybe"/>
    <s v="Don't know"/>
    <s v="Yes"/>
  </r>
  <r>
    <d v="2014-08-28T13:39:12"/>
    <n v="29"/>
    <s v="Male"/>
    <x v="0"/>
    <s v="United States"/>
    <s v="MD"/>
    <s v="No"/>
    <s v="No"/>
    <s v="No"/>
    <s v="Never"/>
    <s v="Never"/>
    <s v="100-500"/>
    <s v="No"/>
    <s v="No"/>
    <s v="Yes"/>
    <s v="Yes"/>
    <s v="Yes"/>
    <s v="No"/>
    <s v="Yes"/>
    <s v="Very easy"/>
    <s v="Yes"/>
    <s v="Maybe"/>
    <s v="Yes"/>
    <s v="Yes"/>
    <s v="No"/>
    <s v="Maybe"/>
    <s v="Don't know"/>
    <s v="No"/>
  </r>
  <r>
    <d v="2014-08-28T14:01:56"/>
    <n v="29"/>
    <s v="Male"/>
    <x v="0"/>
    <s v="United Kingdom"/>
    <s v="NA"/>
    <s v="No"/>
    <s v="No"/>
    <s v="No"/>
    <s v="Never"/>
    <s v="Never"/>
    <d v="2025-06-01T00:00:00"/>
    <s v="No"/>
    <s v="Yes"/>
    <s v="Don't know"/>
    <s v="No"/>
    <s v="No"/>
    <s v="No"/>
    <s v="Don't know"/>
    <s v="Don't know"/>
    <s v="Maybe"/>
    <s v="No"/>
    <s v="Some of them"/>
    <s v="No"/>
    <s v="No"/>
    <s v="Maybe"/>
    <s v="Don't know"/>
    <s v="No"/>
  </r>
  <r>
    <d v="2014-08-28T14:02:07"/>
    <n v="29"/>
    <s v="M"/>
    <x v="0"/>
    <s v="United Kingdom"/>
    <s v="NA"/>
    <s v="No"/>
    <s v="No"/>
    <s v="Yes"/>
    <s v="Sometimes"/>
    <s v="Sometimes"/>
    <s v="100-500"/>
    <s v="No"/>
    <s v="Yes"/>
    <s v="No"/>
    <s v="No"/>
    <s v="No"/>
    <s v="No"/>
    <s v="Don't know"/>
    <s v="Somewhat difficult"/>
    <s v="No"/>
    <s v="No"/>
    <s v="Some of them"/>
    <s v="Some of them"/>
    <s v="No"/>
    <s v="Maybe"/>
    <s v="No"/>
    <s v="No"/>
  </r>
  <r>
    <d v="2014-08-28T15:40:32"/>
    <n v="29"/>
    <s v="Female"/>
    <x v="1"/>
    <s v="United Kingdom"/>
    <s v="NA"/>
    <s v="No"/>
    <s v="No"/>
    <s v="Yes"/>
    <s v="Rarely"/>
    <s v="Rarely"/>
    <d v="2025-06-01T00:00:00"/>
    <s v="No"/>
    <s v="Yes"/>
    <s v="Don't know"/>
    <s v="No"/>
    <s v="No"/>
    <s v="No"/>
    <s v="Don't know"/>
    <s v="Don't know"/>
    <s v="Maybe"/>
    <s v="No"/>
    <s v="Some of them"/>
    <s v="No"/>
    <s v="No"/>
    <s v="Maybe"/>
    <s v="Don't know"/>
    <s v="No"/>
  </r>
  <r>
    <d v="2014-08-28T15:48:12"/>
    <n v="29"/>
    <s v="Male"/>
    <x v="0"/>
    <s v="United States"/>
    <s v="WI"/>
    <s v="No"/>
    <s v="Yes"/>
    <s v="No"/>
    <s v="Sometimes"/>
    <s v="Sometimes"/>
    <s v="More than 1000"/>
    <s v="Yes"/>
    <s v="No"/>
    <s v="Yes"/>
    <s v="Yes"/>
    <s v="No"/>
    <s v="Yes"/>
    <s v="Yes"/>
    <s v="Very easy"/>
    <s v="Maybe"/>
    <s v="No"/>
    <s v="Some of them"/>
    <s v="No"/>
    <s v="No"/>
    <s v="No"/>
    <s v="Yes"/>
    <s v="No"/>
  </r>
  <r>
    <d v="2014-08-28T15:50:44"/>
    <n v="29"/>
    <s v="Male"/>
    <x v="0"/>
    <s v="Sweden"/>
    <s v="NA"/>
    <s v="No"/>
    <s v="No"/>
    <s v="Yes"/>
    <s v="Rarely"/>
    <s v="Rarely"/>
    <d v="2025-06-01T00:00:00"/>
    <s v="No"/>
    <s v="Yes"/>
    <s v="No"/>
    <s v="Yes"/>
    <s v="No"/>
    <s v="No"/>
    <s v="Yes"/>
    <s v="Very easy"/>
    <s v="No"/>
    <s v="No"/>
    <s v="Some of them"/>
    <s v="Yes"/>
    <s v="No"/>
    <s v="No"/>
    <s v="Yes"/>
    <s v="No"/>
  </r>
  <r>
    <d v="2014-08-28T15:54:35"/>
    <n v="29"/>
    <s v="F"/>
    <x v="1"/>
    <s v="United States"/>
    <s v="CA"/>
    <s v="No"/>
    <s v="Yes"/>
    <s v="Yes"/>
    <s v="Rarely"/>
    <s v="Rarely"/>
    <s v="100-500"/>
    <s v="No"/>
    <s v="Yes"/>
    <s v="Yes"/>
    <s v="Not sure"/>
    <s v="Don't know"/>
    <s v="No"/>
    <s v="Don't know"/>
    <s v="Don't know"/>
    <s v="No"/>
    <s v="No"/>
    <s v="Yes"/>
    <s v="Yes"/>
    <s v="No"/>
    <s v="Maybe"/>
    <s v="Don't know"/>
    <s v="No"/>
  </r>
  <r>
    <d v="2014-08-28T17:20:23"/>
    <n v="29"/>
    <s v="M"/>
    <x v="0"/>
    <s v="United States"/>
    <s v="TX"/>
    <s v="No"/>
    <s v="No"/>
    <s v="No"/>
    <s v="NA"/>
    <s v="NA"/>
    <s v="More than 1000"/>
    <s v="No"/>
    <s v="No"/>
    <s v="Don't know"/>
    <s v="Not sure"/>
    <s v="No"/>
    <s v="Don't know"/>
    <s v="Don't know"/>
    <s v="Don't know"/>
    <s v="Maybe"/>
    <s v="No"/>
    <s v="No"/>
    <s v="Some of them"/>
    <s v="No"/>
    <s v="Maybe"/>
    <s v="Don't know"/>
    <s v="No"/>
  </r>
  <r>
    <d v="2014-08-28T17:21:43"/>
    <n v="29"/>
    <s v="Male"/>
    <x v="0"/>
    <s v="United States"/>
    <s v="TN"/>
    <s v="No"/>
    <s v="Yes"/>
    <s v="Yes"/>
    <s v="Sometimes"/>
    <s v="Sometimes"/>
    <s v="26-100"/>
    <s v="No"/>
    <s v="Yes"/>
    <s v="Don't know"/>
    <s v="Not sure"/>
    <s v="Don't know"/>
    <s v="Don't know"/>
    <s v="Don't know"/>
    <s v="Don't know"/>
    <s v="Maybe"/>
    <s v="No"/>
    <s v="Some of them"/>
    <s v="Some of them"/>
    <s v="No"/>
    <s v="No"/>
    <s v="Yes"/>
    <s v="No"/>
  </r>
  <r>
    <d v="2014-08-28T17:35:14"/>
    <n v="29"/>
    <s v="M"/>
    <x v="0"/>
    <s v="United States"/>
    <s v="TN"/>
    <s v="No"/>
    <s v="Yes"/>
    <s v="No"/>
    <s v="NA"/>
    <s v="NA"/>
    <s v="100-500"/>
    <s v="No"/>
    <s v="Yes"/>
    <s v="Don't know"/>
    <s v="Not sure"/>
    <s v="Don't know"/>
    <s v="Don't know"/>
    <s v="Don't know"/>
    <s v="Don't know"/>
    <s v="No"/>
    <s v="No"/>
    <s v="Some of them"/>
    <s v="Yes"/>
    <s v="No"/>
    <s v="No"/>
    <s v="Don't know"/>
    <s v="No"/>
  </r>
  <r>
    <d v="2014-08-28T21:24:48"/>
    <n v="29"/>
    <s v="Male"/>
    <x v="0"/>
    <s v="United States"/>
    <s v="CA"/>
    <s v="No"/>
    <s v="No"/>
    <s v="No"/>
    <s v="Sometimes"/>
    <s v="Sometimes"/>
    <s v="More than 1000"/>
    <s v="No"/>
    <s v="Yes"/>
    <s v="Yes"/>
    <s v="No"/>
    <s v="Yes"/>
    <s v="No"/>
    <s v="Don't know"/>
    <s v="Don't know"/>
    <s v="Yes"/>
    <s v="Maybe"/>
    <s v="No"/>
    <s v="No"/>
    <s v="No"/>
    <s v="No"/>
    <s v="Don't know"/>
    <s v="No"/>
  </r>
  <r>
    <d v="2014-08-28T21:30:35"/>
    <n v="29"/>
    <s v="Male"/>
    <x v="0"/>
    <s v="United States"/>
    <s v="NY"/>
    <s v="No"/>
    <s v="No"/>
    <s v="No"/>
    <s v="NA"/>
    <s v="NA"/>
    <s v="26-100"/>
    <s v="No"/>
    <s v="Yes"/>
    <s v="Yes"/>
    <s v="Yes"/>
    <s v="Yes"/>
    <s v="Yes"/>
    <s v="Don't know"/>
    <s v="Somewhat easy"/>
    <s v="No"/>
    <s v="No"/>
    <s v="Some of them"/>
    <s v="Some of them"/>
    <s v="Maybe"/>
    <s v="Maybe"/>
    <s v="Yes"/>
    <s v="No"/>
  </r>
  <r>
    <d v="2014-08-29T08:26:36"/>
    <n v="29"/>
    <s v="Male"/>
    <x v="0"/>
    <s v="Germany"/>
    <s v="NA"/>
    <s v="No"/>
    <s v="No"/>
    <s v="No"/>
    <s v="NA"/>
    <s v="NA"/>
    <d v="2025-06-01T00:00:00"/>
    <s v="No"/>
    <s v="Yes"/>
    <s v="Don't know"/>
    <s v="Not sure"/>
    <s v="No"/>
    <s v="No"/>
    <s v="Don't know"/>
    <s v="Somewhat easy"/>
    <s v="No"/>
    <s v="No"/>
    <s v="Some of them"/>
    <s v="Yes"/>
    <s v="Maybe"/>
    <s v="Yes"/>
    <s v="Don't know"/>
    <s v="No"/>
  </r>
  <r>
    <d v="2014-08-29T09:02:04"/>
    <n v="29"/>
    <s v="Male"/>
    <x v="0"/>
    <s v="United Kingdom"/>
    <s v="NA"/>
    <s v="No"/>
    <s v="No"/>
    <s v="Yes"/>
    <s v="Sometimes"/>
    <s v="Sometimes"/>
    <d v="2025-06-01T00:00:00"/>
    <s v="Yes"/>
    <s v="Yes"/>
    <s v="No"/>
    <s v="No"/>
    <s v="No"/>
    <s v="No"/>
    <s v="Don't know"/>
    <s v="Very easy"/>
    <s v="No"/>
    <s v="No"/>
    <s v="Yes"/>
    <s v="Yes"/>
    <s v="No"/>
    <s v="Yes"/>
    <s v="Yes"/>
    <s v="No"/>
  </r>
  <r>
    <d v="2014-08-29T11:22:46"/>
    <n v="29"/>
    <s v="F"/>
    <x v="1"/>
    <s v="United Kingdom"/>
    <s v="NA"/>
    <s v="No"/>
    <s v="No"/>
    <s v="Yes"/>
    <s v="Often"/>
    <s v="Often"/>
    <s v="More than 1000"/>
    <s v="No"/>
    <s v="No"/>
    <s v="Yes"/>
    <s v="Yes"/>
    <s v="No"/>
    <s v="No"/>
    <s v="Don't know"/>
    <s v="Don't know"/>
    <s v="Maybe"/>
    <s v="No"/>
    <s v="Some of them"/>
    <s v="No"/>
    <s v="No"/>
    <s v="Yes"/>
    <s v="No"/>
    <s v="Yes"/>
  </r>
  <r>
    <d v="2014-08-29T11:54:38"/>
    <n v="29"/>
    <s v="Female"/>
    <x v="1"/>
    <s v="United States"/>
    <s v="NJ"/>
    <s v="No"/>
    <s v="No"/>
    <s v="Yes"/>
    <s v="Often"/>
    <s v="Often"/>
    <s v="More than 1000"/>
    <s v="Yes"/>
    <s v="No"/>
    <s v="Yes"/>
    <s v="No"/>
    <s v="No"/>
    <s v="No"/>
    <s v="Don't know"/>
    <s v="Somewhat easy"/>
    <s v="No"/>
    <s v="No"/>
    <s v="Some of them"/>
    <s v="Yes"/>
    <s v="Maybe"/>
    <s v="Maybe"/>
    <s v="Don't know"/>
    <s v="No"/>
  </r>
  <r>
    <d v="2014-08-29T16:07:05"/>
    <n v="29"/>
    <s v="Male"/>
    <x v="0"/>
    <s v="Netherlands"/>
    <s v="NA"/>
    <s v="No"/>
    <s v="Yes"/>
    <s v="Yes"/>
    <s v="Often"/>
    <s v="Often"/>
    <d v="2025-05-01T00:00:00"/>
    <s v="No"/>
    <s v="Yes"/>
    <s v="Don't know"/>
    <s v="Not sure"/>
    <s v="Don't know"/>
    <s v="Yes"/>
    <s v="Don't know"/>
    <s v="Very difficult"/>
    <s v="No"/>
    <s v="Maybe"/>
    <s v="Yes"/>
    <s v="Yes"/>
    <s v="Maybe"/>
    <s v="No"/>
    <s v="Yes"/>
    <s v="No"/>
  </r>
  <r>
    <d v="2014-08-29T20:53:09"/>
    <n v="29"/>
    <s v="Male"/>
    <x v="0"/>
    <s v="United States"/>
    <s v="WI"/>
    <s v="No"/>
    <s v="No"/>
    <s v="No"/>
    <s v="NA"/>
    <s v="NA"/>
    <s v="More than 1000"/>
    <s v="No"/>
    <s v="No"/>
    <s v="Don't know"/>
    <s v="Not sure"/>
    <s v="Yes"/>
    <s v="Don't know"/>
    <s v="Yes"/>
    <s v="Somewhat easy"/>
    <s v="No"/>
    <s v="No"/>
    <s v="Some of them"/>
    <s v="Yes"/>
    <s v="No"/>
    <s v="Maybe"/>
    <s v="Yes"/>
    <s v="No"/>
  </r>
  <r>
    <d v="2014-08-29T21:26:44"/>
    <n v="29"/>
    <s v="Male"/>
    <x v="0"/>
    <s v="United States"/>
    <s v="NY"/>
    <s v="No"/>
    <s v="No"/>
    <s v="No"/>
    <s v="NA"/>
    <s v="NA"/>
    <d v="2025-06-01T00:00:00"/>
    <s v="Yes"/>
    <s v="Yes"/>
    <s v="Yes"/>
    <s v="Not sure"/>
    <s v="No"/>
    <s v="Yes"/>
    <s v="Don't know"/>
    <s v="Don't know"/>
    <s v="Maybe"/>
    <s v="No"/>
    <s v="Some of them"/>
    <s v="Yes"/>
    <s v="Maybe"/>
    <s v="Yes"/>
    <s v="Don't know"/>
    <s v="No"/>
  </r>
  <r>
    <d v="2014-08-30T11:48:52"/>
    <n v="29"/>
    <s v="M"/>
    <x v="0"/>
    <s v="France"/>
    <s v="NA"/>
    <s v="No"/>
    <s v="No"/>
    <s v="Yes"/>
    <s v="Often"/>
    <s v="Often"/>
    <d v="2025-06-01T00:00:00"/>
    <s v="No"/>
    <s v="Yes"/>
    <s v="Yes"/>
    <s v="No"/>
    <s v="No"/>
    <s v="No"/>
    <s v="Yes"/>
    <s v="Somewhat easy"/>
    <s v="Maybe"/>
    <s v="Maybe"/>
    <s v="Yes"/>
    <s v="Some of them"/>
    <s v="No"/>
    <s v="Yes"/>
    <s v="No"/>
    <s v="No"/>
  </r>
  <r>
    <d v="2014-09-01T09:15:34"/>
    <n v="29"/>
    <s v="Male"/>
    <x v="0"/>
    <s v="Sweden"/>
    <s v="NA"/>
    <s v="No"/>
    <s v="No"/>
    <s v="No"/>
    <s v="Rarely"/>
    <s v="Rarely"/>
    <s v="More than 1000"/>
    <s v="No"/>
    <s v="Yes"/>
    <s v="Don't know"/>
    <s v="Not sure"/>
    <s v="Don't know"/>
    <s v="Don't know"/>
    <s v="Don't know"/>
    <s v="Don't know"/>
    <s v="Maybe"/>
    <s v="Maybe"/>
    <s v="No"/>
    <s v="No"/>
    <s v="No"/>
    <s v="Yes"/>
    <s v="Don't know"/>
    <s v="Yes"/>
  </r>
  <r>
    <d v="2014-09-03T13:09:52"/>
    <n v="29"/>
    <s v="M"/>
    <x v="0"/>
    <s v="United States"/>
    <s v="NC"/>
    <s v="No"/>
    <s v="No"/>
    <s v="Yes"/>
    <s v="Sometimes"/>
    <s v="Sometimes"/>
    <s v="26-100"/>
    <s v="No"/>
    <s v="Yes"/>
    <s v="Yes"/>
    <s v="Yes"/>
    <s v="No"/>
    <s v="No"/>
    <s v="Don't know"/>
    <s v="Don't know"/>
    <s v="Yes"/>
    <s v="No"/>
    <s v="Some of them"/>
    <s v="Some of them"/>
    <s v="No"/>
    <s v="Maybe"/>
    <s v="Don't know"/>
    <s v="No"/>
  </r>
  <r>
    <d v="2014-09-05T14:19:00"/>
    <n v="29"/>
    <s v="Male"/>
    <x v="0"/>
    <s v="United States"/>
    <s v="IL"/>
    <s v="No"/>
    <s v="Yes"/>
    <s v="Yes"/>
    <s v="Sometimes"/>
    <s v="Sometimes"/>
    <s v="26-100"/>
    <s v="No"/>
    <s v="No"/>
    <s v="Yes"/>
    <s v="Yes"/>
    <s v="Yes"/>
    <s v="Yes"/>
    <s v="Don't know"/>
    <s v="Don't know"/>
    <s v="Maybe"/>
    <s v="No"/>
    <s v="Some of them"/>
    <s v="No"/>
    <s v="No"/>
    <s v="Maybe"/>
    <s v="Don't know"/>
    <s v="No"/>
  </r>
  <r>
    <d v="2014-09-09T13:49:50"/>
    <n v="29"/>
    <s v="Male"/>
    <x v="0"/>
    <s v="United States"/>
    <s v="IL"/>
    <s v="No"/>
    <s v="No"/>
    <s v="No"/>
    <s v="NA"/>
    <s v="NA"/>
    <s v="More than 1000"/>
    <s v="No"/>
    <s v="Yes"/>
    <s v="Don't know"/>
    <s v="Not sure"/>
    <s v="No"/>
    <s v="No"/>
    <s v="Don't know"/>
    <s v="Don't know"/>
    <s v="Maybe"/>
    <s v="No"/>
    <s v="Some of them"/>
    <s v="Yes"/>
    <s v="Maybe"/>
    <s v="Yes"/>
    <s v="No"/>
    <s v="No"/>
  </r>
  <r>
    <d v="2014-09-23T20:05:05"/>
    <n v="29"/>
    <s v="Male"/>
    <x v="0"/>
    <s v="United States"/>
    <s v="OH"/>
    <s v="No"/>
    <s v="No"/>
    <s v="No"/>
    <s v="Never"/>
    <s v="Never"/>
    <s v="26-100"/>
    <s v="No"/>
    <s v="Yes"/>
    <s v="No"/>
    <s v="No"/>
    <s v="No"/>
    <s v="Don't know"/>
    <s v="Don't know"/>
    <s v="Don't know"/>
    <s v="No"/>
    <s v="No"/>
    <s v="Some of them"/>
    <s v="Yes"/>
    <s v="No"/>
    <s v="Yes"/>
    <s v="No"/>
    <s v="Yes"/>
  </r>
  <r>
    <d v="2015-02-21T08:56:27"/>
    <n v="29"/>
    <s v="Male"/>
    <x v="0"/>
    <s v="Singapore"/>
    <s v="NA"/>
    <s v="No"/>
    <s v="Yes"/>
    <s v="Yes"/>
    <s v="Sometimes"/>
    <s v="Sometimes"/>
    <s v="26-100"/>
    <s v="No"/>
    <s v="Yes"/>
    <s v="Don't know"/>
    <s v="Not sure"/>
    <s v="No"/>
    <s v="No"/>
    <s v="Don't know"/>
    <s v="Somewhat difficult"/>
    <s v="Maybe"/>
    <s v="No"/>
    <s v="No"/>
    <s v="No"/>
    <s v="No"/>
    <s v="Maybe"/>
    <s v="No"/>
    <s v="No"/>
  </r>
  <r>
    <d v="2015-08-20T16:52:09"/>
    <n v="29"/>
    <s v="Male"/>
    <x v="0"/>
    <s v="United States"/>
    <s v="NC"/>
    <s v="No"/>
    <s v="Yes"/>
    <s v="Yes"/>
    <s v="Sometimes"/>
    <s v="Sometimes"/>
    <s v="100-500"/>
    <s v="Yes"/>
    <s v="Yes"/>
    <s v="Yes"/>
    <s v="Yes"/>
    <s v="Yes"/>
    <s v="No"/>
    <s v="Yes"/>
    <s v="Don't know"/>
    <s v="Yes"/>
    <s v="No"/>
    <s v="Some of them"/>
    <s v="No"/>
    <s v="No"/>
    <s v="Maybe"/>
    <s v="No"/>
    <s v="No"/>
  </r>
  <r>
    <d v="2014-08-27T11:39:31"/>
    <n v="30"/>
    <s v="Male"/>
    <x v="0"/>
    <s v="United Kingdom"/>
    <s v="NA"/>
    <s v="No"/>
    <s v="Yes"/>
    <s v="Yes"/>
    <s v="Sometimes"/>
    <s v="Sometimes"/>
    <s v="500-1000"/>
    <s v="Yes"/>
    <s v="Yes"/>
    <s v="Don't know"/>
    <s v="No"/>
    <s v="No"/>
    <s v="No"/>
    <s v="Yes"/>
    <s v="Somewhat easy"/>
    <s v="Maybe"/>
    <s v="No"/>
    <s v="Some of them"/>
    <s v="Yes"/>
    <s v="No"/>
    <s v="Yes"/>
    <s v="Don't know"/>
    <s v="No"/>
  </r>
  <r>
    <d v="2014-08-27T11:43:22"/>
    <n v="30"/>
    <s v="Male"/>
    <x v="0"/>
    <s v="United States"/>
    <s v="IN"/>
    <s v="No"/>
    <s v="No"/>
    <s v="Yes"/>
    <s v="Sometimes"/>
    <s v="Sometimes"/>
    <s v="26-100"/>
    <s v="No"/>
    <s v="Yes"/>
    <s v="Don't know"/>
    <s v="No"/>
    <s v="No"/>
    <s v="No"/>
    <s v="Don't know"/>
    <s v="Don't know"/>
    <s v="No"/>
    <s v="No"/>
    <s v="No"/>
    <s v="No"/>
    <s v="No"/>
    <s v="Maybe"/>
    <s v="Don't know"/>
    <s v="No"/>
  </r>
  <r>
    <d v="2014-08-27T11:44:43"/>
    <n v="30"/>
    <s v="Male"/>
    <x v="0"/>
    <s v="United States"/>
    <s v="IL"/>
    <s v="No"/>
    <s v="Yes"/>
    <s v="Yes"/>
    <s v="Rarely"/>
    <s v="Rarely"/>
    <s v="26-100"/>
    <s v="No"/>
    <s v="Yes"/>
    <s v="Yes"/>
    <s v="No"/>
    <s v="No"/>
    <s v="Don't know"/>
    <s v="Don't know"/>
    <s v="Don't know"/>
    <s v="Maybe"/>
    <s v="No"/>
    <s v="Some of them"/>
    <s v="Yes"/>
    <s v="No"/>
    <s v="No"/>
    <s v="Don't know"/>
    <s v="No"/>
  </r>
  <r>
    <d v="2014-08-27T12:02:52"/>
    <n v="30"/>
    <s v="Male"/>
    <x v="0"/>
    <s v="Canada"/>
    <s v="NA"/>
    <s v="No"/>
    <s v="No"/>
    <s v="No"/>
    <s v="Never"/>
    <s v="Never"/>
    <s v="26-100"/>
    <s v="No"/>
    <s v="No"/>
    <s v="No"/>
    <s v="No"/>
    <s v="No"/>
    <s v="No"/>
    <s v="Don't know"/>
    <s v="Don't know"/>
    <s v="No"/>
    <s v="No"/>
    <s v="Some of them"/>
    <s v="Yes"/>
    <s v="No"/>
    <s v="No"/>
    <s v="No"/>
    <s v="No"/>
  </r>
  <r>
    <d v="2014-08-27T12:18:04"/>
    <n v="30"/>
    <s v="M"/>
    <x v="0"/>
    <s v="United States"/>
    <s v="IN"/>
    <s v="No"/>
    <s v="No"/>
    <s v="Yes"/>
    <s v="Often"/>
    <s v="Often"/>
    <d v="2025-05-01T00:00:00"/>
    <s v="No"/>
    <s v="Yes"/>
    <s v="No"/>
    <s v="Yes"/>
    <s v="No"/>
    <s v="No"/>
    <s v="Yes"/>
    <s v="Somewhat easy"/>
    <s v="No"/>
    <s v="No"/>
    <s v="Yes"/>
    <s v="Yes"/>
    <s v="Maybe"/>
    <s v="Maybe"/>
    <s v="Yes"/>
    <s v="No"/>
  </r>
  <r>
    <d v="2014-08-27T12:39:18"/>
    <n v="30"/>
    <s v="Female"/>
    <x v="1"/>
    <s v="United States"/>
    <s v="PA"/>
    <s v="No"/>
    <s v="Yes"/>
    <s v="No"/>
    <s v="NA"/>
    <s v="NA"/>
    <s v="More than 1000"/>
    <s v="Yes"/>
    <s v="Yes"/>
    <s v="Don't know"/>
    <s v="Not sure"/>
    <s v="No"/>
    <s v="Don't know"/>
    <s v="Don't know"/>
    <s v="Don't know"/>
    <s v="Maybe"/>
    <s v="Maybe"/>
    <s v="Some of them"/>
    <s v="Some of them"/>
    <s v="No"/>
    <s v="Maybe"/>
    <s v="Don't know"/>
    <s v="No"/>
  </r>
  <r>
    <d v="2014-08-27T12:40:03"/>
    <n v="30"/>
    <s v="Male"/>
    <x v="0"/>
    <s v="Ireland"/>
    <s v="NA"/>
    <s v="No"/>
    <s v="No"/>
    <s v="Yes"/>
    <s v="Rarely"/>
    <s v="Rarely"/>
    <s v="100-500"/>
    <s v="No"/>
    <s v="Yes"/>
    <s v="No"/>
    <s v="Yes"/>
    <s v="Yes"/>
    <s v="Yes"/>
    <s v="Don't know"/>
    <s v="Somewhat easy"/>
    <s v="Yes"/>
    <s v="No"/>
    <s v="Some of them"/>
    <s v="No"/>
    <s v="No"/>
    <s v="No"/>
    <s v="No"/>
    <s v="Yes"/>
  </r>
  <r>
    <d v="2014-08-27T13:04:18"/>
    <n v="30"/>
    <s v="M"/>
    <x v="0"/>
    <s v="United States"/>
    <s v="MA"/>
    <s v="No"/>
    <s v="No"/>
    <s v="Yes"/>
    <s v="Often"/>
    <s v="Often"/>
    <s v="26-100"/>
    <s v="No"/>
    <s v="Yes"/>
    <s v="No"/>
    <s v="Yes"/>
    <s v="No"/>
    <s v="No"/>
    <s v="Yes"/>
    <s v="Somewhat easy"/>
    <s v="Maybe"/>
    <s v="No"/>
    <s v="Yes"/>
    <s v="Yes"/>
    <s v="No"/>
    <s v="Maybe"/>
    <s v="Don't know"/>
    <s v="No"/>
  </r>
  <r>
    <d v="2014-08-27T13:08:17"/>
    <n v="30"/>
    <s v="Male"/>
    <x v="0"/>
    <s v="Germany"/>
    <s v="NA"/>
    <s v="Yes"/>
    <s v="No"/>
    <s v="Yes"/>
    <s v="Often"/>
    <s v="Often"/>
    <d v="2025-06-01T00:00:00"/>
    <s v="Yes"/>
    <s v="Yes"/>
    <s v="Yes"/>
    <s v="Yes"/>
    <s v="No"/>
    <s v="No"/>
    <s v="Yes"/>
    <s v="Very difficult"/>
    <s v="No"/>
    <s v="No"/>
    <s v="Some of them"/>
    <s v="Yes"/>
    <s v="Maybe"/>
    <s v="Yes"/>
    <s v="Yes"/>
    <s v="No"/>
  </r>
  <r>
    <d v="2014-08-27T13:26:35"/>
    <n v="30"/>
    <s v="Male"/>
    <x v="0"/>
    <s v="Netherlands"/>
    <s v="NA"/>
    <s v="No"/>
    <s v="No"/>
    <s v="No"/>
    <s v="NA"/>
    <s v="NA"/>
    <s v="26-100"/>
    <s v="No"/>
    <s v="Yes"/>
    <s v="Don't know"/>
    <s v="No"/>
    <s v="Don't know"/>
    <s v="Don't know"/>
    <s v="Yes"/>
    <s v="Somewhat easy"/>
    <s v="No"/>
    <s v="No"/>
    <s v="Some of them"/>
    <s v="Some of them"/>
    <s v="No"/>
    <s v="No"/>
    <s v="Yes"/>
    <s v="No"/>
  </r>
  <r>
    <d v="2014-08-27T13:52:57"/>
    <n v="30"/>
    <s v="Male"/>
    <x v="0"/>
    <s v="United States"/>
    <s v="FL"/>
    <s v="No"/>
    <s v="No"/>
    <s v="Yes"/>
    <s v="Sometimes"/>
    <s v="Sometimes"/>
    <s v="100-500"/>
    <s v="Yes"/>
    <s v="Yes"/>
    <s v="Yes"/>
    <s v="Yes"/>
    <s v="No"/>
    <s v="Yes"/>
    <s v="Yes"/>
    <s v="Don't know"/>
    <s v="No"/>
    <s v="No"/>
    <s v="Yes"/>
    <s v="Yes"/>
    <s v="Maybe"/>
    <s v="No"/>
    <s v="Yes"/>
    <s v="No"/>
  </r>
  <r>
    <d v="2014-08-27T13:55:38"/>
    <n v="30"/>
    <s v="Male"/>
    <x v="0"/>
    <s v="Ireland"/>
    <s v="NA"/>
    <s v="Yes"/>
    <s v="No"/>
    <s v="No"/>
    <s v="Sometimes"/>
    <s v="Sometimes"/>
    <d v="2025-05-01T00:00:00"/>
    <s v="Yes"/>
    <s v="Yes"/>
    <s v="No"/>
    <s v="No"/>
    <s v="No"/>
    <s v="No"/>
    <s v="Don't know"/>
    <s v="Somewhat difficult"/>
    <s v="No"/>
    <s v="No"/>
    <s v="Some of them"/>
    <s v="Some of them"/>
    <s v="No"/>
    <s v="Maybe"/>
    <s v="No"/>
    <s v="No"/>
  </r>
  <r>
    <d v="2014-08-27T13:56:35"/>
    <n v="30"/>
    <s v="Male"/>
    <x v="0"/>
    <s v="United States"/>
    <s v="NJ"/>
    <s v="No"/>
    <s v="No"/>
    <s v="No"/>
    <s v="NA"/>
    <s v="NA"/>
    <s v="More than 1000"/>
    <s v="No"/>
    <s v="Yes"/>
    <s v="Yes"/>
    <s v="Yes"/>
    <s v="Yes"/>
    <s v="Yes"/>
    <s v="Yes"/>
    <s v="Very easy"/>
    <s v="No"/>
    <s v="No"/>
    <s v="Some of them"/>
    <s v="Yes"/>
    <s v="No"/>
    <s v="No"/>
    <s v="Yes"/>
    <s v="No"/>
  </r>
  <r>
    <d v="2014-08-27T14:13:24"/>
    <n v="30"/>
    <s v="Male"/>
    <x v="0"/>
    <s v="Switzerland"/>
    <s v="NA"/>
    <s v="Yes"/>
    <s v="No"/>
    <s v="No"/>
    <s v="Never"/>
    <s v="Never"/>
    <d v="2025-05-01T00:00:00"/>
    <s v="No"/>
    <s v="Yes"/>
    <s v="No"/>
    <s v="No"/>
    <s v="No"/>
    <s v="No"/>
    <s v="No"/>
    <s v="Somewhat easy"/>
    <s v="No"/>
    <s v="No"/>
    <s v="Yes"/>
    <s v="Yes"/>
    <s v="No"/>
    <s v="No"/>
    <s v="Yes"/>
    <s v="No"/>
  </r>
  <r>
    <d v="2014-08-27T14:18:20"/>
    <n v="30"/>
    <s v="F"/>
    <x v="1"/>
    <s v="United States"/>
    <s v="SC"/>
    <s v="No"/>
    <s v="Yes"/>
    <s v="Yes"/>
    <s v="Sometimes"/>
    <s v="Sometimes"/>
    <s v="26-100"/>
    <s v="No"/>
    <s v="Yes"/>
    <s v="Yes"/>
    <s v="Yes"/>
    <s v="Yes"/>
    <s v="Don't know"/>
    <s v="Don't know"/>
    <s v="Very easy"/>
    <s v="No"/>
    <s v="No"/>
    <s v="Yes"/>
    <s v="Yes"/>
    <s v="No"/>
    <s v="Yes"/>
    <s v="Yes"/>
    <s v="No"/>
  </r>
  <r>
    <d v="2014-08-27T14:22:36"/>
    <n v="30"/>
    <s v="queer/she/they"/>
    <x v="2"/>
    <s v="United States"/>
    <s v="IL"/>
    <s v="No"/>
    <s v="Yes"/>
    <s v="Yes"/>
    <s v="Rarely"/>
    <s v="Rarely"/>
    <s v="26-100"/>
    <s v="No"/>
    <s v="Yes"/>
    <s v="Yes"/>
    <s v="Not sure"/>
    <s v="No"/>
    <s v="No"/>
    <s v="Don't know"/>
    <s v="Somewhat easy"/>
    <s v="Maybe"/>
    <s v="No"/>
    <s v="Some of them"/>
    <s v="Yes"/>
    <s v="No"/>
    <s v="No"/>
    <s v="Don't know"/>
    <s v="No"/>
  </r>
  <r>
    <d v="2014-08-27T14:27:20"/>
    <n v="30"/>
    <s v="Male"/>
    <x v="0"/>
    <s v="United States"/>
    <s v="VT"/>
    <s v="No"/>
    <s v="No"/>
    <s v="No"/>
    <s v="NA"/>
    <s v="NA"/>
    <d v="2025-06-01T00:00:00"/>
    <s v="No"/>
    <s v="No"/>
    <s v="Don't know"/>
    <s v="Not sure"/>
    <s v="No"/>
    <s v="Don't know"/>
    <s v="Don't know"/>
    <s v="Don't know"/>
    <s v="Maybe"/>
    <s v="Maybe"/>
    <s v="Some of them"/>
    <s v="Some of them"/>
    <s v="No"/>
    <s v="No"/>
    <s v="Don't know"/>
    <s v="No"/>
  </r>
  <r>
    <d v="2014-08-27T14:31:06"/>
    <n v="30"/>
    <s v="Female"/>
    <x v="1"/>
    <s v="United States"/>
    <s v="CO"/>
    <s v="No"/>
    <s v="No"/>
    <s v="No"/>
    <s v="Never"/>
    <s v="Never"/>
    <s v="More than 1000"/>
    <s v="No"/>
    <s v="Yes"/>
    <s v="Yes"/>
    <s v="Yes"/>
    <s v="Yes"/>
    <s v="Yes"/>
    <s v="Yes"/>
    <s v="Somewhat easy"/>
    <s v="Maybe"/>
    <s v="Maybe"/>
    <s v="No"/>
    <s v="Some of them"/>
    <s v="No"/>
    <s v="No"/>
    <s v="Don't know"/>
    <s v="No"/>
  </r>
  <r>
    <d v="2014-08-27T14:31:44"/>
    <n v="30"/>
    <s v="Male"/>
    <x v="0"/>
    <s v="United States"/>
    <s v="OH"/>
    <s v="Yes"/>
    <s v="No"/>
    <s v="No"/>
    <s v="Never"/>
    <s v="Never"/>
    <d v="2025-05-01T00:00:00"/>
    <s v="Yes"/>
    <s v="Yes"/>
    <s v="No"/>
    <s v="Yes"/>
    <s v="No"/>
    <s v="No"/>
    <s v="Don't know"/>
    <s v="Don't know"/>
    <s v="Maybe"/>
    <s v="No"/>
    <s v="Some of them"/>
    <s v="Some of them"/>
    <s v="No"/>
    <s v="Maybe"/>
    <s v="Don't know"/>
    <s v="No"/>
  </r>
  <r>
    <d v="2014-08-27T14:38:06"/>
    <n v="30"/>
    <s v="Male"/>
    <x v="0"/>
    <s v="United Kingdom"/>
    <s v="NA"/>
    <s v="No"/>
    <s v="No"/>
    <s v="Yes"/>
    <s v="Sometimes"/>
    <s v="Sometimes"/>
    <s v="26-100"/>
    <s v="No"/>
    <s v="Yes"/>
    <s v="Don't know"/>
    <s v="No"/>
    <s v="No"/>
    <s v="Don't know"/>
    <s v="Don't know"/>
    <s v="Don't know"/>
    <s v="Yes"/>
    <s v="Maybe"/>
    <s v="No"/>
    <s v="No"/>
    <s v="No"/>
    <s v="Maybe"/>
    <s v="Don't know"/>
    <s v="No"/>
  </r>
  <r>
    <d v="2014-08-27T14:51:29"/>
    <n v="30"/>
    <s v="Male"/>
    <x v="0"/>
    <s v="United Kingdom"/>
    <s v="NA"/>
    <s v="No"/>
    <s v="No"/>
    <s v="No"/>
    <s v="Never"/>
    <s v="Never"/>
    <d v="2025-06-01T00:00:00"/>
    <s v="No"/>
    <s v="Yes"/>
    <s v="No"/>
    <s v="No"/>
    <s v="No"/>
    <s v="Don't know"/>
    <s v="Don't know"/>
    <s v="Very easy"/>
    <s v="No"/>
    <s v="No"/>
    <s v="Some of them"/>
    <s v="Yes"/>
    <s v="No"/>
    <s v="Maybe"/>
    <s v="Yes"/>
    <s v="No"/>
  </r>
  <r>
    <d v="2014-08-27T15:28:50"/>
    <n v="30"/>
    <s v="Female"/>
    <x v="1"/>
    <s v="Spain"/>
    <s v="NA"/>
    <s v="No"/>
    <s v="Yes"/>
    <s v="No"/>
    <s v="NA"/>
    <s v="NA"/>
    <s v="500-1000"/>
    <s v="No"/>
    <s v="Yes"/>
    <s v="No"/>
    <s v="No"/>
    <s v="No"/>
    <s v="No"/>
    <s v="Don't know"/>
    <s v="Don't know"/>
    <s v="Yes"/>
    <s v="Maybe"/>
    <s v="No"/>
    <s v="No"/>
    <s v="No"/>
    <s v="No"/>
    <s v="Don't know"/>
    <s v="No"/>
  </r>
  <r>
    <d v="2014-08-27T15:31:18"/>
    <n v="30"/>
    <s v="Male"/>
    <x v="0"/>
    <s v="United States"/>
    <s v="CA"/>
    <s v="No"/>
    <s v="Yes"/>
    <s v="No"/>
    <s v="Often"/>
    <s v="Often"/>
    <d v="2025-06-01T00:00:00"/>
    <s v="No"/>
    <s v="Yes"/>
    <s v="Don't know"/>
    <s v="No"/>
    <s v="No"/>
    <s v="Don't know"/>
    <s v="Don't know"/>
    <s v="Somewhat easy"/>
    <s v="Maybe"/>
    <s v="No"/>
    <s v="Some of them"/>
    <s v="Yes"/>
    <s v="No"/>
    <s v="No"/>
    <s v="Don't know"/>
    <s v="No"/>
  </r>
  <r>
    <d v="2014-08-27T15:31:20"/>
    <n v="30"/>
    <s v="fluid"/>
    <x v="1"/>
    <s v="Germany"/>
    <s v="NA"/>
    <s v="No"/>
    <s v="Yes"/>
    <s v="Yes"/>
    <s v="Sometimes"/>
    <s v="Sometimes"/>
    <s v="100-500"/>
    <s v="No"/>
    <s v="Yes"/>
    <s v="Don't know"/>
    <s v="Not sure"/>
    <s v="No"/>
    <s v="No"/>
    <s v="Don't know"/>
    <s v="Somewhat difficult"/>
    <s v="No"/>
    <s v="No"/>
    <s v="Yes"/>
    <s v="Yes"/>
    <s v="Maybe"/>
    <s v="Maybe"/>
    <s v="No"/>
    <s v="No"/>
  </r>
  <r>
    <d v="2014-08-27T15:54:45"/>
    <n v="30"/>
    <s v="Male"/>
    <x v="0"/>
    <s v="United States"/>
    <s v="WA"/>
    <s v="No"/>
    <s v="Yes"/>
    <s v="Yes"/>
    <s v="Often"/>
    <s v="Often"/>
    <s v="More than 1000"/>
    <s v="No"/>
    <s v="Yes"/>
    <s v="Yes"/>
    <s v="Yes"/>
    <s v="Yes"/>
    <s v="No"/>
    <s v="Don't know"/>
    <s v="Very difficult"/>
    <s v="Yes"/>
    <s v="No"/>
    <s v="Some of them"/>
    <s v="No"/>
    <s v="No"/>
    <s v="No"/>
    <s v="No"/>
    <s v="Yes"/>
  </r>
  <r>
    <d v="2014-08-27T16:17:05"/>
    <n v="30"/>
    <s v="Female"/>
    <x v="1"/>
    <s v="United States"/>
    <s v="NY"/>
    <s v="No"/>
    <s v="No"/>
    <s v="No"/>
    <s v="NA"/>
    <s v="NA"/>
    <s v="100-500"/>
    <s v="No"/>
    <s v="Yes"/>
    <s v="Don't know"/>
    <s v="Not sure"/>
    <s v="No"/>
    <s v="No"/>
    <s v="Don't know"/>
    <s v="Don't know"/>
    <s v="Maybe"/>
    <s v="No"/>
    <s v="Some of them"/>
    <s v="Yes"/>
    <s v="No"/>
    <s v="Maybe"/>
    <s v="Don't know"/>
    <s v="No"/>
  </r>
  <r>
    <d v="2014-08-27T16:21:24"/>
    <n v="30"/>
    <s v="Male"/>
    <x v="0"/>
    <s v="United States"/>
    <s v="CA"/>
    <s v="Yes"/>
    <s v="Yes"/>
    <s v="Yes"/>
    <s v="Often"/>
    <s v="Often"/>
    <d v="2025-05-01T00:00:00"/>
    <s v="Yes"/>
    <s v="Yes"/>
    <s v="No"/>
    <s v="Yes"/>
    <s v="No"/>
    <s v="No"/>
    <s v="Yes"/>
    <s v="Very easy"/>
    <s v="No"/>
    <s v="No"/>
    <s v="Yes"/>
    <s v="Yes"/>
    <s v="No"/>
    <s v="No"/>
    <s v="Yes"/>
    <s v="No"/>
  </r>
  <r>
    <d v="2014-08-27T16:22:17"/>
    <n v="30"/>
    <s v="M"/>
    <x v="0"/>
    <s v="United States"/>
    <s v="PA"/>
    <s v="No"/>
    <s v="No"/>
    <s v="No"/>
    <s v="Rarely"/>
    <s v="Rarely"/>
    <s v="100-500"/>
    <s v="No"/>
    <s v="No"/>
    <s v="Don't know"/>
    <s v="Not sure"/>
    <s v="No"/>
    <s v="No"/>
    <s v="Don't know"/>
    <s v="Don't know"/>
    <s v="No"/>
    <s v="No"/>
    <s v="Some of them"/>
    <s v="Some of them"/>
    <s v="No"/>
    <s v="No"/>
    <s v="Don't know"/>
    <s v="No"/>
  </r>
  <r>
    <d v="2014-08-27T18:16:52"/>
    <n v="30"/>
    <s v="Male"/>
    <x v="0"/>
    <s v="United Kingdom"/>
    <s v="NA"/>
    <s v="No"/>
    <s v="No"/>
    <s v="No"/>
    <s v="Never"/>
    <s v="Never"/>
    <s v="26-100"/>
    <s v="Yes"/>
    <s v="Yes"/>
    <s v="Don't know"/>
    <s v="Not sure"/>
    <s v="Don't know"/>
    <s v="Don't know"/>
    <s v="Don't know"/>
    <s v="Very easy"/>
    <s v="No"/>
    <s v="No"/>
    <s v="Yes"/>
    <s v="Yes"/>
    <s v="Maybe"/>
    <s v="Maybe"/>
    <s v="Yes"/>
    <s v="No"/>
  </r>
  <r>
    <d v="2014-08-27T18:29:32"/>
    <n v="30"/>
    <s v="Male"/>
    <x v="0"/>
    <s v="Germany"/>
    <s v="NA"/>
    <s v="No"/>
    <s v="No"/>
    <s v="No"/>
    <s v="Often"/>
    <s v="Often"/>
    <s v="26-100"/>
    <s v="No"/>
    <s v="Yes"/>
    <s v="No"/>
    <s v="No"/>
    <s v="Don't know"/>
    <s v="No"/>
    <s v="Don't know"/>
    <s v="Somewhat easy"/>
    <s v="Maybe"/>
    <s v="No"/>
    <s v="Some of them"/>
    <s v="Some of them"/>
    <s v="Maybe"/>
    <s v="Yes"/>
    <s v="Don't know"/>
    <s v="No"/>
  </r>
  <r>
    <d v="2014-08-27T22:55:13"/>
    <n v="30"/>
    <s v="cis-female/femme"/>
    <x v="1"/>
    <s v="United States"/>
    <s v="WI"/>
    <s v="Yes"/>
    <s v="Yes"/>
    <s v="Yes"/>
    <s v="Often"/>
    <s v="Often"/>
    <d v="2025-05-01T00:00:00"/>
    <s v="Yes"/>
    <s v="No"/>
    <s v="No"/>
    <s v="Yes"/>
    <s v="No"/>
    <s v="Yes"/>
    <s v="Yes"/>
    <s v="Somewhat difficult"/>
    <s v="No"/>
    <s v="No"/>
    <s v="Yes"/>
    <s v="Yes"/>
    <s v="No"/>
    <s v="No"/>
    <s v="Yes"/>
    <s v="No"/>
  </r>
  <r>
    <d v="2014-08-27T23:59:59"/>
    <n v="30"/>
    <s v="Male"/>
    <x v="0"/>
    <s v="Singapore"/>
    <s v="NA"/>
    <s v="No"/>
    <s v="No"/>
    <s v="No"/>
    <s v="Sometimes"/>
    <s v="Sometimes"/>
    <s v="26-100"/>
    <s v="No"/>
    <s v="Yes"/>
    <s v="Don't know"/>
    <s v="Not sure"/>
    <s v="No"/>
    <s v="No"/>
    <s v="Don't know"/>
    <s v="Somewhat easy"/>
    <s v="Maybe"/>
    <s v="No"/>
    <s v="Some of them"/>
    <s v="No"/>
    <s v="No"/>
    <s v="Yes"/>
    <s v="No"/>
    <s v="Yes"/>
  </r>
  <r>
    <d v="2014-08-28T00:05:34"/>
    <n v="30"/>
    <s v="Male"/>
    <x v="0"/>
    <s v="United States"/>
    <s v="GA"/>
    <s v="Yes"/>
    <s v="No"/>
    <s v="Yes"/>
    <s v="Often"/>
    <s v="Often"/>
    <d v="2025-06-01T00:00:00"/>
    <s v="Yes"/>
    <s v="Yes"/>
    <s v="No"/>
    <s v="Not sure"/>
    <s v="No"/>
    <s v="Yes"/>
    <s v="Don't know"/>
    <s v="Somewhat difficult"/>
    <s v="No"/>
    <s v="No"/>
    <s v="Yes"/>
    <s v="Yes"/>
    <s v="No"/>
    <s v="Maybe"/>
    <s v="Yes"/>
    <s v="No"/>
  </r>
  <r>
    <d v="2014-08-28T03:06:14"/>
    <n v="30"/>
    <s v="Male"/>
    <x v="0"/>
    <s v="United Kingdom"/>
    <s v="NA"/>
    <s v="No"/>
    <s v="No"/>
    <s v="Yes"/>
    <s v="Often"/>
    <s v="Often"/>
    <s v="26-100"/>
    <s v="No"/>
    <s v="Yes"/>
    <s v="No"/>
    <s v="No"/>
    <s v="No"/>
    <s v="No"/>
    <s v="Yes"/>
    <s v="Somewhat easy"/>
    <s v="No"/>
    <s v="No"/>
    <s v="Some of them"/>
    <s v="Yes"/>
    <s v="No"/>
    <s v="Maybe"/>
    <s v="Yes"/>
    <s v="No"/>
  </r>
  <r>
    <d v="2014-08-28T03:52:05"/>
    <n v="30"/>
    <s v="Male"/>
    <x v="0"/>
    <s v="Australia"/>
    <s v="NA"/>
    <s v="No"/>
    <s v="No"/>
    <s v="No"/>
    <s v="Sometimes"/>
    <s v="Sometimes"/>
    <s v="26-100"/>
    <s v="No"/>
    <s v="Yes"/>
    <s v="No"/>
    <s v="No"/>
    <s v="No"/>
    <s v="No"/>
    <s v="Don't know"/>
    <s v="Very easy"/>
    <s v="No"/>
    <s v="No"/>
    <s v="Some of them"/>
    <s v="Some of them"/>
    <s v="No"/>
    <s v="No"/>
    <s v="Don't know"/>
    <s v="No"/>
  </r>
  <r>
    <d v="2014-08-28T04:37:54"/>
    <n v="30"/>
    <s v="M"/>
    <x v="0"/>
    <s v="United Kingdom"/>
    <s v="NA"/>
    <s v="No"/>
    <s v="Yes"/>
    <s v="Yes"/>
    <s v="Sometimes"/>
    <s v="Sometimes"/>
    <s v="More than 1000"/>
    <s v="No"/>
    <s v="Yes"/>
    <s v="Yes"/>
    <s v="Yes"/>
    <s v="No"/>
    <s v="Don't know"/>
    <s v="Yes"/>
    <s v="Don't know"/>
    <s v="Maybe"/>
    <s v="No"/>
    <s v="Some of them"/>
    <s v="Yes"/>
    <s v="No"/>
    <s v="Yes"/>
    <s v="Yes"/>
    <s v="No"/>
  </r>
  <r>
    <d v="2014-08-28T06:05:18"/>
    <n v="30"/>
    <s v="Male"/>
    <x v="0"/>
    <s v="Italy"/>
    <s v="NA"/>
    <s v="No"/>
    <s v="No"/>
    <s v="No"/>
    <s v="Sometimes"/>
    <s v="Sometimes"/>
    <s v="More than 1000"/>
    <s v="No"/>
    <s v="No"/>
    <s v="Don't know"/>
    <s v="No"/>
    <s v="No"/>
    <s v="No"/>
    <s v="Yes"/>
    <s v="Very easy"/>
    <s v="No"/>
    <s v="No"/>
    <s v="Some of them"/>
    <s v="Some of them"/>
    <s v="No"/>
    <s v="No"/>
    <s v="Don't know"/>
    <s v="No"/>
  </r>
  <r>
    <d v="2014-08-28T06:10:25"/>
    <n v="30"/>
    <s v="Male"/>
    <x v="0"/>
    <s v="Ireland"/>
    <s v="NA"/>
    <s v="No"/>
    <s v="No"/>
    <s v="Yes"/>
    <s v="Sometimes"/>
    <s v="Sometimes"/>
    <s v="26-100"/>
    <s v="Yes"/>
    <s v="Yes"/>
    <s v="No"/>
    <s v="No"/>
    <s v="Don't know"/>
    <s v="No"/>
    <s v="Don't know"/>
    <s v="Very difficult"/>
    <s v="Maybe"/>
    <s v="Maybe"/>
    <s v="Some of them"/>
    <s v="No"/>
    <s v="No"/>
    <s v="No"/>
    <s v="No"/>
    <s v="No"/>
  </r>
  <r>
    <d v="2014-08-28T09:54:51"/>
    <n v="30"/>
    <s v="M"/>
    <x v="0"/>
    <s v="Germany"/>
    <s v="NA"/>
    <s v="No"/>
    <s v="No"/>
    <s v="No"/>
    <s v="NA"/>
    <s v="NA"/>
    <s v="26-100"/>
    <s v="No"/>
    <s v="Yes"/>
    <s v="Don't know"/>
    <s v="No"/>
    <s v="No"/>
    <s v="Don't know"/>
    <s v="Yes"/>
    <s v="Somewhat easy"/>
    <s v="No"/>
    <s v="No"/>
    <s v="Some of them"/>
    <s v="No"/>
    <s v="Maybe"/>
    <s v="Maybe"/>
    <s v="Don't know"/>
    <s v="No"/>
  </r>
  <r>
    <d v="2014-08-28T09:57:10"/>
    <n v="30"/>
    <s v="M"/>
    <x v="0"/>
    <s v="United States"/>
    <s v="FL"/>
    <s v="No"/>
    <s v="No"/>
    <s v="No"/>
    <s v="NA"/>
    <s v="NA"/>
    <s v="100-500"/>
    <s v="No"/>
    <s v="No"/>
    <s v="Yes"/>
    <s v="No"/>
    <s v="No"/>
    <s v="Don't know"/>
    <s v="Don't know"/>
    <s v="Don't know"/>
    <s v="Maybe"/>
    <s v="No"/>
    <s v="Some of them"/>
    <s v="Yes"/>
    <s v="No"/>
    <s v="No"/>
    <s v="Don't know"/>
    <s v="No"/>
  </r>
  <r>
    <d v="2014-08-28T10:04:41"/>
    <n v="30"/>
    <s v="Male"/>
    <x v="0"/>
    <s v="United States"/>
    <s v="TN"/>
    <s v="No"/>
    <s v="Yes"/>
    <s v="No"/>
    <s v="Never"/>
    <s v="Never"/>
    <s v="100-500"/>
    <s v="No"/>
    <s v="Yes"/>
    <s v="Don't know"/>
    <s v="No"/>
    <s v="No"/>
    <s v="Don't know"/>
    <s v="Don't know"/>
    <s v="Very easy"/>
    <s v="No"/>
    <s v="No"/>
    <s v="Some of them"/>
    <s v="Yes"/>
    <s v="No"/>
    <s v="Maybe"/>
    <s v="Don't know"/>
    <s v="No"/>
  </r>
  <r>
    <d v="2014-08-28T10:15:52"/>
    <n v="30"/>
    <s v="Male"/>
    <x v="0"/>
    <s v="Canada"/>
    <s v="NA"/>
    <s v="No"/>
    <s v="Yes"/>
    <s v="Yes"/>
    <s v="Sometimes"/>
    <s v="Sometimes"/>
    <s v="More than 1000"/>
    <s v="No"/>
    <s v="No"/>
    <s v="Don't know"/>
    <s v="No"/>
    <s v="No"/>
    <s v="No"/>
    <s v="No"/>
    <s v="Very difficult"/>
    <s v="Yes"/>
    <s v="No"/>
    <s v="Some of them"/>
    <s v="No"/>
    <s v="No"/>
    <s v="Yes"/>
    <s v="No"/>
    <s v="Yes"/>
  </r>
  <r>
    <d v="2014-08-28T10:22:06"/>
    <n v="30"/>
    <s v="Male"/>
    <x v="0"/>
    <s v="Switzerland"/>
    <s v="NA"/>
    <s v="No"/>
    <s v="Yes"/>
    <s v="Yes"/>
    <s v="Sometimes"/>
    <s v="Sometimes"/>
    <s v="26-100"/>
    <s v="No"/>
    <s v="Yes"/>
    <s v="Don't know"/>
    <s v="No"/>
    <s v="No"/>
    <s v="No"/>
    <s v="No"/>
    <s v="Very difficult"/>
    <s v="Yes"/>
    <s v="Yes"/>
    <s v="No"/>
    <s v="No"/>
    <s v="No"/>
    <s v="No"/>
    <s v="No"/>
    <s v="No"/>
  </r>
  <r>
    <d v="2014-08-28T11:07:23"/>
    <n v="30"/>
    <s v="Male"/>
    <x v="0"/>
    <s v="United States"/>
    <s v="TX"/>
    <s v="Yes"/>
    <s v="No"/>
    <s v="Yes"/>
    <s v="Sometimes"/>
    <s v="Sometimes"/>
    <s v="26-100"/>
    <s v="Yes"/>
    <s v="Yes"/>
    <s v="Don't know"/>
    <s v="Not sure"/>
    <s v="Don't know"/>
    <s v="Don't know"/>
    <s v="Don't know"/>
    <s v="Don't know"/>
    <s v="No"/>
    <s v="No"/>
    <s v="Some of them"/>
    <s v="Some of them"/>
    <s v="No"/>
    <s v="Yes"/>
    <s v="Don't know"/>
    <s v="No"/>
  </r>
  <r>
    <d v="2014-08-28T13:41:51"/>
    <n v="30"/>
    <s v="Female"/>
    <x v="1"/>
    <s v="United States"/>
    <s v="CA"/>
    <s v="No"/>
    <s v="No"/>
    <s v="No"/>
    <s v="NA"/>
    <s v="NA"/>
    <s v="More than 1000"/>
    <s v="No"/>
    <s v="Yes"/>
    <s v="Yes"/>
    <s v="Yes"/>
    <s v="Yes"/>
    <s v="Yes"/>
    <s v="Yes"/>
    <s v="Very easy"/>
    <s v="No"/>
    <s v="No"/>
    <s v="Some of them"/>
    <s v="No"/>
    <s v="No"/>
    <s v="No"/>
    <s v="Yes"/>
    <s v="No"/>
  </r>
  <r>
    <d v="2014-08-28T17:19:27"/>
    <n v="30"/>
    <s v="M"/>
    <x v="0"/>
    <s v="United States"/>
    <s v="CA"/>
    <s v="Yes"/>
    <s v="Yes"/>
    <s v="Yes"/>
    <s v="Sometimes"/>
    <s v="Sometimes"/>
    <d v="2025-06-01T00:00:00"/>
    <s v="Yes"/>
    <s v="Yes"/>
    <s v="Don't know"/>
    <s v="Not sure"/>
    <s v="No"/>
    <s v="Don't know"/>
    <s v="Don't know"/>
    <s v="Very difficult"/>
    <s v="Yes"/>
    <s v="No"/>
    <s v="No"/>
    <s v="No"/>
    <s v="No"/>
    <s v="Maybe"/>
    <s v="Don't know"/>
    <s v="No"/>
  </r>
  <r>
    <d v="2014-08-28T17:22:18"/>
    <n v="30"/>
    <s v="Mail"/>
    <x v="0"/>
    <s v="United States"/>
    <s v="GA"/>
    <s v="No"/>
    <s v="No"/>
    <s v="No"/>
    <s v="Never"/>
    <s v="Never"/>
    <s v="26-100"/>
    <s v="Yes"/>
    <s v="Yes"/>
    <s v="Yes"/>
    <s v="Yes"/>
    <s v="Don't know"/>
    <s v="Don't know"/>
    <s v="Yes"/>
    <s v="Very easy"/>
    <s v="No"/>
    <s v="No"/>
    <s v="Some of them"/>
    <s v="Yes"/>
    <s v="Maybe"/>
    <s v="Maybe"/>
    <s v="Yes"/>
    <s v="No"/>
  </r>
  <r>
    <d v="2014-08-28T17:36:48"/>
    <n v="30"/>
    <s v="Male"/>
    <x v="0"/>
    <s v="United States"/>
    <s v="TN"/>
    <s v="No"/>
    <s v="Yes"/>
    <s v="No"/>
    <s v="Never"/>
    <s v="Never"/>
    <s v="100-500"/>
    <s v="No"/>
    <s v="Yes"/>
    <s v="Yes"/>
    <s v="No"/>
    <s v="Don't know"/>
    <s v="Yes"/>
    <s v="Don't know"/>
    <s v="Very difficult"/>
    <s v="Yes"/>
    <s v="Yes"/>
    <s v="Some of them"/>
    <s v="No"/>
    <s v="Maybe"/>
    <s v="Maybe"/>
    <s v="No"/>
    <s v="No"/>
  </r>
  <r>
    <d v="2014-08-28T18:01:00"/>
    <n v="30"/>
    <s v="Male"/>
    <x v="0"/>
    <s v="United States"/>
    <s v="OK"/>
    <s v="No"/>
    <s v="No"/>
    <s v="No"/>
    <s v="NA"/>
    <s v="NA"/>
    <s v="More than 1000"/>
    <s v="Yes"/>
    <s v="Yes"/>
    <s v="Yes"/>
    <s v="No"/>
    <s v="Yes"/>
    <s v="Yes"/>
    <s v="Don't know"/>
    <s v="Don't know"/>
    <s v="Yes"/>
    <s v="Maybe"/>
    <s v="No"/>
    <s v="No"/>
    <s v="No"/>
    <s v="No"/>
    <s v="Don't know"/>
    <s v="No"/>
  </r>
  <r>
    <d v="2014-08-28T19:03:47"/>
    <n v="30"/>
    <s v="Male"/>
    <x v="0"/>
    <s v="United Kingdom"/>
    <s v="NA"/>
    <s v="No"/>
    <s v="No"/>
    <s v="Yes"/>
    <s v="Sometimes"/>
    <s v="Sometimes"/>
    <s v="26-100"/>
    <s v="No"/>
    <s v="Yes"/>
    <s v="No"/>
    <s v="No"/>
    <s v="No"/>
    <s v="No"/>
    <s v="Don't know"/>
    <s v="Somewhat difficult"/>
    <s v="Yes"/>
    <s v="Maybe"/>
    <s v="Some of them"/>
    <s v="No"/>
    <s v="No"/>
    <s v="Maybe"/>
    <s v="No"/>
    <s v="No"/>
  </r>
  <r>
    <d v="2014-08-28T19:04:05"/>
    <n v="30"/>
    <s v="Male"/>
    <x v="0"/>
    <s v="United States"/>
    <s v="PA"/>
    <s v="Yes"/>
    <s v="No"/>
    <s v="No"/>
    <s v="Never"/>
    <s v="Never"/>
    <d v="2025-05-01T00:00:00"/>
    <s v="Yes"/>
    <s v="Yes"/>
    <s v="No"/>
    <s v="Yes"/>
    <s v="No"/>
    <s v="No"/>
    <s v="Yes"/>
    <s v="Somewhat easy"/>
    <s v="Maybe"/>
    <s v="Maybe"/>
    <s v="Some of them"/>
    <s v="Some of them"/>
    <s v="Maybe"/>
    <s v="Maybe"/>
    <s v="Don't know"/>
    <s v="No"/>
  </r>
  <r>
    <d v="2014-08-29T03:02:16"/>
    <n v="30"/>
    <s v="Male"/>
    <x v="0"/>
    <s v="United States"/>
    <s v="WA"/>
    <s v="No"/>
    <s v="Yes"/>
    <s v="No"/>
    <s v="Never"/>
    <s v="Never"/>
    <s v="More than 1000"/>
    <s v="No"/>
    <s v="No"/>
    <s v="Don't know"/>
    <s v="No"/>
    <s v="No"/>
    <s v="Don't know"/>
    <s v="Don't know"/>
    <s v="Don't know"/>
    <s v="Yes"/>
    <s v="Maybe"/>
    <s v="No"/>
    <s v="No"/>
    <s v="No"/>
    <s v="No"/>
    <s v="No"/>
    <s v="No"/>
  </r>
  <r>
    <d v="2014-08-29T07:21:30"/>
    <n v="30"/>
    <s v="Male"/>
    <x v="0"/>
    <s v="United Kingdom"/>
    <s v="NA"/>
    <s v="Yes"/>
    <s v="No"/>
    <s v="Yes"/>
    <s v="Sometimes"/>
    <s v="Sometimes"/>
    <d v="2025-06-01T00:00:00"/>
    <s v="No"/>
    <s v="Yes"/>
    <s v="No"/>
    <s v="Yes"/>
    <s v="No"/>
    <s v="No"/>
    <s v="No"/>
    <s v="Very difficult"/>
    <s v="Yes"/>
    <s v="Yes"/>
    <s v="No"/>
    <s v="No"/>
    <s v="No"/>
    <s v="No"/>
    <s v="Yes"/>
    <s v="Yes"/>
  </r>
  <r>
    <d v="2014-08-29T09:14:45"/>
    <n v="30"/>
    <s v="Female"/>
    <x v="1"/>
    <s v="United States"/>
    <s v="IL"/>
    <s v="No"/>
    <s v="Yes"/>
    <s v="Yes"/>
    <s v="Sometimes"/>
    <s v="Sometimes"/>
    <s v="26-100"/>
    <s v="No"/>
    <s v="Yes"/>
    <s v="Yes"/>
    <s v="Yes"/>
    <s v="Yes"/>
    <s v="Don't know"/>
    <s v="Yes"/>
    <s v="Very easy"/>
    <s v="No"/>
    <s v="No"/>
    <s v="Some of them"/>
    <s v="No"/>
    <s v="No"/>
    <s v="No"/>
    <s v="Yes"/>
    <s v="No"/>
  </r>
  <r>
    <d v="2014-08-29T09:59:39"/>
    <n v="30"/>
    <s v="Male"/>
    <x v="0"/>
    <s v="United States"/>
    <s v="CA"/>
    <s v="No"/>
    <s v="Yes"/>
    <s v="Yes"/>
    <s v="Sometimes"/>
    <s v="Sometimes"/>
    <s v="26-100"/>
    <s v="Yes"/>
    <s v="Yes"/>
    <s v="Yes"/>
    <s v="No"/>
    <s v="No"/>
    <s v="No"/>
    <s v="Don't know"/>
    <s v="Don't know"/>
    <s v="Maybe"/>
    <s v="No"/>
    <s v="Some of them"/>
    <s v="No"/>
    <s v="No"/>
    <s v="Maybe"/>
    <s v="Don't know"/>
    <s v="No"/>
  </r>
  <r>
    <d v="2014-08-29T10:06:29"/>
    <n v="30"/>
    <s v="Female"/>
    <x v="1"/>
    <s v="United States"/>
    <s v="GA"/>
    <s v="No"/>
    <s v="Yes"/>
    <s v="Yes"/>
    <s v="Sometimes"/>
    <s v="Sometimes"/>
    <s v="500-1000"/>
    <s v="No"/>
    <s v="No"/>
    <s v="Yes"/>
    <s v="Yes"/>
    <s v="Yes"/>
    <s v="Yes"/>
    <s v="Yes"/>
    <s v="Somewhat easy"/>
    <s v="Maybe"/>
    <s v="Maybe"/>
    <s v="Some of them"/>
    <s v="Some of them"/>
    <s v="No"/>
    <s v="No"/>
    <s v="No"/>
    <s v="Yes"/>
  </r>
  <r>
    <d v="2014-08-29T16:17:32"/>
    <n v="30"/>
    <s v="Female"/>
    <x v="1"/>
    <s v="United States"/>
    <s v="TN"/>
    <s v="No"/>
    <s v="Yes"/>
    <s v="Yes"/>
    <s v="Often"/>
    <s v="Often"/>
    <s v="More than 1000"/>
    <s v="No"/>
    <s v="No"/>
    <s v="Yes"/>
    <s v="No"/>
    <s v="No"/>
    <s v="No"/>
    <s v="Don't know"/>
    <s v="Somewhat difficult"/>
    <s v="Yes"/>
    <s v="No"/>
    <s v="No"/>
    <s v="No"/>
    <s v="No"/>
    <s v="Maybe"/>
    <s v="No"/>
    <s v="No"/>
  </r>
  <r>
    <d v="2014-08-30T06:48:28"/>
    <n v="30"/>
    <s v="Male"/>
    <x v="0"/>
    <s v="India"/>
    <s v="NA"/>
    <s v="No"/>
    <s v="No"/>
    <s v="No"/>
    <s v="Often"/>
    <s v="Often"/>
    <d v="2025-06-01T00:00:00"/>
    <s v="No"/>
    <s v="Yes"/>
    <s v="No"/>
    <s v="No"/>
    <s v="No"/>
    <s v="No"/>
    <s v="No"/>
    <s v="Very easy"/>
    <s v="Maybe"/>
    <s v="Maybe"/>
    <s v="Some of them"/>
    <s v="Some of them"/>
    <s v="Maybe"/>
    <s v="Maybe"/>
    <s v="Don't know"/>
    <s v="No"/>
  </r>
  <r>
    <d v="2014-09-02T20:57:56"/>
    <n v="30"/>
    <s v="M"/>
    <x v="0"/>
    <s v="United States"/>
    <s v="MN"/>
    <s v="No"/>
    <s v="Yes"/>
    <s v="Yes"/>
    <s v="Rarely"/>
    <s v="Rarely"/>
    <d v="2025-06-01T00:00:00"/>
    <s v="No"/>
    <s v="Yes"/>
    <s v="No"/>
    <s v="Yes"/>
    <s v="No"/>
    <s v="No"/>
    <s v="Don't know"/>
    <s v="Don't know"/>
    <s v="No"/>
    <s v="No"/>
    <s v="No"/>
    <s v="No"/>
    <s v="No"/>
    <s v="No"/>
    <s v="Don't know"/>
    <s v="No"/>
  </r>
  <r>
    <d v="2014-09-11T17:00:30"/>
    <n v="30"/>
    <s v="Male"/>
    <x v="0"/>
    <s v="United States"/>
    <s v="IL"/>
    <s v="No"/>
    <s v="No"/>
    <s v="No"/>
    <s v="NA"/>
    <s v="NA"/>
    <s v="More than 1000"/>
    <s v="No"/>
    <s v="No"/>
    <s v="Yes"/>
    <s v="No"/>
    <s v="Yes"/>
    <s v="Yes"/>
    <s v="Don't know"/>
    <s v="Don't know"/>
    <s v="Yes"/>
    <s v="Maybe"/>
    <s v="No"/>
    <s v="No"/>
    <s v="No"/>
    <s v="No"/>
    <s v="Don't know"/>
    <s v="No"/>
  </r>
  <r>
    <d v="2015-04-04T11:22:05"/>
    <n v="30"/>
    <s v="Male"/>
    <x v="0"/>
    <s v="Netherlands"/>
    <s v="NA"/>
    <s v="No"/>
    <s v="No"/>
    <s v="No"/>
    <s v="Sometimes"/>
    <s v="Sometimes"/>
    <s v="500-1000"/>
    <s v="No"/>
    <s v="Yes"/>
    <s v="Don't know"/>
    <s v="No"/>
    <s v="No"/>
    <s v="No"/>
    <s v="Don't know"/>
    <s v="Don't know"/>
    <s v="Maybe"/>
    <s v="No"/>
    <s v="Yes"/>
    <s v="Yes"/>
    <s v="Maybe"/>
    <s v="Yes"/>
    <s v="Don't know"/>
    <s v="No"/>
  </r>
  <r>
    <d v="2015-07-22T18:57:54"/>
    <n v="30"/>
    <s v="M"/>
    <x v="0"/>
    <s v="United States"/>
    <s v="CA"/>
    <s v="No"/>
    <s v="Yes"/>
    <s v="Yes"/>
    <s v="Sometimes"/>
    <s v="Sometimes"/>
    <s v="26-100"/>
    <s v="No"/>
    <s v="Yes"/>
    <s v="Yes"/>
    <s v="Yes"/>
    <s v="Don't know"/>
    <s v="No"/>
    <s v="Yes"/>
    <s v="Very easy"/>
    <s v="No"/>
    <s v="No"/>
    <s v="Yes"/>
    <s v="Yes"/>
    <s v="Maybe"/>
    <s v="Maybe"/>
    <s v="Yes"/>
    <s v="No"/>
  </r>
  <r>
    <d v="2015-07-27T23:25:34"/>
    <n v="30"/>
    <s v="Male"/>
    <x v="0"/>
    <s v="United States"/>
    <s v="CA"/>
    <s v="Yes"/>
    <s v="Yes"/>
    <s v="Yes"/>
    <s v="Often"/>
    <s v="Often"/>
    <s v="26-100"/>
    <s v="No"/>
    <s v="Yes"/>
    <s v="Yes"/>
    <s v="Not sure"/>
    <s v="Yes"/>
    <s v="Yes"/>
    <s v="Don't know"/>
    <s v="Don't know"/>
    <s v="No"/>
    <s v="No"/>
    <s v="Some of them"/>
    <s v="Yes"/>
    <s v="Maybe"/>
    <s v="Maybe"/>
    <s v="Yes"/>
    <s v="No"/>
  </r>
  <r>
    <d v="2014-08-27T11:29:46"/>
    <n v="31"/>
    <s v="Male"/>
    <x v="0"/>
    <s v="United Kingdom"/>
    <s v="NA"/>
    <s v="NA"/>
    <s v="Yes"/>
    <s v="Yes"/>
    <s v="Often"/>
    <s v="Often"/>
    <s v="26-100"/>
    <s v="No"/>
    <s v="Yes"/>
    <s v="No"/>
    <s v="Yes"/>
    <s v="No"/>
    <s v="No"/>
    <s v="No"/>
    <s v="Somewhat difficult"/>
    <s v="Yes"/>
    <s v="Yes"/>
    <s v="Some of them"/>
    <s v="No"/>
    <s v="Maybe"/>
    <s v="Maybe"/>
    <s v="No"/>
    <s v="Yes"/>
  </r>
  <r>
    <d v="2014-08-27T11:30:22"/>
    <n v="31"/>
    <s v="Male"/>
    <x v="0"/>
    <s v="United States"/>
    <s v="TX"/>
    <s v="NA"/>
    <s v="No"/>
    <s v="No"/>
    <s v="Never"/>
    <s v="Never"/>
    <s v="100-500"/>
    <s v="Yes"/>
    <s v="Yes"/>
    <s v="Yes"/>
    <s v="No"/>
    <s v="Don't know"/>
    <s v="Don't know"/>
    <s v="Don't know"/>
    <s v="Don't know"/>
    <s v="No"/>
    <s v="No"/>
    <s v="Some of them"/>
    <s v="Yes"/>
    <s v="Yes"/>
    <s v="Yes"/>
    <s v="Don't know"/>
    <s v="No"/>
  </r>
  <r>
    <d v="2014-08-27T11:32:44"/>
    <n v="31"/>
    <s v="Male"/>
    <x v="0"/>
    <s v="United States"/>
    <s v="OH"/>
    <s v="NA"/>
    <s v="No"/>
    <s v="Yes"/>
    <s v="Sometimes"/>
    <s v="Sometimes"/>
    <d v="2025-06-01T00:00:00"/>
    <s v="Yes"/>
    <s v="Yes"/>
    <s v="Don't know"/>
    <s v="No"/>
    <s v="No"/>
    <s v="No"/>
    <s v="Don't know"/>
    <s v="Don't know"/>
    <s v="No"/>
    <s v="No"/>
    <s v="Some of them"/>
    <s v="Yes"/>
    <s v="No"/>
    <s v="No"/>
    <s v="Don't know"/>
    <s v="No"/>
  </r>
  <r>
    <d v="2014-08-27T11:35:24"/>
    <n v="31"/>
    <s v="Male"/>
    <x v="0"/>
    <s v="United States"/>
    <s v="NC"/>
    <s v="Yes"/>
    <s v="No"/>
    <s v="No"/>
    <s v="Never"/>
    <s v="Never"/>
    <d v="2025-05-01T00:00:00"/>
    <s v="Yes"/>
    <s v="Yes"/>
    <s v="No"/>
    <s v="No"/>
    <s v="No"/>
    <s v="No"/>
    <s v="Yes"/>
    <s v="Somewhat difficult"/>
    <s v="No"/>
    <s v="No"/>
    <s v="Some of them"/>
    <s v="Some of them"/>
    <s v="No"/>
    <s v="Maybe"/>
    <s v="Yes"/>
    <s v="No"/>
  </r>
  <r>
    <d v="2014-08-27T11:38:55"/>
    <n v="31"/>
    <s v="Male"/>
    <x v="0"/>
    <s v="United States"/>
    <s v="PA"/>
    <s v="Yes"/>
    <s v="Yes"/>
    <s v="No"/>
    <s v="Rarely"/>
    <s v="Rarely"/>
    <d v="2025-05-01T00:00:00"/>
    <s v="Yes"/>
    <s v="Yes"/>
    <s v="No"/>
    <s v="Yes"/>
    <s v="No"/>
    <s v="No"/>
    <s v="Don't know"/>
    <s v="Somewhat difficult"/>
    <s v="Yes"/>
    <s v="No"/>
    <s v="No"/>
    <s v="No"/>
    <s v="No"/>
    <s v="No"/>
    <s v="No"/>
    <s v="Yes"/>
  </r>
  <r>
    <d v="2014-08-27T11:45:33"/>
    <n v="31"/>
    <s v="M"/>
    <x v="0"/>
    <s v="United States"/>
    <s v="NA"/>
    <s v="No"/>
    <s v="No"/>
    <s v="No"/>
    <s v="NA"/>
    <s v="NA"/>
    <s v="100-500"/>
    <s v="Yes"/>
    <s v="Yes"/>
    <s v="Don't know"/>
    <s v="No"/>
    <s v="Don't know"/>
    <s v="Don't know"/>
    <s v="Don't know"/>
    <s v="Don't know"/>
    <s v="Maybe"/>
    <s v="Maybe"/>
    <s v="Some of them"/>
    <s v="Some of them"/>
    <s v="Maybe"/>
    <s v="Maybe"/>
    <s v="Don't know"/>
    <s v="No"/>
  </r>
  <r>
    <d v="2014-08-27T11:52:41"/>
    <n v="31"/>
    <s v="Female"/>
    <x v="1"/>
    <s v="United States"/>
    <s v="NM"/>
    <s v="No"/>
    <s v="No"/>
    <s v="No"/>
    <s v="NA"/>
    <s v="NA"/>
    <s v="26-100"/>
    <s v="Yes"/>
    <s v="No"/>
    <s v="Don't know"/>
    <s v="No"/>
    <s v="Don't know"/>
    <s v="Don't know"/>
    <s v="Don't know"/>
    <s v="Don't know"/>
    <s v="Maybe"/>
    <s v="No"/>
    <s v="Some of them"/>
    <s v="No"/>
    <s v="No"/>
    <s v="Maybe"/>
    <s v="Don't know"/>
    <s v="No"/>
  </r>
  <r>
    <d v="2014-08-27T11:57:54"/>
    <n v="31"/>
    <s v="Male"/>
    <x v="0"/>
    <s v="United States"/>
    <s v="WA"/>
    <s v="Yes"/>
    <s v="Yes"/>
    <s v="No"/>
    <s v="Sometimes"/>
    <s v="Sometimes"/>
    <d v="2025-05-01T00:00:00"/>
    <s v="Yes"/>
    <s v="Yes"/>
    <s v="No"/>
    <s v="No"/>
    <s v="No"/>
    <s v="No"/>
    <s v="Yes"/>
    <s v="Somewhat difficult"/>
    <s v="No"/>
    <s v="No"/>
    <s v="Yes"/>
    <s v="Yes"/>
    <s v="Maybe"/>
    <s v="Maybe"/>
    <s v="Yes"/>
    <s v="No"/>
  </r>
  <r>
    <d v="2014-08-27T12:05:37"/>
    <n v="31"/>
    <s v="Male"/>
    <x v="0"/>
    <s v="United States"/>
    <s v="TX"/>
    <s v="No"/>
    <s v="No"/>
    <s v="No"/>
    <s v="NA"/>
    <s v="NA"/>
    <s v="26-100"/>
    <s v="No"/>
    <s v="Yes"/>
    <s v="Don't know"/>
    <s v="Not sure"/>
    <s v="No"/>
    <s v="No"/>
    <s v="Don't know"/>
    <s v="Don't know"/>
    <s v="No"/>
    <s v="No"/>
    <s v="Some of them"/>
    <s v="Yes"/>
    <s v="Maybe"/>
    <s v="Maybe"/>
    <s v="No"/>
    <s v="No"/>
  </r>
  <r>
    <d v="2014-08-27T12:12:47"/>
    <n v="31"/>
    <s v="Male"/>
    <x v="0"/>
    <s v="United States"/>
    <s v="NY"/>
    <s v="No"/>
    <s v="No"/>
    <s v="No"/>
    <s v="Never"/>
    <s v="Never"/>
    <s v="500-1000"/>
    <s v="No"/>
    <s v="Yes"/>
    <s v="Yes"/>
    <s v="Yes"/>
    <s v="Yes"/>
    <s v="Yes"/>
    <s v="Yes"/>
    <s v="Somewhat easy"/>
    <s v="No"/>
    <s v="No"/>
    <s v="Some of them"/>
    <s v="Yes"/>
    <s v="No"/>
    <s v="No"/>
    <s v="Yes"/>
    <s v="No"/>
  </r>
  <r>
    <d v="2014-08-27T12:17:01"/>
    <n v="31"/>
    <s v="Male"/>
    <x v="0"/>
    <s v="Mexico"/>
    <s v="NA"/>
    <s v="No"/>
    <s v="Yes"/>
    <s v="Yes"/>
    <s v="Sometimes"/>
    <s v="Sometimes"/>
    <d v="2025-06-01T00:00:00"/>
    <s v="No"/>
    <s v="Yes"/>
    <s v="Don't know"/>
    <s v="No"/>
    <s v="No"/>
    <s v="No"/>
    <s v="Don't know"/>
    <s v="Don't know"/>
    <s v="No"/>
    <s v="No"/>
    <s v="Some of them"/>
    <s v="Yes"/>
    <s v="Maybe"/>
    <s v="Yes"/>
    <s v="No"/>
    <s v="No"/>
  </r>
  <r>
    <d v="2014-08-27T12:34:48"/>
    <n v="31"/>
    <s v="Male"/>
    <x v="0"/>
    <s v="United Kingdom"/>
    <s v="NA"/>
    <s v="No"/>
    <s v="Yes"/>
    <s v="No"/>
    <s v="Sometimes"/>
    <s v="Sometimes"/>
    <d v="2025-06-01T00:00:00"/>
    <s v="No"/>
    <s v="Yes"/>
    <s v="No"/>
    <s v="No"/>
    <s v="No"/>
    <s v="No"/>
    <s v="Don't know"/>
    <s v="Somewhat easy"/>
    <s v="Maybe"/>
    <s v="Maybe"/>
    <s v="No"/>
    <s v="No"/>
    <s v="No"/>
    <s v="No"/>
    <s v="Yes"/>
    <s v="No"/>
  </r>
  <r>
    <d v="2014-08-27T12:44:51"/>
    <n v="31"/>
    <s v="M"/>
    <x v="0"/>
    <s v="United States"/>
    <s v="CA"/>
    <s v="No"/>
    <s v="No"/>
    <s v="No"/>
    <s v="Never"/>
    <s v="Never"/>
    <s v="More than 1000"/>
    <s v="No"/>
    <s v="Yes"/>
    <s v="Yes"/>
    <s v="No"/>
    <s v="No"/>
    <s v="Yes"/>
    <s v="Don't know"/>
    <s v="Don't know"/>
    <s v="No"/>
    <s v="No"/>
    <s v="Some of them"/>
    <s v="Some of them"/>
    <s v="No"/>
    <s v="No"/>
    <s v="Don't know"/>
    <s v="No"/>
  </r>
  <r>
    <d v="2014-08-27T12:48:51"/>
    <n v="31"/>
    <s v="Male"/>
    <x v="0"/>
    <s v="United Kingdom"/>
    <s v="NA"/>
    <s v="Yes"/>
    <s v="No"/>
    <s v="Yes"/>
    <s v="Often"/>
    <s v="Often"/>
    <d v="2025-06-01T00:00:00"/>
    <s v="No"/>
    <s v="Yes"/>
    <s v="Don't know"/>
    <s v="No"/>
    <s v="No"/>
    <s v="No"/>
    <s v="Don't know"/>
    <s v="Don't know"/>
    <s v="Maybe"/>
    <s v="No"/>
    <s v="Some of them"/>
    <s v="Yes"/>
    <s v="No"/>
    <s v="Maybe"/>
    <s v="Don't know"/>
    <s v="No"/>
  </r>
  <r>
    <d v="2014-08-27T12:49:39"/>
    <n v="31"/>
    <s v="Male"/>
    <x v="0"/>
    <s v="United States"/>
    <s v="MO"/>
    <s v="No"/>
    <s v="No"/>
    <s v="No"/>
    <s v="Never"/>
    <s v="Never"/>
    <s v="26-100"/>
    <s v="No"/>
    <s v="Yes"/>
    <s v="Don't know"/>
    <s v="Not sure"/>
    <s v="No"/>
    <s v="Don't know"/>
    <s v="Don't know"/>
    <s v="Don't know"/>
    <s v="Maybe"/>
    <s v="No"/>
    <s v="No"/>
    <s v="Some of them"/>
    <s v="No"/>
    <s v="Maybe"/>
    <s v="Don't know"/>
    <s v="No"/>
  </r>
  <r>
    <d v="2014-08-27T12:54:47"/>
    <n v="31"/>
    <s v="Mal"/>
    <x v="0"/>
    <s v="Italy"/>
    <s v="NA"/>
    <s v="Yes"/>
    <s v="Yes"/>
    <s v="No"/>
    <s v="Never"/>
    <s v="Never"/>
    <d v="2025-06-01T00:00:00"/>
    <s v="No"/>
    <s v="Yes"/>
    <s v="No"/>
    <s v="No"/>
    <s v="No"/>
    <s v="No"/>
    <s v="Don't know"/>
    <s v="Somewhat easy"/>
    <s v="Maybe"/>
    <s v="Maybe"/>
    <s v="Some of them"/>
    <s v="Some of them"/>
    <s v="No"/>
    <s v="Maybe"/>
    <s v="Don't know"/>
    <s v="No"/>
  </r>
  <r>
    <d v="2014-08-27T13:09:24"/>
    <n v="31"/>
    <s v="M"/>
    <x v="0"/>
    <s v="Canada"/>
    <s v="NA"/>
    <s v="Yes"/>
    <s v="No"/>
    <s v="No"/>
    <s v="NA"/>
    <s v="NA"/>
    <d v="2025-06-01T00:00:00"/>
    <s v="No"/>
    <s v="Yes"/>
    <s v="Yes"/>
    <s v="Yes"/>
    <s v="No"/>
    <s v="Don't know"/>
    <s v="Yes"/>
    <s v="Very easy"/>
    <s v="No"/>
    <s v="No"/>
    <s v="Some of them"/>
    <s v="Some of them"/>
    <s v="No"/>
    <s v="No"/>
    <s v="Yes"/>
    <s v="No"/>
  </r>
  <r>
    <d v="2014-08-27T13:42:38"/>
    <n v="31"/>
    <s v="Male"/>
    <x v="0"/>
    <s v="United States"/>
    <s v="CA"/>
    <s v="No"/>
    <s v="Yes"/>
    <s v="Yes"/>
    <s v="Rarely"/>
    <s v="Rarely"/>
    <s v="100-500"/>
    <s v="Yes"/>
    <s v="Yes"/>
    <s v="Yes"/>
    <s v="Yes"/>
    <s v="Yes"/>
    <s v="Don't know"/>
    <s v="Yes"/>
    <s v="Very easy"/>
    <s v="No"/>
    <s v="No"/>
    <s v="Some of them"/>
    <s v="Yes"/>
    <s v="No"/>
    <s v="Maybe"/>
    <s v="Yes"/>
    <s v="No"/>
  </r>
  <r>
    <d v="2014-08-27T14:20:08"/>
    <n v="31"/>
    <s v="F"/>
    <x v="1"/>
    <s v="United States"/>
    <s v="CA"/>
    <s v="No"/>
    <s v="No"/>
    <s v="Yes"/>
    <s v="Sometimes"/>
    <s v="Sometimes"/>
    <s v="More than 1000"/>
    <s v="No"/>
    <s v="Yes"/>
    <s v="Yes"/>
    <s v="Not sure"/>
    <s v="Don't know"/>
    <s v="Don't know"/>
    <s v="Yes"/>
    <s v="Somewhat easy"/>
    <s v="No"/>
    <s v="No"/>
    <s v="Yes"/>
    <s v="Yes"/>
    <s v="No"/>
    <s v="No"/>
    <s v="Yes"/>
    <s v="No"/>
  </r>
  <r>
    <d v="2014-08-27T14:34:47"/>
    <n v="31"/>
    <s v="Male"/>
    <x v="0"/>
    <s v="United States"/>
    <s v="OH"/>
    <s v="No"/>
    <s v="No"/>
    <s v="No"/>
    <s v="NA"/>
    <s v="NA"/>
    <s v="100-500"/>
    <s v="No"/>
    <s v="No"/>
    <s v="Don't know"/>
    <s v="No"/>
    <s v="No"/>
    <s v="No"/>
    <s v="Yes"/>
    <s v="Somewhat easy"/>
    <s v="Maybe"/>
    <s v="No"/>
    <s v="No"/>
    <s v="No"/>
    <s v="No"/>
    <s v="Yes"/>
    <s v="No"/>
    <s v="No"/>
  </r>
  <r>
    <d v="2014-08-27T14:53:11"/>
    <n v="31"/>
    <s v="Male"/>
    <x v="0"/>
    <s v="United States"/>
    <s v="CA"/>
    <s v="No"/>
    <s v="No"/>
    <s v="Yes"/>
    <s v="Sometimes"/>
    <s v="Sometimes"/>
    <s v="500-1000"/>
    <s v="No"/>
    <s v="No"/>
    <s v="No"/>
    <s v="Yes"/>
    <s v="No"/>
    <s v="Don't know"/>
    <s v="Yes"/>
    <s v="Don't know"/>
    <s v="No"/>
    <s v="No"/>
    <s v="Some of them"/>
    <s v="No"/>
    <s v="No"/>
    <s v="No"/>
    <s v="No"/>
    <s v="No"/>
  </r>
  <r>
    <d v="2014-08-27T15:23:30"/>
    <n v="31"/>
    <s v="Make"/>
    <x v="0"/>
    <s v="United States"/>
    <s v="IN"/>
    <s v="No"/>
    <s v="Yes"/>
    <s v="Yes"/>
    <s v="Sometimes"/>
    <s v="Sometimes"/>
    <s v="26-100"/>
    <s v="Yes"/>
    <s v="Yes"/>
    <s v="Yes"/>
    <s v="No"/>
    <s v="No"/>
    <s v="No"/>
    <s v="Don't know"/>
    <s v="Don't know"/>
    <s v="No"/>
    <s v="No"/>
    <s v="Yes"/>
    <s v="Yes"/>
    <s v="No"/>
    <s v="No"/>
    <s v="Don't know"/>
    <s v="No"/>
  </r>
  <r>
    <d v="2014-08-27T15:24:49"/>
    <n v="31"/>
    <s v="Male"/>
    <x v="0"/>
    <s v="United States"/>
    <s v="SC"/>
    <s v="No"/>
    <s v="No"/>
    <s v="No"/>
    <s v="Never"/>
    <s v="Never"/>
    <s v="More than 1000"/>
    <s v="No"/>
    <s v="Yes"/>
    <s v="Don't know"/>
    <s v="No"/>
    <s v="No"/>
    <s v="Don't know"/>
    <s v="Don't know"/>
    <s v="Somewhat easy"/>
    <s v="Yes"/>
    <s v="No"/>
    <s v="Some of them"/>
    <s v="No"/>
    <s v="No"/>
    <s v="No"/>
    <s v="Don't know"/>
    <s v="No"/>
  </r>
  <r>
    <d v="2014-08-27T15:29:07"/>
    <n v="31"/>
    <s v="Female"/>
    <x v="1"/>
    <s v="United States"/>
    <s v="OH"/>
    <s v="No"/>
    <s v="Yes"/>
    <s v="Yes"/>
    <s v="Rarely"/>
    <s v="Rarely"/>
    <s v="More than 1000"/>
    <s v="No"/>
    <s v="No"/>
    <s v="Don't know"/>
    <s v="Not sure"/>
    <s v="No"/>
    <s v="Don't know"/>
    <s v="Don't know"/>
    <s v="Very difficult"/>
    <s v="Yes"/>
    <s v="Maybe"/>
    <s v="No"/>
    <s v="No"/>
    <s v="No"/>
    <s v="Maybe"/>
    <s v="No"/>
    <s v="No"/>
  </r>
  <r>
    <d v="2014-08-27T15:30:51"/>
    <n v="31"/>
    <s v="Enby"/>
    <x v="2"/>
    <s v="United Kingdom"/>
    <s v="NA"/>
    <s v="No"/>
    <s v="Yes"/>
    <s v="Yes"/>
    <s v="Sometimes"/>
    <s v="Sometimes"/>
    <s v="More than 1000"/>
    <s v="No"/>
    <s v="Yes"/>
    <s v="Don't know"/>
    <s v="No"/>
    <s v="No"/>
    <s v="No"/>
    <s v="Don't know"/>
    <s v="Don't know"/>
    <s v="Yes"/>
    <s v="Maybe"/>
    <s v="No"/>
    <s v="No"/>
    <s v="No"/>
    <s v="Yes"/>
    <s v="Yes"/>
    <s v="No"/>
  </r>
  <r>
    <d v="2014-08-27T16:13:31"/>
    <n v="31"/>
    <s v="Male"/>
    <x v="0"/>
    <s v="United States"/>
    <s v="OR"/>
    <s v="No"/>
    <s v="No"/>
    <s v="Yes"/>
    <s v="Sometimes"/>
    <s v="Sometimes"/>
    <s v="100-500"/>
    <s v="Yes"/>
    <s v="Yes"/>
    <s v="Yes"/>
    <s v="Yes"/>
    <s v="Yes"/>
    <s v="Yes"/>
    <s v="Yes"/>
    <s v="Very easy"/>
    <s v="No"/>
    <s v="No"/>
    <s v="Some of them"/>
    <s v="Yes"/>
    <s v="No"/>
    <s v="No"/>
    <s v="Yes"/>
    <s v="No"/>
  </r>
  <r>
    <d v="2014-08-27T16:22:10"/>
    <n v="31"/>
    <s v="Male"/>
    <x v="0"/>
    <s v="United States"/>
    <s v="CA"/>
    <s v="No"/>
    <s v="No"/>
    <s v="No"/>
    <s v="NA"/>
    <s v="NA"/>
    <s v="More than 1000"/>
    <s v="No"/>
    <s v="Yes"/>
    <s v="Yes"/>
    <s v="Not sure"/>
    <s v="Don't know"/>
    <s v="Don't know"/>
    <s v="Yes"/>
    <s v="Don't know"/>
    <s v="No"/>
    <s v="No"/>
    <s v="No"/>
    <s v="Some of them"/>
    <s v="No"/>
    <s v="No"/>
    <s v="Yes"/>
    <s v="No"/>
  </r>
  <r>
    <d v="2014-08-27T17:37:41"/>
    <n v="31"/>
    <s v="Female"/>
    <x v="1"/>
    <s v="Canada"/>
    <s v="NA"/>
    <s v="Yes"/>
    <s v="Yes"/>
    <s v="Yes"/>
    <s v="Sometimes"/>
    <s v="Sometimes"/>
    <s v="100-500"/>
    <s v="Yes"/>
    <s v="Yes"/>
    <s v="Don't know"/>
    <s v="Not sure"/>
    <s v="Don't know"/>
    <s v="Don't know"/>
    <s v="Don't know"/>
    <s v="Don't know"/>
    <s v="Maybe"/>
    <s v="Maybe"/>
    <s v="Some of them"/>
    <s v="Yes"/>
    <s v="No"/>
    <s v="No"/>
    <s v="Yes"/>
    <s v="No"/>
  </r>
  <r>
    <d v="2014-08-27T17:41:44"/>
    <n v="31"/>
    <s v="Male"/>
    <x v="0"/>
    <s v="Australia"/>
    <s v="NA"/>
    <s v="No"/>
    <s v="No"/>
    <s v="Yes"/>
    <s v="Rarely"/>
    <s v="Rarely"/>
    <s v="100-500"/>
    <s v="No"/>
    <s v="Yes"/>
    <s v="Yes"/>
    <s v="Yes"/>
    <s v="Yes"/>
    <s v="Yes"/>
    <s v="Don't know"/>
    <s v="Somewhat easy"/>
    <s v="No"/>
    <s v="No"/>
    <s v="Yes"/>
    <s v="Yes"/>
    <s v="Yes"/>
    <s v="Yes"/>
    <s v="No"/>
    <s v="No"/>
  </r>
  <r>
    <d v="2014-08-27T18:02:32"/>
    <n v="31"/>
    <s v="Female"/>
    <x v="1"/>
    <s v="United States"/>
    <s v="PA"/>
    <s v="No"/>
    <s v="Yes"/>
    <s v="Yes"/>
    <s v="Rarely"/>
    <s v="Rarely"/>
    <s v="100-500"/>
    <s v="No"/>
    <s v="Yes"/>
    <s v="Yes"/>
    <s v="Yes"/>
    <s v="No"/>
    <s v="No"/>
    <s v="Yes"/>
    <s v="Somewhat easy"/>
    <s v="No"/>
    <s v="No"/>
    <s v="Yes"/>
    <s v="Yes"/>
    <s v="No"/>
    <s v="No"/>
    <s v="Yes"/>
    <s v="No"/>
  </r>
  <r>
    <d v="2014-08-27T19:45:36"/>
    <n v="31"/>
    <s v="Male"/>
    <x v="0"/>
    <s v="United States"/>
    <s v="CA"/>
    <s v="No"/>
    <s v="Yes"/>
    <s v="No"/>
    <s v="Sometimes"/>
    <s v="Sometimes"/>
    <s v="More than 1000"/>
    <s v="No"/>
    <s v="Yes"/>
    <s v="Yes"/>
    <s v="Not sure"/>
    <s v="Don't know"/>
    <s v="Don't know"/>
    <s v="Don't know"/>
    <s v="Somewhat easy"/>
    <s v="Maybe"/>
    <s v="No"/>
    <s v="No"/>
    <s v="Some of them"/>
    <s v="No"/>
    <s v="Yes"/>
    <s v="No"/>
    <s v="No"/>
  </r>
  <r>
    <d v="2014-08-27T22:00:36"/>
    <n v="31"/>
    <s v="Male"/>
    <x v="0"/>
    <s v="United States"/>
    <s v="OH"/>
    <s v="No"/>
    <s v="Yes"/>
    <s v="Yes"/>
    <s v="Sometimes"/>
    <s v="Sometimes"/>
    <d v="2025-06-01T00:00:00"/>
    <s v="No"/>
    <s v="Yes"/>
    <s v="No"/>
    <s v="No"/>
    <s v="No"/>
    <s v="No"/>
    <s v="Don't know"/>
    <s v="Somewhat easy"/>
    <s v="Maybe"/>
    <s v="No"/>
    <s v="Yes"/>
    <s v="Yes"/>
    <s v="No"/>
    <s v="Maybe"/>
    <s v="Don't know"/>
    <s v="No"/>
  </r>
  <r>
    <d v="2014-08-27T22:14:46"/>
    <n v="31"/>
    <s v="M"/>
    <x v="0"/>
    <s v="United States"/>
    <s v="NY"/>
    <s v="No"/>
    <s v="No"/>
    <s v="No"/>
    <s v="NA"/>
    <s v="NA"/>
    <s v="26-100"/>
    <s v="Yes"/>
    <s v="Yes"/>
    <s v="Don't know"/>
    <s v="No"/>
    <s v="No"/>
    <s v="Don't know"/>
    <s v="Don't know"/>
    <s v="Don't know"/>
    <s v="Yes"/>
    <s v="No"/>
    <s v="No"/>
    <s v="No"/>
    <s v="No"/>
    <s v="Maybe"/>
    <s v="Don't know"/>
    <s v="No"/>
  </r>
  <r>
    <d v="2014-08-27T22:26:03"/>
    <n v="31"/>
    <s v="Male"/>
    <x v="0"/>
    <s v="United States"/>
    <s v="NY"/>
    <s v="No"/>
    <s v="Yes"/>
    <s v="Yes"/>
    <s v="Rarely"/>
    <s v="Rarely"/>
    <s v="100-500"/>
    <s v="No"/>
    <s v="Yes"/>
    <s v="No"/>
    <s v="No"/>
    <s v="No"/>
    <s v="Don't know"/>
    <s v="Don't know"/>
    <s v="Somewhat difficult"/>
    <s v="Yes"/>
    <s v="Yes"/>
    <s v="Some of them"/>
    <s v="No"/>
    <s v="No"/>
    <s v="No"/>
    <s v="No"/>
    <s v="Yes"/>
  </r>
  <r>
    <d v="2014-08-28T01:30:12"/>
    <n v="31"/>
    <s v="Female"/>
    <x v="1"/>
    <s v="United States"/>
    <s v="WA"/>
    <s v="No"/>
    <s v="No"/>
    <s v="Yes"/>
    <s v="Often"/>
    <s v="Often"/>
    <s v="26-100"/>
    <s v="Yes"/>
    <s v="Yes"/>
    <s v="Yes"/>
    <s v="Yes"/>
    <s v="No"/>
    <s v="No"/>
    <s v="Don't know"/>
    <s v="Very easy"/>
    <s v="Maybe"/>
    <s v="No"/>
    <s v="Some of them"/>
    <s v="Some of them"/>
    <s v="No"/>
    <s v="Yes"/>
    <s v="Don't know"/>
    <s v="No"/>
  </r>
  <r>
    <d v="2014-08-28T01:41:17"/>
    <n v="31"/>
    <s v="Female"/>
    <x v="1"/>
    <s v="United States"/>
    <s v="OR"/>
    <s v="No"/>
    <s v="Yes"/>
    <s v="Yes"/>
    <s v="Sometimes"/>
    <s v="Sometimes"/>
    <s v="100-500"/>
    <s v="No"/>
    <s v="Yes"/>
    <s v="Don't know"/>
    <s v="No"/>
    <s v="No"/>
    <s v="No"/>
    <s v="Don't know"/>
    <s v="Don't know"/>
    <s v="No"/>
    <s v="No"/>
    <s v="Some of them"/>
    <s v="Some of them"/>
    <s v="No"/>
    <s v="No"/>
    <s v="Don't know"/>
    <s v="No"/>
  </r>
  <r>
    <d v="2014-08-28T02:46:56"/>
    <n v="31"/>
    <s v="Male"/>
    <x v="0"/>
    <s v="Germany"/>
    <s v="NA"/>
    <s v="No"/>
    <s v="No"/>
    <s v="No"/>
    <s v="Sometimes"/>
    <s v="Sometimes"/>
    <d v="2025-06-01T00:00:00"/>
    <s v="Yes"/>
    <s v="Yes"/>
    <s v="No"/>
    <s v="No"/>
    <s v="No"/>
    <s v="No"/>
    <s v="No"/>
    <s v="Very easy"/>
    <s v="No"/>
    <s v="No"/>
    <s v="Yes"/>
    <s v="Yes"/>
    <s v="Maybe"/>
    <s v="Maybe"/>
    <s v="Yes"/>
    <s v="No"/>
  </r>
  <r>
    <d v="2014-08-28T03:42:58"/>
    <n v="31"/>
    <s v="Female"/>
    <x v="1"/>
    <s v="Belgium"/>
    <s v="NA"/>
    <s v="No"/>
    <s v="Yes"/>
    <s v="Yes"/>
    <s v="Rarely"/>
    <s v="Rarely"/>
    <s v="100-500"/>
    <s v="No"/>
    <s v="No"/>
    <s v="Yes"/>
    <s v="No"/>
    <s v="No"/>
    <s v="No"/>
    <s v="No"/>
    <s v="Don't know"/>
    <s v="Maybe"/>
    <s v="No"/>
    <s v="Some of them"/>
    <s v="No"/>
    <s v="No"/>
    <s v="No"/>
    <s v="Don't know"/>
    <s v="Yes"/>
  </r>
  <r>
    <d v="2014-08-28T04:53:52"/>
    <n v="31"/>
    <s v="Male"/>
    <x v="0"/>
    <s v="Germany"/>
    <s v="NA"/>
    <s v="No"/>
    <s v="No"/>
    <s v="No"/>
    <s v="NA"/>
    <s v="NA"/>
    <d v="2025-06-01T00:00:00"/>
    <s v="No"/>
    <s v="Yes"/>
    <s v="Don't know"/>
    <s v="No"/>
    <s v="No"/>
    <s v="Don't know"/>
    <s v="Don't know"/>
    <s v="Somewhat easy"/>
    <s v="No"/>
    <s v="No"/>
    <s v="Some of them"/>
    <s v="Yes"/>
    <s v="Maybe"/>
    <s v="Maybe"/>
    <s v="Don't know"/>
    <s v="No"/>
  </r>
  <r>
    <d v="2014-08-28T09:56:30"/>
    <n v="31"/>
    <s v="Male"/>
    <x v="0"/>
    <s v="France"/>
    <s v="NA"/>
    <s v="No"/>
    <s v="No"/>
    <s v="No"/>
    <s v="NA"/>
    <s v="NA"/>
    <s v="500-1000"/>
    <s v="No"/>
    <s v="Yes"/>
    <s v="Don't know"/>
    <s v="No"/>
    <s v="No"/>
    <s v="Don't know"/>
    <s v="Don't know"/>
    <s v="Don't know"/>
    <s v="Maybe"/>
    <s v="Maybe"/>
    <s v="Some of them"/>
    <s v="No"/>
    <s v="No"/>
    <s v="No"/>
    <s v="Yes"/>
    <s v="No"/>
  </r>
  <r>
    <d v="2014-08-28T10:18:46"/>
    <n v="31"/>
    <s v="Male"/>
    <x v="0"/>
    <s v="South Africa"/>
    <s v="NA"/>
    <s v="No"/>
    <s v="No"/>
    <s v="No"/>
    <s v="Never"/>
    <s v="Never"/>
    <s v="100-500"/>
    <s v="Yes"/>
    <s v="Yes"/>
    <s v="No"/>
    <s v="No"/>
    <s v="No"/>
    <s v="No"/>
    <s v="No"/>
    <s v="Don't know"/>
    <s v="No"/>
    <s v="No"/>
    <s v="Some of them"/>
    <s v="Some of them"/>
    <s v="No"/>
    <s v="Maybe"/>
    <s v="No"/>
    <s v="No"/>
  </r>
  <r>
    <d v="2014-08-28T10:34:01"/>
    <n v="31"/>
    <s v="Male"/>
    <x v="0"/>
    <s v="United States"/>
    <s v="KY"/>
    <s v="No"/>
    <s v="No"/>
    <s v="No"/>
    <s v="NA"/>
    <s v="NA"/>
    <s v="26-100"/>
    <s v="No"/>
    <s v="No"/>
    <s v="Yes"/>
    <s v="Yes"/>
    <s v="Yes"/>
    <s v="Yes"/>
    <s v="Yes"/>
    <s v="Don't know"/>
    <s v="No"/>
    <s v="No"/>
    <s v="Yes"/>
    <s v="Yes"/>
    <s v="No"/>
    <s v="No"/>
    <s v="Don't know"/>
    <s v="No"/>
  </r>
  <r>
    <d v="2014-08-28T11:04:00"/>
    <n v="31"/>
    <s v="Male"/>
    <x v="0"/>
    <s v="United States"/>
    <s v="TX"/>
    <s v="No"/>
    <s v="Yes"/>
    <s v="Yes"/>
    <s v="Sometimes"/>
    <s v="Sometimes"/>
    <s v="26-100"/>
    <s v="No"/>
    <s v="Yes"/>
    <s v="Yes"/>
    <s v="Yes"/>
    <s v="No"/>
    <s v="Don't know"/>
    <s v="Don't know"/>
    <s v="Somewhat easy"/>
    <s v="Maybe"/>
    <s v="No"/>
    <s v="Some of them"/>
    <s v="Yes"/>
    <s v="Maybe"/>
    <s v="Yes"/>
    <s v="Don't know"/>
    <s v="No"/>
  </r>
  <r>
    <d v="2014-08-28T11:36:48"/>
    <n v="31"/>
    <s v="Male"/>
    <x v="0"/>
    <s v="Canada"/>
    <s v="NA"/>
    <s v="Yes"/>
    <s v="Yes"/>
    <s v="No"/>
    <s v="Sometimes"/>
    <s v="Sometimes"/>
    <d v="2025-05-01T00:00:00"/>
    <s v="Yes"/>
    <s v="Yes"/>
    <s v="No"/>
    <s v="Yes"/>
    <s v="No"/>
    <s v="No"/>
    <s v="Yes"/>
    <s v="Somewhat easy"/>
    <s v="No"/>
    <s v="No"/>
    <s v="No"/>
    <s v="No"/>
    <s v="No"/>
    <s v="No"/>
    <s v="Yes"/>
    <s v="No"/>
  </r>
  <r>
    <d v="2014-08-28T12:12:49"/>
    <n v="31"/>
    <s v="Female"/>
    <x v="1"/>
    <s v="United Kingdom"/>
    <s v="NA"/>
    <s v="No"/>
    <s v="No"/>
    <s v="No"/>
    <s v="NA"/>
    <s v="NA"/>
    <d v="2025-06-01T00:00:00"/>
    <s v="No"/>
    <s v="Yes"/>
    <s v="Don't know"/>
    <s v="No"/>
    <s v="No"/>
    <s v="No"/>
    <s v="Don't know"/>
    <s v="Don't know"/>
    <s v="No"/>
    <s v="No"/>
    <s v="Yes"/>
    <s v="Yes"/>
    <s v="Maybe"/>
    <s v="Maybe"/>
    <s v="Don't know"/>
    <s v="No"/>
  </r>
  <r>
    <d v="2014-08-28T16:54:49"/>
    <n v="31"/>
    <s v="Female"/>
    <x v="1"/>
    <s v="United States"/>
    <s v="NY"/>
    <s v="No"/>
    <s v="Yes"/>
    <s v="Yes"/>
    <s v="Sometimes"/>
    <s v="Sometimes"/>
    <s v="100-500"/>
    <s v="No"/>
    <s v="Yes"/>
    <s v="Yes"/>
    <s v="Yes"/>
    <s v="No"/>
    <s v="No"/>
    <s v="Don't know"/>
    <s v="Somewhat difficult"/>
    <s v="No"/>
    <s v="No"/>
    <s v="Yes"/>
    <s v="Yes"/>
    <s v="Maybe"/>
    <s v="Maybe"/>
    <s v="Don't know"/>
    <s v="No"/>
  </r>
  <r>
    <d v="2014-08-28T17:01:06"/>
    <n v="31"/>
    <s v="Male"/>
    <x v="0"/>
    <s v="United States"/>
    <s v="NA"/>
    <s v="No"/>
    <s v="Yes"/>
    <s v="No"/>
    <s v="NA"/>
    <s v="NA"/>
    <d v="2025-06-01T00:00:00"/>
    <s v="No"/>
    <s v="Yes"/>
    <s v="Don't know"/>
    <s v="Not sure"/>
    <s v="No"/>
    <s v="No"/>
    <s v="Don't know"/>
    <s v="Don't know"/>
    <s v="Maybe"/>
    <s v="No"/>
    <s v="Some of them"/>
    <s v="Some of them"/>
    <s v="No"/>
    <s v="No"/>
    <s v="Don't know"/>
    <s v="No"/>
  </r>
  <r>
    <d v="2014-08-28T17:19:53"/>
    <n v="31"/>
    <s v="Male"/>
    <x v="0"/>
    <s v="United States"/>
    <s v="TN"/>
    <s v="No"/>
    <s v="No"/>
    <s v="No"/>
    <s v="NA"/>
    <s v="NA"/>
    <s v="26-100"/>
    <s v="No"/>
    <s v="Yes"/>
    <s v="Yes"/>
    <s v="No"/>
    <s v="Yes"/>
    <s v="No"/>
    <s v="Yes"/>
    <s v="Somewhat easy"/>
    <s v="Maybe"/>
    <s v="No"/>
    <s v="Some of them"/>
    <s v="Some of them"/>
    <s v="No"/>
    <s v="Maybe"/>
    <s v="No"/>
    <s v="No"/>
  </r>
  <r>
    <d v="2014-08-28T17:21:01"/>
    <n v="31"/>
    <s v="Male"/>
    <x v="0"/>
    <s v="United States"/>
    <s v="CO"/>
    <s v="No"/>
    <s v="No"/>
    <s v="Yes"/>
    <s v="Never"/>
    <s v="Never"/>
    <s v="26-100"/>
    <s v="No"/>
    <s v="Yes"/>
    <s v="Yes"/>
    <s v="Yes"/>
    <s v="No"/>
    <s v="Don't know"/>
    <s v="Yes"/>
    <s v="Very easy"/>
    <s v="Maybe"/>
    <s v="No"/>
    <s v="No"/>
    <s v="No"/>
    <s v="No"/>
    <s v="No"/>
    <s v="Don't know"/>
    <s v="No"/>
  </r>
  <r>
    <d v="2014-08-28T17:28:46"/>
    <n v="31"/>
    <s v="Male"/>
    <x v="0"/>
    <s v="United Kingdom"/>
    <s v="NA"/>
    <s v="No"/>
    <s v="No"/>
    <s v="Yes"/>
    <s v="Rarely"/>
    <s v="Rarely"/>
    <d v="2025-06-01T00:00:00"/>
    <s v="No"/>
    <s v="Yes"/>
    <s v="Don't know"/>
    <s v="Not sure"/>
    <s v="No"/>
    <s v="No"/>
    <s v="Don't know"/>
    <s v="Don't know"/>
    <s v="No"/>
    <s v="No"/>
    <s v="Some of them"/>
    <s v="Yes"/>
    <s v="No"/>
    <s v="No"/>
    <s v="Don't know"/>
    <s v="No"/>
  </r>
  <r>
    <d v="2014-08-28T19:26:03"/>
    <n v="31"/>
    <s v="Male"/>
    <x v="0"/>
    <s v="United States"/>
    <s v="SC"/>
    <s v="No"/>
    <s v="No"/>
    <s v="No"/>
    <s v="NA"/>
    <s v="NA"/>
    <s v="More than 1000"/>
    <s v="Yes"/>
    <s v="Yes"/>
    <s v="Yes"/>
    <s v="Yes"/>
    <s v="Yes"/>
    <s v="Yes"/>
    <s v="Yes"/>
    <s v="Very easy"/>
    <s v="No"/>
    <s v="No"/>
    <s v="Some of them"/>
    <s v="Yes"/>
    <s v="Maybe"/>
    <s v="Yes"/>
    <s v="Yes"/>
    <s v="No"/>
  </r>
  <r>
    <d v="2014-08-28T21:38:12"/>
    <n v="31"/>
    <s v="Male"/>
    <x v="0"/>
    <s v="United States"/>
    <s v="MO"/>
    <s v="No"/>
    <s v="Yes"/>
    <s v="No"/>
    <s v="Never"/>
    <s v="Never"/>
    <s v="100-500"/>
    <s v="No"/>
    <s v="Yes"/>
    <s v="Don't know"/>
    <s v="No"/>
    <s v="Don't know"/>
    <s v="Don't know"/>
    <s v="Don't know"/>
    <s v="Very easy"/>
    <s v="No"/>
    <s v="No"/>
    <s v="Some of them"/>
    <s v="Yes"/>
    <s v="No"/>
    <s v="No"/>
    <s v="Don't know"/>
    <s v="No"/>
  </r>
  <r>
    <d v="2014-08-28T23:13:18"/>
    <n v="31"/>
    <s v="F"/>
    <x v="1"/>
    <s v="United States"/>
    <s v="AZ"/>
    <s v="No"/>
    <s v="Yes"/>
    <s v="Yes"/>
    <s v="Sometimes"/>
    <s v="Sometimes"/>
    <s v="500-1000"/>
    <s v="No"/>
    <s v="Yes"/>
    <s v="Yes"/>
    <s v="Yes"/>
    <s v="No"/>
    <s v="Don't know"/>
    <s v="Yes"/>
    <s v="Somewhat easy"/>
    <s v="Maybe"/>
    <s v="No"/>
    <s v="Some of them"/>
    <s v="Yes"/>
    <s v="No"/>
    <s v="No"/>
    <s v="Yes"/>
    <s v="No"/>
  </r>
  <r>
    <d v="2014-08-29T09:23:22"/>
    <n v="31"/>
    <s v="Female"/>
    <x v="1"/>
    <s v="United States"/>
    <s v="TX"/>
    <s v="No"/>
    <s v="Yes"/>
    <s v="No"/>
    <s v="Never"/>
    <s v="Never"/>
    <s v="More than 1000"/>
    <s v="No"/>
    <s v="No"/>
    <s v="Yes"/>
    <s v="Not sure"/>
    <s v="No"/>
    <s v="Don't know"/>
    <s v="Don't know"/>
    <s v="Don't know"/>
    <s v="Yes"/>
    <s v="Yes"/>
    <s v="No"/>
    <s v="No"/>
    <s v="No"/>
    <s v="No"/>
    <s v="Don't know"/>
    <s v="No"/>
  </r>
  <r>
    <d v="2014-08-29T09:53:50"/>
    <n v="31"/>
    <s v="Male"/>
    <x v="0"/>
    <s v="United States"/>
    <s v="SD"/>
    <s v="No"/>
    <s v="No"/>
    <s v="No"/>
    <s v="Sometimes"/>
    <s v="Sometimes"/>
    <s v="More than 1000"/>
    <s v="No"/>
    <s v="Yes"/>
    <s v="Yes"/>
    <s v="Not sure"/>
    <s v="Yes"/>
    <s v="Yes"/>
    <s v="Yes"/>
    <s v="Don't know"/>
    <s v="Yes"/>
    <s v="Maybe"/>
    <s v="Some of them"/>
    <s v="Some of them"/>
    <s v="No"/>
    <s v="Maybe"/>
    <s v="Yes"/>
    <s v="No"/>
  </r>
  <r>
    <d v="2014-08-29T10:38:29"/>
    <n v="31"/>
    <s v="Male"/>
    <x v="0"/>
    <s v="United States"/>
    <s v="MN"/>
    <s v="No"/>
    <s v="Yes"/>
    <s v="Yes"/>
    <s v="Rarely"/>
    <s v="Rarely"/>
    <d v="2025-06-01T00:00:00"/>
    <s v="No"/>
    <s v="Yes"/>
    <s v="Don't know"/>
    <s v="Not sure"/>
    <s v="Don't know"/>
    <s v="Don't know"/>
    <s v="Yes"/>
    <s v="Don't know"/>
    <s v="No"/>
    <s v="No"/>
    <s v="Yes"/>
    <s v="Yes"/>
    <s v="Maybe"/>
    <s v="Maybe"/>
    <s v="Yes"/>
    <s v="No"/>
  </r>
  <r>
    <d v="2014-08-29T10:59:57"/>
    <n v="31"/>
    <s v="Female"/>
    <x v="1"/>
    <s v="United States"/>
    <s v="FL"/>
    <s v="No"/>
    <s v="Yes"/>
    <s v="Yes"/>
    <s v="Often"/>
    <s v="Often"/>
    <s v="26-100"/>
    <s v="No"/>
    <s v="Yes"/>
    <s v="No"/>
    <s v="No"/>
    <s v="No"/>
    <s v="No"/>
    <s v="No"/>
    <s v="Very difficult"/>
    <s v="Yes"/>
    <s v="No"/>
    <s v="No"/>
    <s v="No"/>
    <s v="No"/>
    <s v="Yes"/>
    <s v="No"/>
    <s v="Yes"/>
  </r>
  <r>
    <d v="2014-08-29T11:46:27"/>
    <n v="31"/>
    <s v="Male "/>
    <x v="0"/>
    <s v="Canada"/>
    <s v="NA"/>
    <s v="No"/>
    <s v="Yes"/>
    <s v="Yes"/>
    <s v="Often"/>
    <s v="Often"/>
    <s v="More than 1000"/>
    <s v="No"/>
    <s v="Yes"/>
    <s v="Yes"/>
    <s v="Not sure"/>
    <s v="Don't know"/>
    <s v="Don't know"/>
    <s v="Don't know"/>
    <s v="Don't know"/>
    <s v="Maybe"/>
    <s v="No"/>
    <s v="Some of them"/>
    <s v="No"/>
    <s v="No"/>
    <s v="Maybe"/>
    <s v="Don't know"/>
    <s v="No"/>
  </r>
  <r>
    <d v="2014-08-29T14:04:59"/>
    <n v="31"/>
    <s v="M"/>
    <x v="0"/>
    <s v="United States"/>
    <s v="CA"/>
    <s v="No"/>
    <s v="No"/>
    <s v="Yes"/>
    <s v="Sometimes"/>
    <s v="Sometimes"/>
    <s v="100-500"/>
    <s v="No"/>
    <s v="Yes"/>
    <s v="Yes"/>
    <s v="Yes"/>
    <s v="No"/>
    <s v="No"/>
    <s v="Don't know"/>
    <s v="Somewhat easy"/>
    <s v="Maybe"/>
    <s v="No"/>
    <s v="Some of them"/>
    <s v="No"/>
    <s v="No"/>
    <s v="Maybe"/>
    <s v="No"/>
    <s v="No"/>
  </r>
  <r>
    <d v="2014-09-02T20:23:49"/>
    <n v="31"/>
    <s v="Male"/>
    <x v="0"/>
    <s v="United Kingdom"/>
    <s v="NA"/>
    <s v="No"/>
    <s v="Yes"/>
    <s v="Yes"/>
    <s v="Never"/>
    <s v="Never"/>
    <d v="2025-06-01T00:00:00"/>
    <s v="No"/>
    <s v="Yes"/>
    <s v="Don't know"/>
    <s v="Not sure"/>
    <s v="No"/>
    <s v="Don't know"/>
    <s v="Don't know"/>
    <s v="Somewhat easy"/>
    <s v="No"/>
    <s v="No"/>
    <s v="Some of them"/>
    <s v="Some of them"/>
    <s v="No"/>
    <s v="No"/>
    <s v="Don't know"/>
    <s v="No"/>
  </r>
  <r>
    <d v="2014-09-04T06:23:48"/>
    <n v="31"/>
    <s v="Male"/>
    <x v="0"/>
    <s v="United Kingdom"/>
    <s v="NA"/>
    <s v="No"/>
    <s v="No"/>
    <s v="No"/>
    <s v="Never"/>
    <s v="Never"/>
    <s v="100-500"/>
    <s v="No"/>
    <s v="Yes"/>
    <s v="Yes"/>
    <s v="No"/>
    <s v="No"/>
    <s v="Yes"/>
    <s v="Don't know"/>
    <s v="Don't know"/>
    <s v="Maybe"/>
    <s v="Yes"/>
    <s v="Some of them"/>
    <s v="No"/>
    <s v="No"/>
    <s v="No"/>
    <s v="Yes"/>
    <s v="No"/>
  </r>
  <r>
    <d v="2014-09-04T08:35:49"/>
    <n v="31"/>
    <s v="Male"/>
    <x v="0"/>
    <s v="India"/>
    <s v="NA"/>
    <s v="No"/>
    <s v="No"/>
    <s v="No"/>
    <s v="NA"/>
    <s v="NA"/>
    <s v="26-100"/>
    <s v="No"/>
    <s v="Yes"/>
    <s v="Don't know"/>
    <s v="Not sure"/>
    <s v="No"/>
    <s v="No"/>
    <s v="Don't know"/>
    <s v="Don't know"/>
    <s v="Yes"/>
    <s v="Yes"/>
    <s v="No"/>
    <s v="No"/>
    <s v="No"/>
    <s v="No"/>
    <s v="Don't know"/>
    <s v="No"/>
  </r>
  <r>
    <d v="2014-12-01T09:58:28"/>
    <n v="31"/>
    <s v="Female"/>
    <x v="1"/>
    <s v="Belgium"/>
    <s v="NA"/>
    <s v="No"/>
    <s v="No"/>
    <s v="No"/>
    <s v="NA"/>
    <s v="NA"/>
    <s v="26-100"/>
    <s v="No"/>
    <s v="Yes"/>
    <s v="Don't know"/>
    <s v="Not sure"/>
    <s v="No"/>
    <s v="No"/>
    <s v="Yes"/>
    <s v="Very easy"/>
    <s v="Maybe"/>
    <s v="No"/>
    <s v="Some of them"/>
    <s v="Some of them"/>
    <s v="No"/>
    <s v="No"/>
    <s v="Don't know"/>
    <s v="No"/>
  </r>
  <r>
    <d v="2015-02-21T05:34:27"/>
    <n v="31"/>
    <s v="Male"/>
    <x v="0"/>
    <s v="Brazil"/>
    <s v="NA"/>
    <s v="Yes"/>
    <s v="No"/>
    <s v="Yes"/>
    <s v="NA"/>
    <s v="NA"/>
    <d v="2025-05-01T00:00:00"/>
    <s v="No"/>
    <s v="Yes"/>
    <s v="No"/>
    <s v="Yes"/>
    <s v="No"/>
    <s v="No"/>
    <s v="No"/>
    <s v="Don't know"/>
    <s v="No"/>
    <s v="No"/>
    <s v="Yes"/>
    <s v="Yes"/>
    <s v="No"/>
    <s v="Maybe"/>
    <s v="Don't know"/>
    <s v="No"/>
  </r>
  <r>
    <d v="2015-02-21T09:19:12"/>
    <n v="31"/>
    <s v="Male"/>
    <x v="0"/>
    <s v="Philippines"/>
    <s v="NA"/>
    <s v="No"/>
    <s v="No"/>
    <s v="No"/>
    <s v="Sometimes"/>
    <s v="Sometimes"/>
    <s v="More than 1000"/>
    <s v="No"/>
    <s v="Yes"/>
    <s v="Don't know"/>
    <s v="No"/>
    <s v="No"/>
    <s v="No"/>
    <s v="Don't know"/>
    <s v="Very difficult"/>
    <s v="Yes"/>
    <s v="Yes"/>
    <s v="Some of them"/>
    <s v="No"/>
    <s v="No"/>
    <s v="Maybe"/>
    <s v="No"/>
    <s v="Yes"/>
  </r>
  <r>
    <d v="2015-04-06T14:58:29"/>
    <n v="31"/>
    <s v="Male"/>
    <x v="0"/>
    <s v="Germany"/>
    <s v="NA"/>
    <s v="No"/>
    <s v="Yes"/>
    <s v="Yes"/>
    <s v="Sometimes"/>
    <s v="Sometimes"/>
    <s v="100-500"/>
    <s v="No"/>
    <s v="Yes"/>
    <s v="Don't know"/>
    <s v="No"/>
    <s v="No"/>
    <s v="No"/>
    <s v="Yes"/>
    <s v="Somewhat easy"/>
    <s v="No"/>
    <s v="No"/>
    <s v="Some of them"/>
    <s v="No"/>
    <s v="No"/>
    <s v="No"/>
    <s v="Don't know"/>
    <s v="No"/>
  </r>
  <r>
    <d v="2015-04-11T14:35:22"/>
    <n v="31"/>
    <s v="Male"/>
    <x v="0"/>
    <s v="Poland"/>
    <s v="NA"/>
    <s v="Yes"/>
    <s v="No"/>
    <s v="Yes"/>
    <s v="Often"/>
    <s v="Often"/>
    <d v="2025-06-01T00:00:00"/>
    <s v="Yes"/>
    <s v="Yes"/>
    <s v="No"/>
    <s v="No"/>
    <s v="No"/>
    <s v="No"/>
    <s v="Don't know"/>
    <s v="Somewhat easy"/>
    <s v="Maybe"/>
    <s v="No"/>
    <s v="Some of them"/>
    <s v="No"/>
    <s v="No"/>
    <s v="No"/>
    <s v="Don't know"/>
    <s v="No"/>
  </r>
  <r>
    <d v="2014-08-27T11:29:44"/>
    <n v="32"/>
    <s v="Male"/>
    <x v="0"/>
    <s v="Canada"/>
    <s v="NA"/>
    <s v="NA"/>
    <s v="No"/>
    <s v="No"/>
    <s v="Rarely"/>
    <s v="Rarely"/>
    <d v="2025-06-01T00:00:00"/>
    <s v="No"/>
    <s v="Yes"/>
    <s v="No"/>
    <s v="No"/>
    <s v="No"/>
    <s v="No"/>
    <s v="Don't know"/>
    <s v="Somewhat difficult"/>
    <s v="No"/>
    <s v="No"/>
    <s v="Yes"/>
    <s v="Yes"/>
    <s v="Yes"/>
    <s v="Yes"/>
    <s v="No"/>
    <s v="No"/>
  </r>
  <r>
    <d v="2014-08-27T11:34:37"/>
    <n v="32"/>
    <s v="Male"/>
    <x v="0"/>
    <s v="United States"/>
    <s v="TN"/>
    <s v="NA"/>
    <s v="No"/>
    <s v="Yes"/>
    <s v="Sometimes"/>
    <s v="Sometimes"/>
    <d v="2025-06-01T00:00:00"/>
    <s v="No"/>
    <s v="Yes"/>
    <s v="Yes"/>
    <s v="Yes"/>
    <s v="No"/>
    <s v="Don't know"/>
    <s v="Don't know"/>
    <s v="Don't know"/>
    <s v="Maybe"/>
    <s v="No"/>
    <s v="Some of them"/>
    <s v="Yes"/>
    <s v="No"/>
    <s v="No"/>
    <s v="No"/>
    <s v="No"/>
  </r>
  <r>
    <d v="2014-08-27T11:39:03"/>
    <n v="32"/>
    <s v="Male"/>
    <x v="0"/>
    <s v="United Kingdom"/>
    <s v="NA"/>
    <s v="No"/>
    <s v="No"/>
    <s v="No"/>
    <s v="Never"/>
    <s v="Never"/>
    <d v="2025-06-01T00:00:00"/>
    <s v="Yes"/>
    <s v="Yes"/>
    <s v="No"/>
    <s v="No"/>
    <s v="No"/>
    <s v="No"/>
    <s v="Don't know"/>
    <s v="Don't know"/>
    <s v="Yes"/>
    <s v="Yes"/>
    <s v="Some of them"/>
    <s v="Some of them"/>
    <s v="No"/>
    <s v="Maybe"/>
    <s v="No"/>
    <s v="No"/>
  </r>
  <r>
    <d v="2014-08-27T11:45:51"/>
    <n v="32"/>
    <s v="Male"/>
    <x v="0"/>
    <s v="United States"/>
    <s v="TN"/>
    <s v="No"/>
    <s v="No"/>
    <s v="No"/>
    <s v="Never"/>
    <s v="Never"/>
    <d v="2025-05-01T00:00:00"/>
    <s v="Yes"/>
    <s v="Yes"/>
    <s v="Don't know"/>
    <s v="Not sure"/>
    <s v="No"/>
    <s v="No"/>
    <s v="Don't know"/>
    <s v="Don't know"/>
    <s v="Maybe"/>
    <s v="No"/>
    <s v="Some of them"/>
    <s v="Yes"/>
    <s v="No"/>
    <s v="No"/>
    <s v="Don't know"/>
    <s v="No"/>
  </r>
  <r>
    <d v="2014-08-27T11:46:55"/>
    <n v="32"/>
    <s v="maile"/>
    <x v="0"/>
    <s v="United States"/>
    <s v="TN"/>
    <s v="No"/>
    <s v="Yes"/>
    <s v="No"/>
    <s v="NA"/>
    <s v="NA"/>
    <d v="2025-06-01T00:00:00"/>
    <s v="Yes"/>
    <s v="Yes"/>
    <s v="Don't know"/>
    <s v="No"/>
    <s v="No"/>
    <s v="No"/>
    <s v="Don't know"/>
    <s v="Somewhat easy"/>
    <s v="No"/>
    <s v="No"/>
    <s v="Yes"/>
    <s v="Yes"/>
    <s v="No"/>
    <s v="No"/>
    <s v="Yes"/>
    <s v="No"/>
  </r>
  <r>
    <d v="2014-08-27T11:59:31"/>
    <n v="32"/>
    <s v="Male"/>
    <x v="0"/>
    <s v="United States"/>
    <s v="UT"/>
    <s v="No"/>
    <s v="Yes"/>
    <s v="Yes"/>
    <s v="Sometimes"/>
    <s v="Sometimes"/>
    <s v="26-100"/>
    <s v="Yes"/>
    <s v="Yes"/>
    <s v="No"/>
    <s v="No"/>
    <s v="No"/>
    <s v="No"/>
    <s v="Don't know"/>
    <s v="Somewhat difficult"/>
    <s v="Yes"/>
    <s v="No"/>
    <s v="Some of them"/>
    <s v="No"/>
    <s v="No"/>
    <s v="Yes"/>
    <s v="No"/>
    <s v="No"/>
  </r>
  <r>
    <d v="2014-08-27T12:11:07"/>
    <n v="32"/>
    <s v="M"/>
    <x v="0"/>
    <s v="United States"/>
    <s v="IL"/>
    <s v="No"/>
    <s v="No"/>
    <s v="No"/>
    <s v="NA"/>
    <s v="NA"/>
    <s v="500-1000"/>
    <s v="No"/>
    <s v="Yes"/>
    <s v="Don't know"/>
    <s v="No"/>
    <s v="No"/>
    <s v="Don't know"/>
    <s v="Don't know"/>
    <s v="Don't know"/>
    <s v="No"/>
    <s v="No"/>
    <s v="Some of them"/>
    <s v="Some of them"/>
    <s v="No"/>
    <s v="No"/>
    <s v="Don't know"/>
    <s v="No"/>
  </r>
  <r>
    <d v="2014-08-27T12:28:16"/>
    <n v="32"/>
    <s v="Male"/>
    <x v="0"/>
    <s v="United States"/>
    <s v="WA"/>
    <s v="No"/>
    <s v="No"/>
    <s v="Yes"/>
    <s v="Sometimes"/>
    <s v="Sometimes"/>
    <s v="26-100"/>
    <s v="No"/>
    <s v="Yes"/>
    <s v="Yes"/>
    <s v="No"/>
    <s v="Yes"/>
    <s v="Yes"/>
    <s v="Yes"/>
    <s v="Somewhat difficult"/>
    <s v="Maybe"/>
    <s v="No"/>
    <s v="Some of them"/>
    <s v="Yes"/>
    <s v="No"/>
    <s v="Maybe"/>
    <s v="Yes"/>
    <s v="No"/>
  </r>
  <r>
    <d v="2014-08-27T12:31:14"/>
    <n v="32"/>
    <s v="Male"/>
    <x v="0"/>
    <s v="United States"/>
    <s v="NY"/>
    <s v="No"/>
    <s v="No"/>
    <s v="No"/>
    <s v="Never"/>
    <s v="Never"/>
    <s v="100-500"/>
    <s v="No"/>
    <s v="Yes"/>
    <s v="Yes"/>
    <s v="Yes"/>
    <s v="No"/>
    <s v="Don't know"/>
    <s v="Don't know"/>
    <s v="Don't know"/>
    <s v="Maybe"/>
    <s v="No"/>
    <s v="Some of them"/>
    <s v="Some of them"/>
    <s v="No"/>
    <s v="No"/>
    <s v="Don't know"/>
    <s v="No"/>
  </r>
  <r>
    <d v="2014-08-27T12:34:35"/>
    <n v="32"/>
    <s v="M"/>
    <x v="0"/>
    <s v="United States"/>
    <s v="OR"/>
    <s v="No"/>
    <s v="No"/>
    <s v="Yes"/>
    <s v="Rarely"/>
    <s v="Rarely"/>
    <s v="100-500"/>
    <s v="No"/>
    <s v="Yes"/>
    <s v="Yes"/>
    <s v="Yes"/>
    <s v="No"/>
    <s v="Yes"/>
    <s v="Yes"/>
    <s v="Don't know"/>
    <s v="Yes"/>
    <s v="No"/>
    <s v="No"/>
    <s v="Yes"/>
    <s v="No"/>
    <s v="No"/>
    <s v="Don't know"/>
    <s v="No"/>
  </r>
  <r>
    <d v="2014-08-27T12:35:23"/>
    <n v="32"/>
    <s v="Male"/>
    <x v="0"/>
    <s v="United States"/>
    <s v="CA"/>
    <s v="No"/>
    <s v="No"/>
    <s v="No"/>
    <s v="Rarely"/>
    <s v="Rarely"/>
    <d v="2025-05-01T00:00:00"/>
    <s v="Yes"/>
    <s v="Yes"/>
    <s v="No"/>
    <s v="Yes"/>
    <s v="No"/>
    <s v="No"/>
    <s v="Don't know"/>
    <s v="Very difficult"/>
    <s v="Maybe"/>
    <s v="No"/>
    <s v="Yes"/>
    <s v="Some of them"/>
    <s v="No"/>
    <s v="Yes"/>
    <s v="Don't know"/>
    <s v="No"/>
  </r>
  <r>
    <d v="2014-08-27T12:40:53"/>
    <n v="32"/>
    <s v="Male"/>
    <x v="0"/>
    <s v="United States"/>
    <s v="CA"/>
    <s v="No"/>
    <s v="Yes"/>
    <s v="No"/>
    <s v="Never"/>
    <s v="Never"/>
    <s v="26-100"/>
    <s v="No"/>
    <s v="Yes"/>
    <s v="Don't know"/>
    <s v="Not sure"/>
    <s v="No"/>
    <s v="No"/>
    <s v="Don't know"/>
    <s v="Very easy"/>
    <s v="No"/>
    <s v="No"/>
    <s v="Some of them"/>
    <s v="Some of them"/>
    <s v="No"/>
    <s v="Maybe"/>
    <s v="No"/>
    <s v="No"/>
  </r>
  <r>
    <d v="2014-08-27T12:50:57"/>
    <n v="32"/>
    <s v="Female"/>
    <x v="1"/>
    <s v="United States"/>
    <s v="MA"/>
    <s v="No"/>
    <s v="No"/>
    <s v="Yes"/>
    <s v="Often"/>
    <s v="Often"/>
    <d v="2025-06-01T00:00:00"/>
    <s v="Yes"/>
    <s v="Yes"/>
    <s v="Yes"/>
    <s v="Not sure"/>
    <s v="Don't know"/>
    <s v="Don't know"/>
    <s v="Yes"/>
    <s v="Very easy"/>
    <s v="No"/>
    <s v="No"/>
    <s v="Yes"/>
    <s v="Yes"/>
    <s v="No"/>
    <s v="No"/>
    <s v="Yes"/>
    <s v="Yes"/>
  </r>
  <r>
    <d v="2014-08-27T12:54:30"/>
    <n v="32"/>
    <s v="Female"/>
    <x v="1"/>
    <s v="Germany"/>
    <s v="NA"/>
    <s v="No"/>
    <s v="No"/>
    <s v="No"/>
    <s v="Sometimes"/>
    <s v="Sometimes"/>
    <s v="100-500"/>
    <s v="No"/>
    <s v="Yes"/>
    <s v="No"/>
    <s v="No"/>
    <s v="No"/>
    <s v="No"/>
    <s v="Don't know"/>
    <s v="Very difficult"/>
    <s v="Yes"/>
    <s v="Yes"/>
    <s v="Some of them"/>
    <s v="No"/>
    <s v="No"/>
    <s v="No"/>
    <s v="No"/>
    <s v="Yes"/>
  </r>
  <r>
    <d v="2014-08-27T13:02:14"/>
    <n v="32"/>
    <s v="Male"/>
    <x v="0"/>
    <s v="United Kingdom"/>
    <s v="NA"/>
    <s v="No"/>
    <s v="Yes"/>
    <s v="Yes"/>
    <s v="Sometimes"/>
    <s v="Sometimes"/>
    <s v="100-500"/>
    <s v="Yes"/>
    <s v="Yes"/>
    <s v="Don't know"/>
    <s v="Not sure"/>
    <s v="No"/>
    <s v="No"/>
    <s v="Don't know"/>
    <s v="Somewhat difficult"/>
    <s v="Yes"/>
    <s v="Maybe"/>
    <s v="No"/>
    <s v="No"/>
    <s v="No"/>
    <s v="No"/>
    <s v="No"/>
    <s v="Yes"/>
  </r>
  <r>
    <d v="2014-08-27T13:07:40"/>
    <n v="32"/>
    <s v="F"/>
    <x v="1"/>
    <s v="United States"/>
    <s v="TX"/>
    <s v="No"/>
    <s v="Yes"/>
    <s v="Yes"/>
    <s v="Sometimes"/>
    <s v="Sometimes"/>
    <d v="2025-06-01T00:00:00"/>
    <s v="No"/>
    <s v="Yes"/>
    <s v="Don't know"/>
    <s v="No"/>
    <s v="No"/>
    <s v="No"/>
    <s v="No"/>
    <s v="Don't know"/>
    <s v="Yes"/>
    <s v="Maybe"/>
    <s v="Some of them"/>
    <s v="Some of them"/>
    <s v="No"/>
    <s v="Maybe"/>
    <s v="No"/>
    <s v="Yes"/>
  </r>
  <r>
    <d v="2014-08-27T13:07:42"/>
    <n v="32"/>
    <s v="F"/>
    <x v="1"/>
    <s v="United States"/>
    <s v="MA"/>
    <s v="No"/>
    <s v="No"/>
    <s v="Yes"/>
    <s v="Sometimes"/>
    <s v="Sometimes"/>
    <s v="100-500"/>
    <s v="No"/>
    <s v="No"/>
    <s v="Yes"/>
    <s v="Yes"/>
    <s v="Don't know"/>
    <s v="Don't know"/>
    <s v="Yes"/>
    <s v="Very easy"/>
    <s v="No"/>
    <s v="No"/>
    <s v="Yes"/>
    <s v="Yes"/>
    <s v="No"/>
    <s v="Yes"/>
    <s v="Yes"/>
    <s v="No"/>
  </r>
  <r>
    <d v="2014-08-27T13:18:44"/>
    <n v="32"/>
    <s v="Male"/>
    <x v="0"/>
    <s v="United States"/>
    <s v="WA"/>
    <s v="No"/>
    <s v="No"/>
    <s v="No"/>
    <s v="Rarely"/>
    <s v="Rarely"/>
    <d v="2025-05-01T00:00:00"/>
    <s v="Yes"/>
    <s v="Yes"/>
    <s v="No"/>
    <s v="Yes"/>
    <s v="No"/>
    <s v="No"/>
    <s v="Don't know"/>
    <s v="Very difficult"/>
    <s v="No"/>
    <s v="No"/>
    <s v="Some of them"/>
    <s v="Yes"/>
    <s v="No"/>
    <s v="Maybe"/>
    <s v="Yes"/>
    <s v="No"/>
  </r>
  <r>
    <d v="2014-08-27T13:37:47"/>
    <n v="32"/>
    <s v="M"/>
    <x v="0"/>
    <s v="United States"/>
    <s v="NC"/>
    <s v="No"/>
    <s v="Yes"/>
    <s v="Yes"/>
    <s v="Sometimes"/>
    <s v="Sometimes"/>
    <d v="2025-05-01T00:00:00"/>
    <s v="Yes"/>
    <s v="Yes"/>
    <s v="No"/>
    <s v="No"/>
    <s v="No"/>
    <s v="No"/>
    <s v="Don't know"/>
    <s v="Don't know"/>
    <s v="Maybe"/>
    <s v="No"/>
    <s v="Yes"/>
    <s v="Yes"/>
    <s v="No"/>
    <s v="Yes"/>
    <s v="Don't know"/>
    <s v="No"/>
  </r>
  <r>
    <d v="2014-08-27T13:53:51"/>
    <n v="32"/>
    <s v="Male"/>
    <x v="0"/>
    <s v="United States"/>
    <s v="NV"/>
    <s v="No"/>
    <s v="No"/>
    <s v="No"/>
    <s v="NA"/>
    <s v="NA"/>
    <d v="2025-06-01T00:00:00"/>
    <s v="No"/>
    <s v="Yes"/>
    <s v="No"/>
    <s v="Yes"/>
    <s v="No"/>
    <s v="Don't know"/>
    <s v="Don't know"/>
    <s v="Very easy"/>
    <s v="No"/>
    <s v="No"/>
    <s v="Some of them"/>
    <s v="Yes"/>
    <s v="No"/>
    <s v="Maybe"/>
    <s v="Don't know"/>
    <s v="No"/>
  </r>
  <r>
    <d v="2014-08-27T13:54:24"/>
    <n v="32"/>
    <s v="Male"/>
    <x v="0"/>
    <s v="United Kingdom"/>
    <s v="NA"/>
    <s v="Yes"/>
    <s v="Yes"/>
    <s v="Yes"/>
    <s v="Sometimes"/>
    <s v="Sometimes"/>
    <d v="2025-05-01T00:00:00"/>
    <s v="Yes"/>
    <s v="Yes"/>
    <s v="Don't know"/>
    <s v="Not sure"/>
    <s v="Don't know"/>
    <s v="Don't know"/>
    <s v="Don't know"/>
    <s v="Very easy"/>
    <s v="Maybe"/>
    <s v="Maybe"/>
    <s v="Yes"/>
    <s v="Some of them"/>
    <s v="Maybe"/>
    <s v="Maybe"/>
    <s v="Don't know"/>
    <s v="Yes"/>
  </r>
  <r>
    <d v="2014-08-27T13:55:22"/>
    <n v="32"/>
    <s v="Male"/>
    <x v="0"/>
    <s v="United States"/>
    <s v="CO"/>
    <s v="No"/>
    <s v="No"/>
    <s v="No"/>
    <s v="Never"/>
    <s v="Never"/>
    <d v="2025-06-01T00:00:00"/>
    <s v="Yes"/>
    <s v="Yes"/>
    <s v="No"/>
    <s v="No"/>
    <s v="No"/>
    <s v="No"/>
    <s v="Don't know"/>
    <s v="Very easy"/>
    <s v="No"/>
    <s v="No"/>
    <s v="Yes"/>
    <s v="Yes"/>
    <s v="No"/>
    <s v="No"/>
    <s v="Don't know"/>
    <s v="No"/>
  </r>
  <r>
    <d v="2014-08-27T14:15:21"/>
    <n v="32"/>
    <s v="Male"/>
    <x v="0"/>
    <s v="United States"/>
    <s v="CA"/>
    <s v="No"/>
    <s v="No"/>
    <s v="No"/>
    <s v="Never"/>
    <s v="Never"/>
    <s v="More than 1000"/>
    <s v="No"/>
    <s v="Yes"/>
    <s v="Yes"/>
    <s v="No"/>
    <s v="No"/>
    <s v="Don't know"/>
    <s v="Don't know"/>
    <s v="Don't know"/>
    <s v="Maybe"/>
    <s v="No"/>
    <s v="Some of them"/>
    <s v="Some of them"/>
    <s v="No"/>
    <s v="No"/>
    <s v="Don't know"/>
    <s v="No"/>
  </r>
  <r>
    <d v="2014-08-27T14:28:49"/>
    <n v="32"/>
    <s v="Male"/>
    <x v="0"/>
    <s v="United States"/>
    <s v="OR"/>
    <s v="No"/>
    <s v="No"/>
    <s v="No"/>
    <s v="Never"/>
    <s v="Never"/>
    <s v="500-1000"/>
    <s v="No"/>
    <s v="Yes"/>
    <s v="Yes"/>
    <s v="Not sure"/>
    <s v="Don't know"/>
    <s v="Yes"/>
    <s v="Yes"/>
    <s v="Somewhat easy"/>
    <s v="No"/>
    <s v="No"/>
    <s v="Some of them"/>
    <s v="Yes"/>
    <s v="Maybe"/>
    <s v="Maybe"/>
    <s v="Yes"/>
    <s v="No"/>
  </r>
  <r>
    <d v="2014-08-27T15:05:00"/>
    <n v="32"/>
    <s v="Male"/>
    <x v="0"/>
    <s v="United States"/>
    <s v="MI"/>
    <s v="No"/>
    <s v="Yes"/>
    <s v="Yes"/>
    <s v="Rarely"/>
    <s v="Rarely"/>
    <s v="More than 1000"/>
    <s v="No"/>
    <s v="No"/>
    <s v="Yes"/>
    <s v="Yes"/>
    <s v="Yes"/>
    <s v="Yes"/>
    <s v="Yes"/>
    <s v="Don't know"/>
    <s v="No"/>
    <s v="No"/>
    <s v="Some of them"/>
    <s v="Yes"/>
    <s v="No"/>
    <s v="Yes"/>
    <s v="Yes"/>
    <s v="No"/>
  </r>
  <r>
    <d v="2014-08-27T15:22:20"/>
    <n v="32"/>
    <s v="F"/>
    <x v="1"/>
    <s v="United States"/>
    <s v="WA"/>
    <s v="No"/>
    <s v="No"/>
    <s v="Yes"/>
    <s v="Sometimes"/>
    <s v="Sometimes"/>
    <s v="26-100"/>
    <s v="No"/>
    <s v="Yes"/>
    <s v="Yes"/>
    <s v="Yes"/>
    <s v="Yes"/>
    <s v="Yes"/>
    <s v="Yes"/>
    <s v="Somewhat easy"/>
    <s v="Maybe"/>
    <s v="No"/>
    <s v="Some of them"/>
    <s v="Yes"/>
    <s v="No"/>
    <s v="Maybe"/>
    <s v="Yes"/>
    <s v="No"/>
  </r>
  <r>
    <d v="2014-08-27T15:25:41"/>
    <n v="32"/>
    <s v="Female"/>
    <x v="1"/>
    <s v="United States"/>
    <s v="AL"/>
    <s v="No"/>
    <s v="No"/>
    <s v="No"/>
    <s v="Never"/>
    <s v="Never"/>
    <s v="100-500"/>
    <s v="No"/>
    <s v="Yes"/>
    <s v="Don't know"/>
    <s v="Not sure"/>
    <s v="No"/>
    <s v="No"/>
    <s v="Don't know"/>
    <s v="Don't know"/>
    <s v="Maybe"/>
    <s v="No"/>
    <s v="No"/>
    <s v="Some of them"/>
    <s v="No"/>
    <s v="Maybe"/>
    <s v="Don't know"/>
    <s v="No"/>
  </r>
  <r>
    <d v="2014-08-27T15:34:23"/>
    <n v="32"/>
    <s v="Male"/>
    <x v="0"/>
    <s v="United Kingdom"/>
    <s v="NA"/>
    <s v="No"/>
    <s v="Yes"/>
    <s v="Yes"/>
    <s v="Sometimes"/>
    <s v="Sometimes"/>
    <d v="2025-06-01T00:00:00"/>
    <s v="No"/>
    <s v="Yes"/>
    <s v="No"/>
    <s v="No"/>
    <s v="No"/>
    <s v="Don't know"/>
    <s v="Don't know"/>
    <s v="Somewhat easy"/>
    <s v="No"/>
    <s v="No"/>
    <s v="Some of them"/>
    <s v="Yes"/>
    <s v="No"/>
    <s v="No"/>
    <s v="Don't know"/>
    <s v="No"/>
  </r>
  <r>
    <d v="2014-08-27T15:59:41"/>
    <n v="32"/>
    <s v="Male"/>
    <x v="0"/>
    <s v="United Kingdom"/>
    <s v="NA"/>
    <s v="No"/>
    <s v="No"/>
    <s v="No"/>
    <s v="Never"/>
    <s v="Never"/>
    <d v="2025-06-01T00:00:00"/>
    <s v="No"/>
    <s v="Yes"/>
    <s v="No"/>
    <s v="No"/>
    <s v="No"/>
    <s v="No"/>
    <s v="Don't know"/>
    <s v="Don't know"/>
    <s v="Maybe"/>
    <s v="No"/>
    <s v="Some of them"/>
    <s v="No"/>
    <s v="No"/>
    <s v="Yes"/>
    <s v="Yes"/>
    <s v="No"/>
  </r>
  <r>
    <d v="2014-08-27T16:32:31"/>
    <n v="32"/>
    <s v="Male"/>
    <x v="0"/>
    <s v="United Kingdom"/>
    <s v="NA"/>
    <s v="No"/>
    <s v="No"/>
    <s v="No"/>
    <s v="NA"/>
    <s v="NA"/>
    <s v="26-100"/>
    <s v="No"/>
    <s v="Yes"/>
    <s v="No"/>
    <s v="Not sure"/>
    <s v="No"/>
    <s v="Don't know"/>
    <s v="Don't know"/>
    <s v="Don't know"/>
    <s v="No"/>
    <s v="No"/>
    <s v="No"/>
    <s v="Some of them"/>
    <s v="No"/>
    <s v="Maybe"/>
    <s v="Don't know"/>
    <s v="No"/>
  </r>
  <r>
    <d v="2014-08-27T16:39:01"/>
    <n v="32"/>
    <s v="Male"/>
    <x v="0"/>
    <s v="United Kingdom"/>
    <s v="NA"/>
    <s v="No"/>
    <s v="Yes"/>
    <s v="Yes"/>
    <s v="Sometimes"/>
    <s v="Sometimes"/>
    <d v="2025-06-01T00:00:00"/>
    <s v="Yes"/>
    <s v="Yes"/>
    <s v="Yes"/>
    <s v="No"/>
    <s v="No"/>
    <s v="No"/>
    <s v="Don't know"/>
    <s v="Don't know"/>
    <s v="No"/>
    <s v="No"/>
    <s v="Yes"/>
    <s v="Yes"/>
    <s v="Maybe"/>
    <s v="Maybe"/>
    <s v="Yes"/>
    <s v="No"/>
  </r>
  <r>
    <d v="2014-08-27T18:02:42"/>
    <n v="32"/>
    <s v="Male"/>
    <x v="0"/>
    <s v="United Kingdom"/>
    <s v="NA"/>
    <s v="No"/>
    <s v="No"/>
    <s v="No"/>
    <s v="Never"/>
    <s v="Never"/>
    <d v="2025-06-01T00:00:00"/>
    <s v="No"/>
    <s v="Yes"/>
    <s v="Don't know"/>
    <s v="No"/>
    <s v="No"/>
    <s v="No"/>
    <s v="Don't know"/>
    <s v="Don't know"/>
    <s v="No"/>
    <s v="No"/>
    <s v="Yes"/>
    <s v="Yes"/>
    <s v="Yes"/>
    <s v="Yes"/>
    <s v="Yes"/>
    <s v="No"/>
  </r>
  <r>
    <d v="2014-08-27T18:41:00"/>
    <n v="32"/>
    <s v="Male"/>
    <x v="0"/>
    <s v="New Zealand"/>
    <s v="NA"/>
    <s v="No"/>
    <s v="No"/>
    <s v="Yes"/>
    <s v="Sometimes"/>
    <s v="Sometimes"/>
    <d v="2025-06-01T00:00:00"/>
    <s v="No"/>
    <s v="Yes"/>
    <s v="No"/>
    <s v="No"/>
    <s v="No"/>
    <s v="No"/>
    <s v="Don't know"/>
    <s v="Very easy"/>
    <s v="No"/>
    <s v="No"/>
    <s v="Some of them"/>
    <s v="Yes"/>
    <s v="Maybe"/>
    <s v="Yes"/>
    <s v="Don't know"/>
    <s v="No"/>
  </r>
  <r>
    <d v="2014-08-27T19:05:52"/>
    <n v="32"/>
    <s v="Female"/>
    <x v="1"/>
    <s v="Canada"/>
    <s v="NA"/>
    <s v="No"/>
    <s v="No"/>
    <s v="Yes"/>
    <s v="Often"/>
    <s v="Often"/>
    <s v="More than 1000"/>
    <s v="No"/>
    <s v="No"/>
    <s v="Don't know"/>
    <s v="Not sure"/>
    <s v="Don't know"/>
    <s v="Don't know"/>
    <s v="Don't know"/>
    <s v="Don't know"/>
    <s v="Maybe"/>
    <s v="No"/>
    <s v="Some of them"/>
    <s v="Some of them"/>
    <s v="No"/>
    <s v="No"/>
    <s v="Don't know"/>
    <s v="No"/>
  </r>
  <r>
    <d v="2014-08-27T19:41:28"/>
    <n v="32"/>
    <s v="Male"/>
    <x v="0"/>
    <s v="United States"/>
    <s v="CA"/>
    <s v="No"/>
    <s v="No"/>
    <s v="Yes"/>
    <s v="Sometimes"/>
    <s v="Sometimes"/>
    <s v="More than 1000"/>
    <s v="No"/>
    <s v="Yes"/>
    <s v="Yes"/>
    <s v="No"/>
    <s v="No"/>
    <s v="Yes"/>
    <s v="Don't know"/>
    <s v="Somewhat easy"/>
    <s v="No"/>
    <s v="No"/>
    <s v="Yes"/>
    <s v="Some of them"/>
    <s v="Maybe"/>
    <s v="Yes"/>
    <s v="Don't know"/>
    <s v="No"/>
  </r>
  <r>
    <d v="2014-08-27T23:09:46"/>
    <n v="32"/>
    <s v="Male"/>
    <x v="0"/>
    <s v="United States"/>
    <s v="MI"/>
    <s v="No"/>
    <s v="No"/>
    <s v="No"/>
    <s v="Sometimes"/>
    <s v="Sometimes"/>
    <s v="100-500"/>
    <s v="No"/>
    <s v="Yes"/>
    <s v="No"/>
    <s v="Yes"/>
    <s v="No"/>
    <s v="No"/>
    <s v="Don't know"/>
    <s v="Don't know"/>
    <s v="Maybe"/>
    <s v="Maybe"/>
    <s v="Some of them"/>
    <s v="Some of them"/>
    <s v="No"/>
    <s v="No"/>
    <s v="No"/>
    <s v="No"/>
  </r>
  <r>
    <d v="2014-08-27T23:54:08"/>
    <n v="32"/>
    <s v="Male"/>
    <x v="0"/>
    <s v="United States"/>
    <s v="TX"/>
    <s v="No"/>
    <s v="No"/>
    <s v="Yes"/>
    <s v="Sometimes"/>
    <s v="Sometimes"/>
    <d v="2025-06-01T00:00:00"/>
    <s v="No"/>
    <s v="Yes"/>
    <s v="No"/>
    <s v="Yes"/>
    <s v="No"/>
    <s v="No"/>
    <s v="Yes"/>
    <s v="Somewhat easy"/>
    <s v="No"/>
    <s v="No"/>
    <s v="Some of them"/>
    <s v="Yes"/>
    <s v="Maybe"/>
    <s v="Maybe"/>
    <s v="Yes"/>
    <s v="No"/>
  </r>
  <r>
    <d v="2014-08-28T02:19:29"/>
    <n v="32"/>
    <s v="male leaning androgynous"/>
    <x v="0"/>
    <s v="Canada"/>
    <s v="NA"/>
    <s v="No"/>
    <s v="No"/>
    <s v="No"/>
    <s v="Sometimes"/>
    <s v="Sometimes"/>
    <s v="26-100"/>
    <s v="Yes"/>
    <s v="Yes"/>
    <s v="No"/>
    <s v="Yes"/>
    <s v="No"/>
    <s v="No"/>
    <s v="Yes"/>
    <s v="Very difficult"/>
    <s v="Yes"/>
    <s v="Maybe"/>
    <s v="Some of them"/>
    <s v="No"/>
    <s v="No"/>
    <s v="Maybe"/>
    <s v="No"/>
    <s v="Yes"/>
  </r>
  <r>
    <d v="2014-08-28T04:23:01"/>
    <n v="32"/>
    <s v="M"/>
    <x v="0"/>
    <s v="United States"/>
    <s v="WA"/>
    <s v="No"/>
    <s v="No"/>
    <s v="Yes"/>
    <s v="Never"/>
    <s v="Never"/>
    <s v="500-1000"/>
    <s v="No"/>
    <s v="No"/>
    <s v="Yes"/>
    <s v="Not sure"/>
    <s v="Yes"/>
    <s v="Yes"/>
    <s v="Don't know"/>
    <s v="Very easy"/>
    <s v="Maybe"/>
    <s v="No"/>
    <s v="No"/>
    <s v="No"/>
    <s v="No"/>
    <s v="No"/>
    <s v="Yes"/>
    <s v="No"/>
  </r>
  <r>
    <d v="2014-08-28T04:34:32"/>
    <n v="32"/>
    <s v="Male"/>
    <x v="0"/>
    <s v="Germany"/>
    <s v="NA"/>
    <s v="Yes"/>
    <s v="No"/>
    <s v="No"/>
    <s v="Never"/>
    <s v="Never"/>
    <d v="2025-05-01T00:00:00"/>
    <s v="Yes"/>
    <s v="Yes"/>
    <s v="No"/>
    <s v="No"/>
    <s v="No"/>
    <s v="No"/>
    <s v="Don't know"/>
    <s v="Don't know"/>
    <s v="No"/>
    <s v="No"/>
    <s v="Some of them"/>
    <s v="Yes"/>
    <s v="No"/>
    <s v="Maybe"/>
    <s v="Don't know"/>
    <s v="No"/>
  </r>
  <r>
    <d v="2014-08-28T05:14:28"/>
    <n v="32"/>
    <s v="Male"/>
    <x v="0"/>
    <s v="United States"/>
    <s v="CA"/>
    <s v="No"/>
    <s v="No"/>
    <s v="No"/>
    <s v="Never"/>
    <s v="Never"/>
    <s v="More than 1000"/>
    <s v="No"/>
    <s v="Yes"/>
    <s v="Don't know"/>
    <s v="Not sure"/>
    <s v="Don't know"/>
    <s v="Don't know"/>
    <s v="Don't know"/>
    <s v="Don't know"/>
    <s v="Maybe"/>
    <s v="Maybe"/>
    <s v="Some of them"/>
    <s v="Some of them"/>
    <s v="No"/>
    <s v="No"/>
    <s v="Don't know"/>
    <s v="No"/>
  </r>
  <r>
    <d v="2014-08-28T09:56:03"/>
    <n v="32"/>
    <s v="Male"/>
    <x v="0"/>
    <s v="United Kingdom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Yes"/>
    <s v="No"/>
    <s v="No"/>
    <s v="No"/>
    <s v="No"/>
    <s v="Yes"/>
    <s v="No"/>
    <s v="No"/>
  </r>
  <r>
    <d v="2014-08-28T09:56:04"/>
    <n v="32"/>
    <s v="Male"/>
    <x v="0"/>
    <s v="United Kingdom"/>
    <s v="NA"/>
    <s v="No"/>
    <s v="No"/>
    <s v="Yes"/>
    <s v="Sometimes"/>
    <s v="Sometimes"/>
    <s v="26-100"/>
    <s v="No"/>
    <s v="No"/>
    <s v="Yes"/>
    <s v="Yes"/>
    <s v="No"/>
    <s v="No"/>
    <s v="Yes"/>
    <s v="Very easy"/>
    <s v="No"/>
    <s v="No"/>
    <s v="No"/>
    <s v="Yes"/>
    <s v="No"/>
    <s v="No"/>
    <s v="Yes"/>
    <s v="No"/>
  </r>
  <r>
    <d v="2014-08-28T10:00:48"/>
    <n v="32"/>
    <s v="Male"/>
    <x v="0"/>
    <s v="United Kingdom"/>
    <s v="NA"/>
    <s v="No"/>
    <s v="No"/>
    <s v="Yes"/>
    <s v="Rarely"/>
    <s v="Rarely"/>
    <s v="100-500"/>
    <s v="No"/>
    <s v="Yes"/>
    <s v="Don't know"/>
    <s v="No"/>
    <s v="No"/>
    <s v="No"/>
    <s v="Don't know"/>
    <s v="Don't know"/>
    <s v="Maybe"/>
    <s v="No"/>
    <s v="Yes"/>
    <s v="Yes"/>
    <s v="No"/>
    <s v="Maybe"/>
    <s v="No"/>
    <s v="Yes"/>
  </r>
  <r>
    <d v="2014-08-28T10:01:31"/>
    <n v="32"/>
    <s v="Male"/>
    <x v="0"/>
    <s v="United States"/>
    <s v="NY"/>
    <s v="Yes"/>
    <s v="No"/>
    <s v="Yes"/>
    <s v="Sometimes"/>
    <s v="Sometimes"/>
    <d v="2025-05-01T00:00:00"/>
    <s v="Yes"/>
    <s v="Yes"/>
    <s v="Don't know"/>
    <s v="Not sure"/>
    <s v="Don't know"/>
    <s v="Don't know"/>
    <s v="Don't know"/>
    <s v="Very easy"/>
    <s v="No"/>
    <s v="No"/>
    <s v="Yes"/>
    <s v="Yes"/>
    <s v="Yes"/>
    <s v="Yes"/>
    <s v="Don't know"/>
    <s v="No"/>
  </r>
  <r>
    <d v="2014-08-28T10:07:37"/>
    <n v="32"/>
    <s v="Male"/>
    <x v="0"/>
    <s v="United States"/>
    <s v="PA"/>
    <s v="Yes"/>
    <s v="Yes"/>
    <s v="Yes"/>
    <s v="Sometimes"/>
    <s v="Sometimes"/>
    <d v="2025-05-01T00:00:00"/>
    <s v="Yes"/>
    <s v="Yes"/>
    <s v="Yes"/>
    <s v="Yes"/>
    <s v="Don't know"/>
    <s v="Don't know"/>
    <s v="Don't know"/>
    <s v="Very difficult"/>
    <s v="Yes"/>
    <s v="Maybe"/>
    <s v="Some of them"/>
    <s v="No"/>
    <s v="No"/>
    <s v="No"/>
    <s v="No"/>
    <s v="No"/>
  </r>
  <r>
    <d v="2014-08-28T10:57:23"/>
    <n v="32"/>
    <s v="Male"/>
    <x v="0"/>
    <s v="Belgium"/>
    <s v="NA"/>
    <s v="No"/>
    <s v="No"/>
    <s v="No"/>
    <s v="NA"/>
    <s v="NA"/>
    <d v="2025-06-01T00:00:00"/>
    <s v="No"/>
    <s v="Yes"/>
    <s v="No"/>
    <s v="Yes"/>
    <s v="No"/>
    <s v="No"/>
    <s v="Don't know"/>
    <s v="Very difficult"/>
    <s v="Yes"/>
    <s v="Maybe"/>
    <s v="No"/>
    <s v="No"/>
    <s v="No"/>
    <s v="No"/>
    <s v="No"/>
    <s v="No"/>
  </r>
  <r>
    <d v="2014-08-28T11:10:53"/>
    <n v="32"/>
    <s v="Male"/>
    <x v="0"/>
    <s v="Italy"/>
    <s v="NA"/>
    <s v="No"/>
    <s v="No"/>
    <s v="No"/>
    <s v="NA"/>
    <s v="NA"/>
    <d v="2025-06-01T00:00:00"/>
    <s v="No"/>
    <s v="Yes"/>
    <s v="No"/>
    <s v="No"/>
    <s v="No"/>
    <s v="No"/>
    <s v="No"/>
    <s v="Somewhat difficult"/>
    <s v="Maybe"/>
    <s v="No"/>
    <s v="Some of them"/>
    <s v="No"/>
    <s v="Maybe"/>
    <s v="Maybe"/>
    <s v="No"/>
    <s v="No"/>
  </r>
  <r>
    <d v="2014-08-28T12:05:41"/>
    <n v="32"/>
    <s v="Male"/>
    <x v="0"/>
    <s v="United Kingdom"/>
    <s v="NA"/>
    <s v="No"/>
    <s v="No"/>
    <s v="No"/>
    <s v="NA"/>
    <s v="NA"/>
    <s v="More than 1000"/>
    <s v="No"/>
    <s v="No"/>
    <s v="Don't know"/>
    <s v="Not sure"/>
    <s v="No"/>
    <s v="Don't know"/>
    <s v="Don't know"/>
    <s v="Don't know"/>
    <s v="Maybe"/>
    <s v="No"/>
    <s v="Some of them"/>
    <s v="Some of them"/>
    <s v="No"/>
    <s v="Yes"/>
    <s v="Don't know"/>
    <s v="No"/>
  </r>
  <r>
    <d v="2014-08-28T12:10:08"/>
    <n v="32"/>
    <s v="Neuter"/>
    <x v="2"/>
    <s v="United Kingdom"/>
    <s v="NA"/>
    <s v="No"/>
    <s v="No"/>
    <s v="Yes"/>
    <s v="Sometimes"/>
    <s v="Sometimes"/>
    <s v="More than 1000"/>
    <s v="No"/>
    <s v="No"/>
    <s v="Don't know"/>
    <s v="No"/>
    <s v="Yes"/>
    <s v="Yes"/>
    <s v="Don't know"/>
    <s v="Don't know"/>
    <s v="No"/>
    <s v="No"/>
    <s v="Yes"/>
    <s v="Some of them"/>
    <s v="Yes"/>
    <s v="Yes"/>
    <s v="Yes"/>
    <s v="Yes"/>
  </r>
  <r>
    <d v="2014-08-28T12:40:46"/>
    <n v="32"/>
    <s v="Male"/>
    <x v="0"/>
    <s v="United Kingdom"/>
    <s v="NA"/>
    <s v="Yes"/>
    <s v="Yes"/>
    <s v="No"/>
    <s v="NA"/>
    <s v="NA"/>
    <d v="2025-05-01T00:00:00"/>
    <s v="No"/>
    <s v="Yes"/>
    <s v="No"/>
    <s v="Yes"/>
    <s v="No"/>
    <s v="No"/>
    <s v="Yes"/>
    <s v="Somewhat easy"/>
    <s v="No"/>
    <s v="No"/>
    <s v="No"/>
    <s v="Yes"/>
    <s v="No"/>
    <s v="Maybe"/>
    <s v="No"/>
    <s v="No"/>
  </r>
  <r>
    <d v="2014-08-28T13:26:17"/>
    <n v="32"/>
    <s v="Female"/>
    <x v="1"/>
    <s v="United States"/>
    <s v="CA"/>
    <s v="No"/>
    <s v="Yes"/>
    <s v="Yes"/>
    <s v="Often"/>
    <s v="Often"/>
    <s v="100-500"/>
    <s v="No"/>
    <s v="Yes"/>
    <s v="Yes"/>
    <s v="No"/>
    <s v="No"/>
    <s v="Don't know"/>
    <s v="Don't know"/>
    <s v="Don't know"/>
    <s v="Yes"/>
    <s v="No"/>
    <s v="Some of them"/>
    <s v="Yes"/>
    <s v="No"/>
    <s v="No"/>
    <s v="Don't know"/>
    <s v="No"/>
  </r>
  <r>
    <d v="2014-08-28T13:47:37"/>
    <n v="32"/>
    <s v="M"/>
    <x v="0"/>
    <s v="United Kingdom"/>
    <s v="NA"/>
    <s v="No"/>
    <s v="No"/>
    <s v="No"/>
    <s v="NA"/>
    <s v="NA"/>
    <s v="26-100"/>
    <s v="No"/>
    <s v="Yes"/>
    <s v="Don't know"/>
    <s v="Not sure"/>
    <s v="No"/>
    <s v="Don't know"/>
    <s v="Don't know"/>
    <s v="Somewhat easy"/>
    <s v="Maybe"/>
    <s v="Maybe"/>
    <s v="Some of them"/>
    <s v="Some of them"/>
    <s v="Maybe"/>
    <s v="Maybe"/>
    <s v="Don't know"/>
    <s v="No"/>
  </r>
  <r>
    <d v="2014-08-28T17:02:56"/>
    <n v="32"/>
    <s v="male"/>
    <x v="0"/>
    <s v="United Kingdom"/>
    <s v="NA"/>
    <s v="No"/>
    <s v="Yes"/>
    <s v="Yes"/>
    <s v="Rarely"/>
    <s v="Rarely"/>
    <d v="2025-06-01T00:00:00"/>
    <s v="No"/>
    <s v="No"/>
    <s v="No"/>
    <s v="No"/>
    <s v="No"/>
    <s v="No"/>
    <s v="No"/>
    <s v="Don't know"/>
    <s v="Yes"/>
    <s v="Maybe"/>
    <s v="Some of them"/>
    <s v="No"/>
    <s v="No"/>
    <s v="No"/>
    <s v="No"/>
    <s v="No"/>
  </r>
  <r>
    <d v="2014-08-28T17:02:44"/>
    <n v="32"/>
    <s v="male"/>
    <x v="0"/>
    <s v="United Kingdom"/>
    <s v="NA"/>
    <s v="No"/>
    <s v="Yes"/>
    <s v="Yes"/>
    <s v="Rarely"/>
    <s v="Rarely"/>
    <d v="2025-06-01T00:00:00"/>
    <s v="No"/>
    <s v="No"/>
    <s v="No"/>
    <s v="No"/>
    <s v="No"/>
    <s v="No"/>
    <s v="No"/>
    <s v="Don't know"/>
    <s v="Yes"/>
    <s v="Maybe"/>
    <s v="Some of them"/>
    <s v="No"/>
    <s v="No"/>
    <s v="No"/>
    <s v="No"/>
    <s v="No"/>
  </r>
  <r>
    <d v="2014-08-28T17:10:04"/>
    <n v="32"/>
    <s v="male"/>
    <x v="0"/>
    <s v="Germany"/>
    <s v="NA"/>
    <s v="Yes"/>
    <s v="No"/>
    <s v="No"/>
    <s v="Sometimes"/>
    <s v="Sometimes"/>
    <d v="2025-05-01T00:00:00"/>
    <s v="Yes"/>
    <s v="Yes"/>
    <s v="No"/>
    <s v="Yes"/>
    <s v="No"/>
    <s v="No"/>
    <s v="Yes"/>
    <s v="Somewhat easy"/>
    <s v="No"/>
    <s v="No"/>
    <s v="Some of them"/>
    <s v="Some of them"/>
    <s v="Maybe"/>
    <s v="Maybe"/>
    <s v="No"/>
    <s v="No"/>
  </r>
  <r>
    <d v="2014-08-28T17:12:30"/>
    <n v="32"/>
    <s v="Female"/>
    <x v="1"/>
    <s v="United Kingdom"/>
    <s v="NA"/>
    <s v="No"/>
    <s v="Yes"/>
    <s v="Yes"/>
    <s v="Sometimes"/>
    <s v="Sometimes"/>
    <s v="100-500"/>
    <s v="No"/>
    <s v="Yes"/>
    <s v="Don't know"/>
    <s v="No"/>
    <s v="No"/>
    <s v="No"/>
    <s v="Don't know"/>
    <s v="Somewhat difficult"/>
    <s v="Maybe"/>
    <s v="No"/>
    <s v="Some of them"/>
    <s v="Some of them"/>
    <s v="No"/>
    <s v="Yes"/>
    <s v="Don't know"/>
    <s v="Yes"/>
  </r>
  <r>
    <d v="2014-08-28T17:34:30"/>
    <n v="32"/>
    <s v="Male"/>
    <x v="0"/>
    <s v="United States"/>
    <s v="TN"/>
    <s v="Yes"/>
    <s v="Yes"/>
    <s v="Yes"/>
    <s v="Rarely"/>
    <s v="Rarely"/>
    <d v="2025-05-01T00:00:00"/>
    <s v="Yes"/>
    <s v="Yes"/>
    <s v="No"/>
    <s v="Yes"/>
    <s v="No"/>
    <s v="No"/>
    <s v="Don't know"/>
    <s v="Very difficult"/>
    <s v="Yes"/>
    <s v="No"/>
    <s v="Some of them"/>
    <s v="No"/>
    <s v="No"/>
    <s v="Maybe"/>
    <s v="Don't know"/>
    <s v="No"/>
  </r>
  <r>
    <d v="2014-08-28T22:35:10"/>
    <n v="32"/>
    <s v="Male"/>
    <x v="0"/>
    <s v="United States"/>
    <s v="WA"/>
    <s v="No"/>
    <s v="No"/>
    <s v="Yes"/>
    <s v="Rarely"/>
    <s v="Rarely"/>
    <s v="More than 1000"/>
    <s v="No"/>
    <s v="Yes"/>
    <s v="Yes"/>
    <s v="Yes"/>
    <s v="Yes"/>
    <s v="Yes"/>
    <s v="Yes"/>
    <s v="Somewhat easy"/>
    <s v="Maybe"/>
    <s v="No"/>
    <s v="Some of them"/>
    <s v="Some of them"/>
    <s v="No"/>
    <s v="No"/>
    <s v="Don't know"/>
    <s v="No"/>
  </r>
  <r>
    <d v="2014-08-28T23:16:30"/>
    <n v="32"/>
    <s v="male"/>
    <x v="0"/>
    <s v="United States"/>
    <s v="WA"/>
    <s v="No"/>
    <s v="Yes"/>
    <s v="No"/>
    <s v="Sometimes"/>
    <s v="Sometimes"/>
    <s v="100-500"/>
    <s v="No"/>
    <s v="Yes"/>
    <s v="Yes"/>
    <s v="Yes"/>
    <s v="Yes"/>
    <s v="Yes"/>
    <s v="Don't know"/>
    <s v="Don't know"/>
    <s v="Yes"/>
    <s v="No"/>
    <s v="Some of them"/>
    <s v="No"/>
    <s v="No"/>
    <s v="No"/>
    <s v="Don't know"/>
    <s v="No"/>
  </r>
  <r>
    <d v="2014-08-29T04:53:12"/>
    <n v="32"/>
    <s v="Male"/>
    <x v="0"/>
    <s v="United Kingdom"/>
    <s v="NA"/>
    <s v="No"/>
    <s v="No"/>
    <s v="No"/>
    <s v="NA"/>
    <s v="NA"/>
    <d v="2025-06-01T00:00:00"/>
    <s v="No"/>
    <s v="Yes"/>
    <s v="Don't know"/>
    <s v="No"/>
    <s v="No"/>
    <s v="No"/>
    <s v="Don't know"/>
    <s v="Very easy"/>
    <s v="No"/>
    <s v="No"/>
    <s v="No"/>
    <s v="Yes"/>
    <s v="No"/>
    <s v="Maybe"/>
    <s v="No"/>
    <s v="No"/>
  </r>
  <r>
    <d v="2014-08-29T09:23:44"/>
    <n v="32"/>
    <s v="Male"/>
    <x v="0"/>
    <s v="United Kingdom"/>
    <s v="NA"/>
    <s v="No"/>
    <s v="No"/>
    <s v="No"/>
    <s v="Rarely"/>
    <s v="Rarely"/>
    <s v="500-1000"/>
    <s v="No"/>
    <s v="Yes"/>
    <s v="No"/>
    <s v="No"/>
    <s v="No"/>
    <s v="No"/>
    <s v="Don't know"/>
    <s v="Don't know"/>
    <s v="Yes"/>
    <s v="No"/>
    <s v="No"/>
    <s v="No"/>
    <s v="No"/>
    <s v="No"/>
    <s v="Don't know"/>
    <s v="No"/>
  </r>
  <r>
    <d v="2014-08-29T10:12:10"/>
    <n v="32"/>
    <s v="m"/>
    <x v="0"/>
    <s v="United States"/>
    <s v="TN"/>
    <s v="No"/>
    <s v="No"/>
    <s v="No"/>
    <s v="Never"/>
    <s v="Never"/>
    <d v="2025-06-01T00:00:00"/>
    <s v="No"/>
    <s v="Yes"/>
    <s v="Yes"/>
    <s v="Yes"/>
    <s v="Yes"/>
    <s v="Yes"/>
    <s v="Don't know"/>
    <s v="Somewhat easy"/>
    <s v="No"/>
    <s v="No"/>
    <s v="Yes"/>
    <s v="Yes"/>
    <s v="No"/>
    <s v="Maybe"/>
    <s v="Yes"/>
    <s v="No"/>
  </r>
  <r>
    <d v="2014-08-29T10:13:39"/>
    <n v="32"/>
    <s v="Male"/>
    <x v="0"/>
    <s v="United Kingdom"/>
    <s v="NA"/>
    <s v="No"/>
    <s v="No"/>
    <s v="No"/>
    <s v="NA"/>
    <s v="NA"/>
    <d v="2025-06-01T00:00:00"/>
    <s v="No"/>
    <s v="Yes"/>
    <s v="No"/>
    <s v="No"/>
    <s v="No"/>
    <s v="No"/>
    <s v="Don't know"/>
    <s v="Don't know"/>
    <s v="Maybe"/>
    <s v="Maybe"/>
    <s v="No"/>
    <s v="No"/>
    <s v="No"/>
    <s v="Maybe"/>
    <s v="Don't know"/>
    <s v="No"/>
  </r>
  <r>
    <d v="2014-08-29T15:10:39"/>
    <n v="32"/>
    <s v="male"/>
    <x v="0"/>
    <s v="Netherlands"/>
    <s v="NA"/>
    <s v="Yes"/>
    <s v="No"/>
    <s v="Yes"/>
    <s v="Sometimes"/>
    <s v="Sometimes"/>
    <d v="2025-05-01T00:00:00"/>
    <s v="No"/>
    <s v="Yes"/>
    <s v="No"/>
    <s v="No"/>
    <s v="No"/>
    <s v="No"/>
    <s v="Yes"/>
    <s v="Very difficult"/>
    <s v="Maybe"/>
    <s v="No"/>
    <s v="Some of them"/>
    <s v="Yes"/>
    <s v="No"/>
    <s v="Maybe"/>
    <s v="No"/>
    <s v="No"/>
  </r>
  <r>
    <d v="2014-08-29T16:30:50"/>
    <n v="32"/>
    <s v="male"/>
    <x v="0"/>
    <s v="United Kingdom"/>
    <s v="NA"/>
    <s v="No"/>
    <s v="Yes"/>
    <s v="Yes"/>
    <s v="Sometimes"/>
    <s v="Sometimes"/>
    <d v="2025-05-01T00:00:00"/>
    <s v="No"/>
    <s v="No"/>
    <s v="Yes"/>
    <s v="Yes"/>
    <s v="Yes"/>
    <s v="Yes"/>
    <s v="Yes"/>
    <s v="Somewhat easy"/>
    <s v="Maybe"/>
    <s v="Maybe"/>
    <s v="Some of them"/>
    <s v="Some of them"/>
    <s v="No"/>
    <s v="Maybe"/>
    <s v="No"/>
    <s v="No"/>
  </r>
  <r>
    <d v="2014-08-29T17:04:07"/>
    <n v="32"/>
    <s v="Male"/>
    <x v="0"/>
    <s v="United States"/>
    <s v="IN"/>
    <s v="No"/>
    <s v="No"/>
    <s v="Yes"/>
    <s v="Sometimes"/>
    <s v="Sometimes"/>
    <s v="26-100"/>
    <s v="No"/>
    <s v="Yes"/>
    <s v="Yes"/>
    <s v="Yes"/>
    <s v="Yes"/>
    <s v="Don't know"/>
    <s v="Yes"/>
    <s v="Don't know"/>
    <s v="No"/>
    <s v="No"/>
    <s v="Some of them"/>
    <s v="Yes"/>
    <s v="No"/>
    <s v="Maybe"/>
    <s v="Don't know"/>
    <s v="No"/>
  </r>
  <r>
    <d v="2014-08-29T17:35:16"/>
    <n v="32"/>
    <s v="Male"/>
    <x v="0"/>
    <s v="United States"/>
    <s v="TN"/>
    <s v="No"/>
    <s v="Yes"/>
    <s v="Yes"/>
    <s v="Often"/>
    <s v="Often"/>
    <s v="100-500"/>
    <s v="No"/>
    <s v="Yes"/>
    <s v="No"/>
    <s v="Yes"/>
    <s v="No"/>
    <s v="No"/>
    <s v="Don't know"/>
    <s v="Very difficult"/>
    <s v="Yes"/>
    <s v="No"/>
    <s v="Yes"/>
    <s v="Yes"/>
    <s v="No"/>
    <s v="Yes"/>
    <s v="No"/>
    <s v="No"/>
  </r>
  <r>
    <d v="2014-08-30T18:29:00"/>
    <n v="32"/>
    <s v="Male"/>
    <x v="0"/>
    <s v="United Kingdom"/>
    <s v="NA"/>
    <s v="Yes"/>
    <s v="No"/>
    <s v="Yes"/>
    <s v="Rarely"/>
    <s v="Rarely"/>
    <d v="2025-05-01T00:00:00"/>
    <s v="No"/>
    <s v="Yes"/>
    <s v="No"/>
    <s v="Yes"/>
    <s v="Yes"/>
    <s v="Yes"/>
    <s v="Yes"/>
    <s v="Very easy"/>
    <s v="No"/>
    <s v="No"/>
    <s v="Some of them"/>
    <s v="Yes"/>
    <s v="No"/>
    <s v="Yes"/>
    <s v="No"/>
    <s v="Yes"/>
  </r>
  <r>
    <d v="2014-08-31T15:23:16"/>
    <n v="32"/>
    <s v="male"/>
    <x v="0"/>
    <s v="United Kingdom"/>
    <s v="NA"/>
    <s v="No"/>
    <s v="No"/>
    <s v="No"/>
    <s v="NA"/>
    <s v="NA"/>
    <s v="26-100"/>
    <s v="No"/>
    <s v="Yes"/>
    <s v="No"/>
    <s v="No"/>
    <s v="No"/>
    <s v="No"/>
    <s v="Don't know"/>
    <s v="Don't know"/>
    <s v="Maybe"/>
    <s v="No"/>
    <s v="No"/>
    <s v="No"/>
    <s v="No"/>
    <s v="No"/>
    <s v="Don't know"/>
    <s v="Yes"/>
  </r>
  <r>
    <d v="2014-09-01T22:58:47"/>
    <n v="32"/>
    <s v="male"/>
    <x v="0"/>
    <s v="United States"/>
    <s v="NC"/>
    <s v="No"/>
    <s v="No"/>
    <s v="No"/>
    <s v="Rarely"/>
    <s v="Rarely"/>
    <d v="2025-06-01T00:00:00"/>
    <s v="No"/>
    <s v="Yes"/>
    <s v="Yes"/>
    <s v="Not sure"/>
    <s v="No"/>
    <s v="Don't know"/>
    <s v="Don't know"/>
    <s v="Don't know"/>
    <s v="Maybe"/>
    <s v="No"/>
    <s v="No"/>
    <s v="Some of them"/>
    <s v="No"/>
    <s v="Maybe"/>
    <s v="Don't know"/>
    <s v="No"/>
  </r>
  <r>
    <d v="2014-09-02T03:13:53"/>
    <n v="32"/>
    <s v="Male"/>
    <x v="0"/>
    <s v="United States"/>
    <s v="CA"/>
    <s v="No"/>
    <s v="No"/>
    <s v="Yes"/>
    <s v="Sometimes"/>
    <s v="Sometimes"/>
    <s v="More than 1000"/>
    <s v="No"/>
    <s v="Yes"/>
    <s v="Yes"/>
    <s v="Yes"/>
    <s v="Yes"/>
    <s v="Yes"/>
    <s v="Yes"/>
    <s v="Somewhat difficult"/>
    <s v="Maybe"/>
    <s v="Maybe"/>
    <s v="Some of them"/>
    <s v="Some of them"/>
    <s v="No"/>
    <s v="No"/>
    <s v="Don't know"/>
    <s v="Yes"/>
  </r>
  <r>
    <d v="2014-09-02T13:18:35"/>
    <n v="32"/>
    <s v="male"/>
    <x v="0"/>
    <s v="Canada"/>
    <s v="NA"/>
    <s v="Yes"/>
    <s v="No"/>
    <s v="No"/>
    <s v="Never"/>
    <s v="Never"/>
    <d v="2025-06-01T00:00:00"/>
    <s v="Yes"/>
    <s v="Yes"/>
    <s v="Don't know"/>
    <s v="Not sure"/>
    <s v="No"/>
    <s v="No"/>
    <s v="Don't know"/>
    <s v="Very easy"/>
    <s v="No"/>
    <s v="No"/>
    <s v="Yes"/>
    <s v="Yes"/>
    <s v="Maybe"/>
    <s v="Maybe"/>
    <s v="Yes"/>
    <s v="No"/>
  </r>
  <r>
    <d v="2014-09-05T14:15:48"/>
    <n v="32"/>
    <s v="Male"/>
    <x v="0"/>
    <s v="United States"/>
    <s v="CA"/>
    <s v="No"/>
    <s v="Yes"/>
    <s v="No"/>
    <s v="Sometimes"/>
    <s v="Sometimes"/>
    <s v="More than 1000"/>
    <s v="No"/>
    <s v="Yes"/>
    <s v="Yes"/>
    <s v="No"/>
    <s v="Yes"/>
    <s v="Don't know"/>
    <s v="Don't know"/>
    <s v="Don't know"/>
    <s v="Maybe"/>
    <s v="No"/>
    <s v="Yes"/>
    <s v="Yes"/>
    <s v="No"/>
    <s v="No"/>
    <s v="Don't know"/>
    <s v="No"/>
  </r>
  <r>
    <d v="2014-09-08T21:30:59"/>
    <n v="32"/>
    <s v="Female"/>
    <x v="1"/>
    <s v="United States"/>
    <s v="PA"/>
    <s v="No"/>
    <s v="No"/>
    <s v="Yes"/>
    <s v="Sometimes"/>
    <s v="Sometimes"/>
    <s v="More than 1000"/>
    <s v="No"/>
    <s v="Yes"/>
    <s v="Yes"/>
    <s v="Yes"/>
    <s v="No"/>
    <s v="Don't know"/>
    <s v="Don't know"/>
    <s v="Don't know"/>
    <s v="Maybe"/>
    <s v="No"/>
    <s v="Some of them"/>
    <s v="No"/>
    <s v="No"/>
    <s v="No"/>
    <s v="No"/>
    <s v="No"/>
  </r>
  <r>
    <d v="2014-09-26T21:25:14"/>
    <n v="32"/>
    <s v="Woman"/>
    <x v="0"/>
    <s v="United States"/>
    <s v="NY"/>
    <s v="No"/>
    <s v="No"/>
    <s v="Yes"/>
    <s v="Sometimes"/>
    <s v="Sometimes"/>
    <s v="26-100"/>
    <s v="No"/>
    <s v="Yes"/>
    <s v="Yes"/>
    <s v="Yes"/>
    <s v="No"/>
    <s v="No"/>
    <s v="Yes"/>
    <s v="Don't know"/>
    <s v="Maybe"/>
    <s v="Maybe"/>
    <s v="Some of them"/>
    <s v="No"/>
    <s v="No"/>
    <s v="No"/>
    <s v="No"/>
    <s v="No"/>
  </r>
  <r>
    <d v="2015-02-21T04:41:28"/>
    <n v="32"/>
    <s v="Male"/>
    <x v="0"/>
    <s v="United States"/>
    <s v="TX"/>
    <s v="No"/>
    <s v="No"/>
    <s v="Yes"/>
    <s v="Often"/>
    <s v="Often"/>
    <s v="26-100"/>
    <s v="Yes"/>
    <s v="Yes"/>
    <s v="Yes"/>
    <s v="Not sure"/>
    <s v="No"/>
    <s v="Don't know"/>
    <s v="Don't know"/>
    <s v="Very difficult"/>
    <s v="Yes"/>
    <s v="Maybe"/>
    <s v="Some of them"/>
    <s v="No"/>
    <s v="No"/>
    <s v="No"/>
    <s v="Don't know"/>
    <s v="No"/>
  </r>
  <r>
    <d v="2015-02-21T06:06:09"/>
    <n v="32"/>
    <s v="male"/>
    <x v="0"/>
    <s v="Ireland"/>
    <s v="NA"/>
    <s v="No"/>
    <s v="No"/>
    <s v="Yes"/>
    <s v="Sometimes"/>
    <s v="Sometimes"/>
    <d v="2025-06-01T00:00:00"/>
    <s v="No"/>
    <s v="Yes"/>
    <s v="No"/>
    <s v="No"/>
    <s v="No"/>
    <s v="No"/>
    <s v="Don't know"/>
    <s v="Somewhat easy"/>
    <s v="No"/>
    <s v="No"/>
    <s v="Some of them"/>
    <s v="Yes"/>
    <s v="No"/>
    <s v="Maybe"/>
    <s v="Don't know"/>
    <s v="No"/>
  </r>
  <r>
    <d v="2015-02-21T18:54:12"/>
    <n v="32"/>
    <s v="Female"/>
    <x v="1"/>
    <s v="Ireland"/>
    <s v="NA"/>
    <s v="No"/>
    <s v="Yes"/>
    <s v="No"/>
    <s v="Never"/>
    <s v="Never"/>
    <s v="More than 1000"/>
    <s v="No"/>
    <s v="Yes"/>
    <s v="Yes"/>
    <s v="Yes"/>
    <s v="Don't know"/>
    <s v="Yes"/>
    <s v="Yes"/>
    <s v="Don't know"/>
    <s v="Maybe"/>
    <s v="No"/>
    <s v="Some of them"/>
    <s v="Some of them"/>
    <s v="No"/>
    <s v="No"/>
    <s v="Don't know"/>
    <s v="No"/>
  </r>
  <r>
    <d v="2015-05-05T15:16:25"/>
    <n v="32"/>
    <s v="female"/>
    <x v="1"/>
    <s v="United Kingdom"/>
    <s v="NA"/>
    <s v="No"/>
    <s v="No"/>
    <s v="No"/>
    <s v="NA"/>
    <s v="NA"/>
    <s v="More than 1000"/>
    <s v="No"/>
    <s v="No"/>
    <s v="No"/>
    <s v="No"/>
    <s v="No"/>
    <s v="Don't know"/>
    <s v="Don't know"/>
    <s v="Don't know"/>
    <s v="Maybe"/>
    <s v="No"/>
    <s v="Some of them"/>
    <s v="Yes"/>
    <s v="No"/>
    <s v="Yes"/>
    <s v="No"/>
    <s v="No"/>
  </r>
  <r>
    <d v="2015-05-06T16:55:58"/>
    <n v="32"/>
    <s v="Male"/>
    <x v="0"/>
    <s v="United States"/>
    <s v="OR"/>
    <s v="No"/>
    <s v="No"/>
    <s v="No"/>
    <s v="Never"/>
    <s v="Never"/>
    <s v="100-500"/>
    <s v="No"/>
    <s v="Yes"/>
    <s v="Yes"/>
    <s v="Not sure"/>
    <s v="Don't know"/>
    <s v="Yes"/>
    <s v="Don't know"/>
    <s v="Somewhat easy"/>
    <s v="No"/>
    <s v="No"/>
    <s v="No"/>
    <s v="Some of them"/>
    <s v="Maybe"/>
    <s v="Yes"/>
    <s v="Don't know"/>
    <s v="No"/>
  </r>
  <r>
    <d v="2015-09-26T01:07:35"/>
    <n v="32"/>
    <s v="Male"/>
    <x v="0"/>
    <s v="United States"/>
    <s v="IL"/>
    <s v="No"/>
    <s v="Yes"/>
    <s v="Yes"/>
    <s v="Often"/>
    <s v="Often"/>
    <s v="26-100"/>
    <s v="Yes"/>
    <s v="Yes"/>
    <s v="Yes"/>
    <s v="Yes"/>
    <s v="No"/>
    <s v="No"/>
    <s v="Yes"/>
    <s v="Somewhat difficult"/>
    <s v="No"/>
    <s v="No"/>
    <s v="Some of them"/>
    <s v="Yes"/>
    <s v="No"/>
    <s v="No"/>
    <s v="Yes"/>
    <s v="No"/>
  </r>
  <r>
    <d v="2014-08-27T11:31:22"/>
    <n v="33"/>
    <s v="Male"/>
    <x v="0"/>
    <s v="United States"/>
    <s v="TN"/>
    <s v="NA"/>
    <s v="Yes"/>
    <s v="No"/>
    <s v="Sometimes"/>
    <s v="Sometimes"/>
    <d v="2025-06-01T00:00:00"/>
    <s v="No"/>
    <s v="Yes"/>
    <s v="Yes"/>
    <s v="Not sure"/>
    <s v="No"/>
    <s v="Don't know"/>
    <s v="Don't know"/>
    <s v="Don't know"/>
    <s v="No"/>
    <s v="No"/>
    <s v="Yes"/>
    <s v="Yes"/>
    <s v="No"/>
    <s v="Maybe"/>
    <s v="Don't know"/>
    <s v="No"/>
  </r>
  <r>
    <d v="2014-08-27T11:36:48"/>
    <n v="33"/>
    <s v="male"/>
    <x v="0"/>
    <s v="United States"/>
    <s v="CA"/>
    <s v="No"/>
    <s v="Yes"/>
    <s v="Yes"/>
    <s v="Rarely"/>
    <s v="Rarely"/>
    <s v="26-100"/>
    <s v="No"/>
    <s v="Yes"/>
    <s v="Yes"/>
    <s v="Not sure"/>
    <s v="Don't know"/>
    <s v="Yes"/>
    <s v="Yes"/>
    <s v="Don't know"/>
    <s v="No"/>
    <s v="No"/>
    <s v="Yes"/>
    <s v="Yes"/>
    <s v="No"/>
    <s v="Yes"/>
    <s v="Don't know"/>
    <s v="No"/>
  </r>
  <r>
    <d v="2014-08-27T11:37:23"/>
    <n v="33"/>
    <s v="male"/>
    <x v="0"/>
    <s v="United States"/>
    <s v="TN"/>
    <s v="No"/>
    <s v="No"/>
    <s v="No"/>
    <s v="NA"/>
    <s v="NA"/>
    <d v="2025-05-01T00:00:00"/>
    <s v="No"/>
    <s v="Yes"/>
    <s v="Don't know"/>
    <s v="Not sure"/>
    <s v="No"/>
    <s v="Don't know"/>
    <s v="Don't know"/>
    <s v="Don't know"/>
    <s v="Maybe"/>
    <s v="Maybe"/>
    <s v="Some of them"/>
    <s v="No"/>
    <s v="No"/>
    <s v="No"/>
    <s v="Don't know"/>
    <s v="No"/>
  </r>
  <r>
    <d v="2014-08-27T11:45:32"/>
    <n v="33"/>
    <s v="Male"/>
    <x v="0"/>
    <s v="United States"/>
    <s v="UT"/>
    <s v="No"/>
    <s v="No"/>
    <s v="No"/>
    <s v="NA"/>
    <s v="NA"/>
    <s v="100-500"/>
    <s v="Yes"/>
    <s v="Yes"/>
    <s v="Don't know"/>
    <s v="Not sure"/>
    <s v="Don't know"/>
    <s v="Don't know"/>
    <s v="Don't know"/>
    <s v="Don't know"/>
    <s v="No"/>
    <s v="No"/>
    <s v="Some of them"/>
    <s v="Yes"/>
    <s v="Maybe"/>
    <s v="Maybe"/>
    <s v="Don't know"/>
    <s v="No"/>
  </r>
  <r>
    <d v="2014-08-27T11:47:56"/>
    <n v="33"/>
    <s v="male"/>
    <x v="0"/>
    <s v="Canada"/>
    <s v="NA"/>
    <s v="No"/>
    <s v="Yes"/>
    <s v="Yes"/>
    <s v="Often"/>
    <s v="Often"/>
    <d v="2025-06-01T00:00:00"/>
    <s v="Yes"/>
    <s v="Yes"/>
    <s v="Don't know"/>
    <s v="No"/>
    <s v="No"/>
    <s v="No"/>
    <s v="No"/>
    <s v="Somewhat difficult"/>
    <s v="Yes"/>
    <s v="No"/>
    <s v="No"/>
    <s v="No"/>
    <s v="No"/>
    <s v="Maybe"/>
    <s v="Don't know"/>
    <s v="No"/>
  </r>
  <r>
    <d v="2014-08-27T11:56:29"/>
    <n v="33"/>
    <s v="Male"/>
    <x v="0"/>
    <s v="United States"/>
    <s v="CA"/>
    <s v="No"/>
    <s v="No"/>
    <s v="No"/>
    <s v="Never"/>
    <s v="Never"/>
    <s v="More than 1000"/>
    <s v="No"/>
    <s v="Yes"/>
    <s v="Don't know"/>
    <s v="Not sure"/>
    <s v="Yes"/>
    <s v="Don't know"/>
    <s v="Don't know"/>
    <s v="Don't know"/>
    <s v="Maybe"/>
    <s v="No"/>
    <s v="Some of them"/>
    <s v="Some of them"/>
    <s v="No"/>
    <s v="Maybe"/>
    <s v="Yes"/>
    <s v="No"/>
  </r>
  <r>
    <d v="2014-08-27T12:05:13"/>
    <n v="33"/>
    <s v="Male"/>
    <x v="0"/>
    <s v="United States"/>
    <s v="CA"/>
    <s v="No"/>
    <s v="Yes"/>
    <s v="No"/>
    <s v="Never"/>
    <s v="Never"/>
    <s v="More than 1000"/>
    <s v="No"/>
    <s v="Yes"/>
    <s v="No"/>
    <s v="No"/>
    <s v="No"/>
    <s v="No"/>
    <s v="Don't know"/>
    <s v="Don't know"/>
    <s v="Yes"/>
    <s v="No"/>
    <s v="No"/>
    <s v="No"/>
    <s v="No"/>
    <s v="Maybe"/>
    <s v="No"/>
    <s v="No"/>
  </r>
  <r>
    <d v="2014-08-27T12:18:02"/>
    <n v="33"/>
    <s v="Cis Male"/>
    <x v="0"/>
    <s v="United States"/>
    <s v="AZ"/>
    <s v="No"/>
    <s v="No"/>
    <s v="Yes"/>
    <s v="Sometimes"/>
    <s v="Sometimes"/>
    <d v="2025-06-01T00:00:00"/>
    <s v="No"/>
    <s v="Yes"/>
    <s v="No"/>
    <s v="Yes"/>
    <s v="No"/>
    <s v="No"/>
    <s v="Don't know"/>
    <s v="Somewhat easy"/>
    <s v="Maybe"/>
    <s v="No"/>
    <s v="Some of them"/>
    <s v="No"/>
    <s v="No"/>
    <s v="Maybe"/>
    <s v="No"/>
    <s v="No"/>
  </r>
  <r>
    <d v="2014-08-27T12:20:10"/>
    <n v="33"/>
    <s v="Male"/>
    <x v="0"/>
    <s v="United States"/>
    <s v="WI"/>
    <s v="No"/>
    <s v="Yes"/>
    <s v="Yes"/>
    <s v="Sometimes"/>
    <s v="Sometimes"/>
    <s v="26-100"/>
    <s v="Yes"/>
    <s v="Yes"/>
    <s v="Yes"/>
    <s v="Yes"/>
    <s v="Yes"/>
    <s v="Yes"/>
    <s v="Yes"/>
    <s v="Somewhat easy"/>
    <s v="No"/>
    <s v="No"/>
    <s v="Some of them"/>
    <s v="Yes"/>
    <s v="Maybe"/>
    <s v="Maybe"/>
    <s v="Yes"/>
    <s v="No"/>
  </r>
  <r>
    <d v="2014-08-27T12:33:23"/>
    <n v="33"/>
    <s v="Male"/>
    <x v="0"/>
    <s v="United States"/>
    <s v="MN"/>
    <s v="No"/>
    <s v="Yes"/>
    <s v="Yes"/>
    <s v="Sometimes"/>
    <s v="Sometimes"/>
    <d v="2025-06-01T00:00:00"/>
    <s v="Yes"/>
    <s v="Yes"/>
    <s v="Don't know"/>
    <s v="No"/>
    <s v="Don't know"/>
    <s v="Don't know"/>
    <s v="Yes"/>
    <s v="Very easy"/>
    <s v="No"/>
    <s v="No"/>
    <s v="Yes"/>
    <s v="Yes"/>
    <s v="No"/>
    <s v="Maybe"/>
    <s v="Yes"/>
    <s v="No"/>
  </r>
  <r>
    <d v="2014-08-27T12:34:57"/>
    <n v="33"/>
    <s v="Male"/>
    <x v="0"/>
    <s v="United States"/>
    <s v="IL"/>
    <s v="No"/>
    <s v="Yes"/>
    <s v="Yes"/>
    <s v="Sometimes"/>
    <s v="Sometimes"/>
    <s v="More than 1000"/>
    <s v="No"/>
    <s v="Yes"/>
    <s v="Yes"/>
    <s v="Yes"/>
    <s v="No"/>
    <s v="No"/>
    <s v="Don't know"/>
    <s v="Very easy"/>
    <s v="Maybe"/>
    <s v="No"/>
    <s v="Yes"/>
    <s v="Some of them"/>
    <s v="No"/>
    <s v="Yes"/>
    <s v="No"/>
    <s v="No"/>
  </r>
  <r>
    <d v="2014-08-27T12:46:03"/>
    <n v="33"/>
    <s v="F"/>
    <x v="1"/>
    <s v="United States"/>
    <s v="WA"/>
    <s v="Yes"/>
    <s v="Yes"/>
    <s v="Yes"/>
    <s v="Sometimes"/>
    <s v="Sometimes"/>
    <d v="2025-05-01T00:00:00"/>
    <s v="No"/>
    <s v="Yes"/>
    <s v="No"/>
    <s v="Yes"/>
    <s v="Yes"/>
    <s v="Yes"/>
    <s v="Yes"/>
    <s v="Very difficult"/>
    <s v="No"/>
    <s v="No"/>
    <s v="Some of them"/>
    <s v="Yes"/>
    <s v="No"/>
    <s v="Yes"/>
    <s v="Yes"/>
    <s v="No"/>
  </r>
  <r>
    <d v="2014-08-27T12:51:36"/>
    <n v="33"/>
    <s v="Male"/>
    <x v="0"/>
    <s v="United States"/>
    <s v="TX"/>
    <s v="No"/>
    <s v="No"/>
    <s v="No"/>
    <s v="NA"/>
    <s v="NA"/>
    <d v="2025-06-01T00:00:00"/>
    <s v="Yes"/>
    <s v="Yes"/>
    <s v="Don't know"/>
    <s v="No"/>
    <s v="No"/>
    <s v="No"/>
    <s v="Don't know"/>
    <s v="Very easy"/>
    <s v="No"/>
    <s v="No"/>
    <s v="Yes"/>
    <s v="Yes"/>
    <s v="No"/>
    <s v="Maybe"/>
    <s v="Don't know"/>
    <s v="No"/>
  </r>
  <r>
    <d v="2014-08-27T13:12:43"/>
    <n v="33"/>
    <s v="Male"/>
    <x v="0"/>
    <s v="United Kingdom"/>
    <s v="NA"/>
    <s v="No"/>
    <s v="No"/>
    <s v="No"/>
    <s v="NA"/>
    <s v="NA"/>
    <s v="26-100"/>
    <s v="No"/>
    <s v="Yes"/>
    <s v="Don't know"/>
    <s v="No"/>
    <s v="No"/>
    <s v="No"/>
    <s v="Don't know"/>
    <s v="Don't know"/>
    <s v="No"/>
    <s v="No"/>
    <s v="Yes"/>
    <s v="Yes"/>
    <s v="Yes"/>
    <s v="Yes"/>
    <s v="Don't know"/>
    <s v="No"/>
  </r>
  <r>
    <d v="2014-08-27T13:32:48"/>
    <n v="33"/>
    <s v="M"/>
    <x v="0"/>
    <s v="United States"/>
    <s v="CA"/>
    <s v="No"/>
    <s v="Yes"/>
    <s v="Yes"/>
    <s v="Sometimes"/>
    <s v="Sometimes"/>
    <s v="26-100"/>
    <s v="No"/>
    <s v="Yes"/>
    <s v="Yes"/>
    <s v="Yes"/>
    <s v="Yes"/>
    <s v="Yes"/>
    <s v="Yes"/>
    <s v="Somewhat easy"/>
    <s v="No"/>
    <s v="No"/>
    <s v="Some of them"/>
    <s v="Yes"/>
    <s v="No"/>
    <s v="No"/>
    <s v="Don't know"/>
    <s v="No"/>
  </r>
  <r>
    <d v="2014-08-27T14:01:25"/>
    <n v="33"/>
    <s v="Male"/>
    <x v="0"/>
    <s v="Canada"/>
    <s v="NA"/>
    <s v="No"/>
    <s v="No"/>
    <s v="No"/>
    <s v="NA"/>
    <s v="NA"/>
    <s v="100-500"/>
    <s v="No"/>
    <s v="Yes"/>
    <s v="Yes"/>
    <s v="No"/>
    <s v="Yes"/>
    <s v="Yes"/>
    <s v="Yes"/>
    <s v="Don't know"/>
    <s v="No"/>
    <s v="No"/>
    <s v="Some of them"/>
    <s v="Yes"/>
    <s v="No"/>
    <s v="No"/>
    <s v="Don't know"/>
    <s v="No"/>
  </r>
  <r>
    <d v="2014-08-27T14:18:44"/>
    <n v="33"/>
    <s v="Male"/>
    <x v="0"/>
    <s v="United States"/>
    <s v="CA"/>
    <s v="No"/>
    <s v="Yes"/>
    <s v="Yes"/>
    <s v="Sometimes"/>
    <s v="Sometimes"/>
    <s v="More than 1000"/>
    <s v="No"/>
    <s v="Yes"/>
    <s v="Yes"/>
    <s v="No"/>
    <s v="Yes"/>
    <s v="Yes"/>
    <s v="Don't know"/>
    <s v="Don't know"/>
    <s v="Yes"/>
    <s v="No"/>
    <s v="No"/>
    <s v="No"/>
    <s v="No"/>
    <s v="Maybe"/>
    <s v="Don't know"/>
    <s v="No"/>
  </r>
  <r>
    <d v="2014-08-27T14:32:22"/>
    <n v="33"/>
    <s v="male"/>
    <x v="0"/>
    <s v="Germany"/>
    <s v="NA"/>
    <s v="Yes"/>
    <s v="Yes"/>
    <s v="Yes"/>
    <s v="Rarely"/>
    <s v="Rarely"/>
    <d v="2025-05-01T00:00:00"/>
    <s v="No"/>
    <s v="No"/>
    <s v="No"/>
    <s v="No"/>
    <s v="No"/>
    <s v="No"/>
    <s v="Don't know"/>
    <s v="Somewhat difficult"/>
    <s v="Yes"/>
    <s v="Yes"/>
    <s v="No"/>
    <s v="No"/>
    <s v="Maybe"/>
    <s v="No"/>
    <s v="Yes"/>
    <s v="Yes"/>
  </r>
  <r>
    <d v="2014-08-27T14:39:07"/>
    <n v="33"/>
    <s v="f"/>
    <x v="1"/>
    <s v="United States"/>
    <s v="WA"/>
    <s v="No"/>
    <s v="Yes"/>
    <s v="No"/>
    <s v="Sometimes"/>
    <s v="Sometimes"/>
    <s v="26-100"/>
    <s v="Yes"/>
    <s v="Yes"/>
    <s v="No"/>
    <s v="Yes"/>
    <s v="No"/>
    <s v="No"/>
    <s v="Don't know"/>
    <s v="Very difficult"/>
    <s v="Yes"/>
    <s v="Maybe"/>
    <s v="Some of them"/>
    <s v="Some of them"/>
    <s v="No"/>
    <s v="Maybe"/>
    <s v="No"/>
    <s v="No"/>
  </r>
  <r>
    <d v="2014-08-27T14:41:16"/>
    <n v="33"/>
    <s v="Male"/>
    <x v="0"/>
    <s v="United Kingdom"/>
    <s v="NA"/>
    <s v="No"/>
    <s v="No"/>
    <s v="No"/>
    <s v="Rarely"/>
    <s v="Rarely"/>
    <d v="2025-05-01T00:00:00"/>
    <s v="Yes"/>
    <s v="Yes"/>
    <s v="Don't know"/>
    <s v="No"/>
    <s v="No"/>
    <s v="No"/>
    <s v="Don't know"/>
    <s v="Don't know"/>
    <s v="Yes"/>
    <s v="Maybe"/>
    <s v="No"/>
    <s v="No"/>
    <s v="No"/>
    <s v="Maybe"/>
    <s v="No"/>
    <s v="No"/>
  </r>
  <r>
    <d v="2014-08-27T14:54:23"/>
    <n v="33"/>
    <s v="M"/>
    <x v="0"/>
    <s v="United States"/>
    <s v="IN"/>
    <s v="No"/>
    <s v="Yes"/>
    <s v="Yes"/>
    <s v="Sometimes"/>
    <s v="Sometimes"/>
    <s v="26-100"/>
    <s v="No"/>
    <s v="Yes"/>
    <s v="Don't know"/>
    <s v="Not sure"/>
    <s v="No"/>
    <s v="No"/>
    <s v="Don't know"/>
    <s v="Don't know"/>
    <s v="Maybe"/>
    <s v="No"/>
    <s v="Some of them"/>
    <s v="Some of them"/>
    <s v="No"/>
    <s v="No"/>
    <s v="Don't know"/>
    <s v="No"/>
  </r>
  <r>
    <d v="2014-08-27T14:59:59"/>
    <n v="33"/>
    <s v="Femake"/>
    <x v="1"/>
    <s v="United States"/>
    <s v="WA"/>
    <s v="No"/>
    <s v="No"/>
    <s v="No"/>
    <s v="NA"/>
    <s v="NA"/>
    <d v="2025-06-01T00:00:00"/>
    <s v="No"/>
    <s v="Yes"/>
    <s v="No"/>
    <s v="No"/>
    <s v="No"/>
    <s v="No"/>
    <s v="Don't know"/>
    <s v="Somewhat difficult"/>
    <s v="Maybe"/>
    <s v="No"/>
    <s v="Some of them"/>
    <s v="Some of them"/>
    <s v="No"/>
    <s v="No"/>
    <s v="Don't know"/>
    <s v="No"/>
  </r>
  <r>
    <d v="2014-08-27T15:24:28"/>
    <n v="33"/>
    <s v="Female"/>
    <x v="1"/>
    <s v="Sweden"/>
    <s v="NA"/>
    <s v="No"/>
    <s v="Yes"/>
    <s v="Yes"/>
    <s v="Rarely"/>
    <s v="Rarely"/>
    <s v="More than 1000"/>
    <s v="No"/>
    <s v="Yes"/>
    <s v="Yes"/>
    <s v="Yes"/>
    <s v="No"/>
    <s v="Yes"/>
    <s v="Yes"/>
    <s v="Don't know"/>
    <s v="Maybe"/>
    <s v="No"/>
    <s v="Some of them"/>
    <s v="No"/>
    <s v="No"/>
    <s v="Yes"/>
    <s v="Don't know"/>
    <s v="No"/>
  </r>
  <r>
    <d v="2014-08-27T15:27:38"/>
    <n v="33"/>
    <s v="Male"/>
    <x v="0"/>
    <s v="United States"/>
    <s v="NH"/>
    <s v="No"/>
    <s v="Yes"/>
    <s v="Yes"/>
    <s v="Never"/>
    <s v="Never"/>
    <s v="26-100"/>
    <s v="Yes"/>
    <s v="Yes"/>
    <s v="Yes"/>
    <s v="Yes"/>
    <s v="Yes"/>
    <s v="Yes"/>
    <s v="Don't know"/>
    <s v="Don't know"/>
    <s v="Yes"/>
    <s v="Maybe"/>
    <s v="Yes"/>
    <s v="Some of them"/>
    <s v="No"/>
    <s v="No"/>
    <s v="Yes"/>
    <s v="No"/>
  </r>
  <r>
    <d v="2014-08-27T15:27:39"/>
    <n v="33"/>
    <s v="Male"/>
    <x v="0"/>
    <s v="United States"/>
    <s v="CA"/>
    <s v="No"/>
    <s v="No"/>
    <s v="No"/>
    <s v="NA"/>
    <s v="NA"/>
    <s v="More than 1000"/>
    <s v="Yes"/>
    <s v="Yes"/>
    <s v="Don't know"/>
    <s v="No"/>
    <s v="Don't know"/>
    <s v="Don't know"/>
    <s v="Don't know"/>
    <s v="Don't know"/>
    <s v="Yes"/>
    <s v="No"/>
    <s v="Some of them"/>
    <s v="No"/>
    <s v="No"/>
    <s v="Maybe"/>
    <s v="Yes"/>
    <s v="No"/>
  </r>
  <r>
    <d v="2014-08-27T15:29:03"/>
    <n v="33"/>
    <s v="male"/>
    <x v="0"/>
    <s v="United States"/>
    <s v="OH"/>
    <s v="No"/>
    <s v="Yes"/>
    <s v="Yes"/>
    <s v="Often"/>
    <s v="Often"/>
    <s v="More than 1000"/>
    <s v="Yes"/>
    <s v="Yes"/>
    <s v="Yes"/>
    <s v="Yes"/>
    <s v="No"/>
    <s v="No"/>
    <s v="Don't know"/>
    <s v="Somewhat easy"/>
    <s v="Yes"/>
    <s v="No"/>
    <s v="No"/>
    <s v="No"/>
    <s v="No"/>
    <s v="No"/>
    <s v="No"/>
    <s v="No"/>
  </r>
  <r>
    <d v="2014-08-27T15:38:27"/>
    <n v="33"/>
    <s v="male"/>
    <x v="0"/>
    <s v="United States"/>
    <s v="MS"/>
    <s v="Yes"/>
    <s v="No"/>
    <s v="Yes"/>
    <s v="Often"/>
    <s v="Often"/>
    <d v="2025-05-01T00:00:00"/>
    <s v="Yes"/>
    <s v="Yes"/>
    <s v="No"/>
    <s v="No"/>
    <s v="No"/>
    <s v="No"/>
    <s v="Yes"/>
    <s v="Somewhat easy"/>
    <s v="Yes"/>
    <s v="Maybe"/>
    <s v="Some of them"/>
    <s v="Some of them"/>
    <s v="Yes"/>
    <s v="Yes"/>
    <s v="Don't know"/>
    <s v="No"/>
  </r>
  <r>
    <d v="2014-08-27T15:44:20"/>
    <n v="33"/>
    <s v="female"/>
    <x v="1"/>
    <s v="United States"/>
    <s v="MA"/>
    <s v="No"/>
    <s v="No"/>
    <s v="No"/>
    <s v="NA"/>
    <s v="NA"/>
    <s v="100-500"/>
    <s v="Yes"/>
    <s v="Yes"/>
    <s v="Yes"/>
    <s v="No"/>
    <s v="Don't know"/>
    <s v="No"/>
    <s v="Don't know"/>
    <s v="Don't know"/>
    <s v="No"/>
    <s v="No"/>
    <s v="Some of them"/>
    <s v="Yes"/>
    <s v="No"/>
    <s v="No"/>
    <s v="Yes"/>
    <s v="No"/>
  </r>
  <r>
    <d v="2014-08-27T16:01:39"/>
    <n v="33"/>
    <s v="Female "/>
    <x v="1"/>
    <s v="United States"/>
    <s v="CA"/>
    <s v="No"/>
    <s v="No"/>
    <s v="No"/>
    <s v="Never"/>
    <s v="Never"/>
    <s v="500-1000"/>
    <s v="No"/>
    <s v="Yes"/>
    <s v="Yes"/>
    <s v="Not sure"/>
    <s v="Yes"/>
    <s v="Yes"/>
    <s v="Don't know"/>
    <s v="Very easy"/>
    <s v="Maybe"/>
    <s v="No"/>
    <s v="Some of them"/>
    <s v="Yes"/>
    <s v="No"/>
    <s v="No"/>
    <s v="Yes"/>
    <s v="No"/>
  </r>
  <r>
    <d v="2014-08-27T16:21:55"/>
    <n v="33"/>
    <s v="Male"/>
    <x v="0"/>
    <s v="Italy"/>
    <s v="NA"/>
    <s v="No"/>
    <s v="No"/>
    <s v="No"/>
    <s v="Never"/>
    <s v="Never"/>
    <d v="2025-06-01T00:00:00"/>
    <s v="No"/>
    <s v="No"/>
    <s v="No"/>
    <s v="No"/>
    <s v="No"/>
    <s v="No"/>
    <s v="Don't know"/>
    <s v="Don't know"/>
    <s v="Maybe"/>
    <s v="Maybe"/>
    <s v="Some of them"/>
    <s v="Some of them"/>
    <s v="No"/>
    <s v="No"/>
    <s v="No"/>
    <s v="No"/>
  </r>
  <r>
    <d v="2014-08-27T16:42:55"/>
    <n v="33"/>
    <s v="Female"/>
    <x v="1"/>
    <s v="United States"/>
    <s v="NY"/>
    <s v="No"/>
    <s v="No"/>
    <s v="Yes"/>
    <s v="Sometimes"/>
    <s v="Sometimes"/>
    <s v="500-1000"/>
    <s v="Yes"/>
    <s v="Yes"/>
    <s v="Yes"/>
    <s v="Yes"/>
    <s v="Yes"/>
    <s v="Yes"/>
    <s v="Don't know"/>
    <s v="Very easy"/>
    <s v="No"/>
    <s v="No"/>
    <s v="Some of them"/>
    <s v="Some of them"/>
    <s v="No"/>
    <s v="No"/>
    <s v="Don't know"/>
    <s v="No"/>
  </r>
  <r>
    <d v="2014-08-27T17:09:23"/>
    <n v="33"/>
    <s v="Male"/>
    <x v="0"/>
    <s v="Germany"/>
    <s v="NA"/>
    <s v="No"/>
    <s v="No"/>
    <s v="Yes"/>
    <s v="Sometimes"/>
    <s v="Sometimes"/>
    <d v="2025-06-01T00:00:00"/>
    <s v="No"/>
    <s v="Yes"/>
    <s v="Yes"/>
    <s v="Yes"/>
    <s v="No"/>
    <s v="No"/>
    <s v="Yes"/>
    <s v="Very easy"/>
    <s v="Yes"/>
    <s v="Yes"/>
    <s v="Some of them"/>
    <s v="Some of them"/>
    <s v="No"/>
    <s v="Maybe"/>
    <s v="No"/>
    <s v="No"/>
  </r>
  <r>
    <d v="2014-08-27T19:13:21"/>
    <n v="33"/>
    <s v="M"/>
    <x v="0"/>
    <s v="United States"/>
    <s v="NY"/>
    <s v="No"/>
    <s v="No"/>
    <s v="No"/>
    <s v="NA"/>
    <s v="NA"/>
    <s v="26-100"/>
    <s v="No"/>
    <s v="Yes"/>
    <s v="Don't know"/>
    <s v="No"/>
    <s v="Don't know"/>
    <s v="Don't know"/>
    <s v="Don't know"/>
    <s v="Don't know"/>
    <s v="Yes"/>
    <s v="No"/>
    <s v="Some of them"/>
    <s v="No"/>
    <s v="No"/>
    <s v="Maybe"/>
    <s v="Don't know"/>
    <s v="No"/>
  </r>
  <r>
    <d v="2014-08-27T19:27:25"/>
    <n v="33"/>
    <s v="Male"/>
    <x v="0"/>
    <s v="Australia"/>
    <s v="NA"/>
    <s v="No"/>
    <s v="No"/>
    <s v="No"/>
    <s v="Never"/>
    <s v="Never"/>
    <s v="More than 1000"/>
    <s v="No"/>
    <s v="Yes"/>
    <s v="Don't know"/>
    <s v="Not sure"/>
    <s v="Don't know"/>
    <s v="Don't know"/>
    <s v="Yes"/>
    <s v="Very easy"/>
    <s v="No"/>
    <s v="No"/>
    <s v="Some of them"/>
    <s v="Yes"/>
    <s v="Maybe"/>
    <s v="Yes"/>
    <s v="Yes"/>
    <s v="No"/>
  </r>
  <r>
    <d v="2014-08-27T20:55:48"/>
    <n v="33"/>
    <s v="M"/>
    <x v="0"/>
    <s v="United States"/>
    <s v="MI"/>
    <s v="No"/>
    <s v="Yes"/>
    <s v="No"/>
    <s v="Sometimes"/>
    <s v="Sometimes"/>
    <d v="2025-06-01T00:00:00"/>
    <s v="Yes"/>
    <s v="Yes"/>
    <s v="Don't know"/>
    <s v="Not sure"/>
    <s v="No"/>
    <s v="No"/>
    <s v="Yes"/>
    <s v="Very easy"/>
    <s v="No"/>
    <s v="No"/>
    <s v="Some of them"/>
    <s v="Yes"/>
    <s v="No"/>
    <s v="No"/>
    <s v="Yes"/>
    <s v="No"/>
  </r>
  <r>
    <d v="2014-08-27T22:36:34"/>
    <n v="33"/>
    <s v="Male"/>
    <x v="0"/>
    <s v="United States"/>
    <s v="WI"/>
    <s v="No"/>
    <s v="Yes"/>
    <s v="Yes"/>
    <s v="Sometimes"/>
    <s v="Sometimes"/>
    <s v="100-500"/>
    <s v="No"/>
    <s v="No"/>
    <s v="Yes"/>
    <s v="Not sure"/>
    <s v="No"/>
    <s v="No"/>
    <s v="Yes"/>
    <s v="Somewhat difficult"/>
    <s v="Yes"/>
    <s v="Yes"/>
    <s v="No"/>
    <s v="No"/>
    <s v="No"/>
    <s v="No"/>
    <s v="No"/>
    <s v="No"/>
  </r>
  <r>
    <d v="2014-08-28T08:43:57"/>
    <n v="33"/>
    <s v="male"/>
    <x v="0"/>
    <s v="Bulgaria"/>
    <s v="NA"/>
    <s v="No"/>
    <s v="No"/>
    <s v="Yes"/>
    <s v="Rarely"/>
    <s v="Rarely"/>
    <s v="26-100"/>
    <s v="Yes"/>
    <s v="Yes"/>
    <s v="No"/>
    <s v="No"/>
    <s v="No"/>
    <s v="No"/>
    <s v="Don't know"/>
    <s v="Somewhat easy"/>
    <s v="Maybe"/>
    <s v="No"/>
    <s v="Some of them"/>
    <s v="Some of them"/>
    <s v="No"/>
    <s v="Maybe"/>
    <s v="Don't know"/>
    <s v="Yes"/>
  </r>
  <r>
    <d v="2014-08-28T09:40:42"/>
    <n v="33"/>
    <s v="female"/>
    <x v="1"/>
    <s v="United States"/>
    <s v="NC"/>
    <s v="No"/>
    <s v="Yes"/>
    <s v="Yes"/>
    <s v="Rarely"/>
    <s v="Rarely"/>
    <s v="More than 1000"/>
    <s v="No"/>
    <s v="Yes"/>
    <s v="Yes"/>
    <s v="Yes"/>
    <s v="Yes"/>
    <s v="Yes"/>
    <s v="Yes"/>
    <s v="Somewhat easy"/>
    <s v="No"/>
    <s v="No"/>
    <s v="Some of them"/>
    <s v="Yes"/>
    <s v="No"/>
    <s v="No"/>
    <s v="Yes"/>
    <s v="No"/>
  </r>
  <r>
    <d v="2014-08-28T09:57:25"/>
    <n v="33"/>
    <s v="M"/>
    <x v="0"/>
    <s v="United States"/>
    <s v="WA"/>
    <s v="Yes"/>
    <s v="Yes"/>
    <s v="Yes"/>
    <s v="Rarely"/>
    <s v="Rarely"/>
    <d v="2025-05-01T00:00:00"/>
    <s v="Yes"/>
    <s v="Yes"/>
    <s v="No"/>
    <s v="Yes"/>
    <s v="Yes"/>
    <s v="Yes"/>
    <s v="No"/>
    <s v="Very difficult"/>
    <s v="No"/>
    <s v="No"/>
    <s v="Yes"/>
    <s v="Yes"/>
    <s v="No"/>
    <s v="No"/>
    <s v="Yes"/>
    <s v="Yes"/>
  </r>
  <r>
    <d v="2014-08-28T10:13:44"/>
    <n v="33"/>
    <s v="Male"/>
    <x v="0"/>
    <s v="United Kingdom"/>
    <s v="NA"/>
    <s v="No"/>
    <s v="No"/>
    <s v="No"/>
    <s v="NA"/>
    <s v="NA"/>
    <d v="2025-06-01T00:00:00"/>
    <s v="No"/>
    <s v="Yes"/>
    <s v="Don't know"/>
    <s v="No"/>
    <s v="No"/>
    <s v="No"/>
    <s v="Don't know"/>
    <s v="Don't know"/>
    <s v="Maybe"/>
    <s v="No"/>
    <s v="Some of them"/>
    <s v="Some of them"/>
    <s v="No"/>
    <s v="Maybe"/>
    <s v="Don't know"/>
    <s v="No"/>
  </r>
  <r>
    <d v="2014-08-28T10:18:34"/>
    <n v="33"/>
    <s v="Male"/>
    <x v="0"/>
    <s v="United States"/>
    <s v="WY"/>
    <s v="No"/>
    <s v="Yes"/>
    <s v="Yes"/>
    <s v="Sometimes"/>
    <s v="Sometimes"/>
    <d v="2025-05-01T00:00:00"/>
    <s v="No"/>
    <s v="No"/>
    <s v="No"/>
    <s v="Yes"/>
    <s v="No"/>
    <s v="No"/>
    <s v="Don't know"/>
    <s v="Don't know"/>
    <s v="No"/>
    <s v="No"/>
    <s v="Some of them"/>
    <s v="Yes"/>
    <s v="Maybe"/>
    <s v="Maybe"/>
    <s v="Don't know"/>
    <s v="No"/>
  </r>
  <r>
    <d v="2014-08-28T10:42:09"/>
    <n v="33"/>
    <s v="Male"/>
    <x v="0"/>
    <s v="United Kingdom"/>
    <s v="NA"/>
    <s v="Yes"/>
    <s v="No"/>
    <s v="No"/>
    <s v="Never"/>
    <s v="Never"/>
    <s v="100-500"/>
    <s v="No"/>
    <s v="No"/>
    <s v="No"/>
    <s v="Not sure"/>
    <s v="No"/>
    <s v="No"/>
    <s v="Don't know"/>
    <s v="Very easy"/>
    <s v="No"/>
    <s v="No"/>
    <s v="Yes"/>
    <s v="Some of them"/>
    <s v="No"/>
    <s v="Yes"/>
    <s v="No"/>
    <s v="No"/>
  </r>
  <r>
    <d v="2014-08-28T10:47:12"/>
    <n v="33"/>
    <s v="Male"/>
    <x v="0"/>
    <s v="United Kingdom"/>
    <s v="NA"/>
    <s v="No"/>
    <s v="No"/>
    <s v="Yes"/>
    <s v="Sometimes"/>
    <s v="Sometimes"/>
    <s v="26-100"/>
    <s v="No"/>
    <s v="Yes"/>
    <s v="Don't know"/>
    <s v="Not sure"/>
    <s v="No"/>
    <s v="No"/>
    <s v="Don't know"/>
    <s v="Don't know"/>
    <s v="Maybe"/>
    <s v="No"/>
    <s v="Some of them"/>
    <s v="No"/>
    <s v="No"/>
    <s v="Maybe"/>
    <s v="Don't know"/>
    <s v="No"/>
  </r>
  <r>
    <d v="2014-08-28T11:19:35"/>
    <n v="33"/>
    <s v="m"/>
    <x v="0"/>
    <s v="Norway"/>
    <s v="NA"/>
    <s v="No"/>
    <s v="Yes"/>
    <s v="No"/>
    <s v="NA"/>
    <s v="NA"/>
    <s v="26-100"/>
    <s v="No"/>
    <s v="Yes"/>
    <s v="Yes"/>
    <s v="Yes"/>
    <s v="No"/>
    <s v="No"/>
    <s v="Don't know"/>
    <s v="Very easy"/>
    <s v="No"/>
    <s v="No"/>
    <s v="Some of them"/>
    <s v="Yes"/>
    <s v="No"/>
    <s v="No"/>
    <s v="Don't know"/>
    <s v="No"/>
  </r>
  <r>
    <d v="2014-08-28T11:50:06"/>
    <n v="33"/>
    <s v="Female"/>
    <x v="1"/>
    <s v="United States"/>
    <s v="AZ"/>
    <s v="Yes"/>
    <s v="Yes"/>
    <s v="Yes"/>
    <s v="Sometimes"/>
    <s v="Sometimes"/>
    <d v="2025-05-01T00:00:00"/>
    <s v="No"/>
    <s v="Yes"/>
    <s v="Yes"/>
    <s v="Yes"/>
    <s v="Yes"/>
    <s v="Yes"/>
    <s v="Yes"/>
    <s v="Somewhat easy"/>
    <s v="Maybe"/>
    <s v="Yes"/>
    <s v="Some of them"/>
    <s v="No"/>
    <s v="No"/>
    <s v="No"/>
    <s v="No"/>
    <s v="No"/>
  </r>
  <r>
    <d v="2014-08-28T12:02:59"/>
    <n v="33"/>
    <s v="Male"/>
    <x v="0"/>
    <s v="United States"/>
    <s v="VA"/>
    <s v="Yes"/>
    <s v="Yes"/>
    <s v="Yes"/>
    <s v="Sometimes"/>
    <s v="Sometimes"/>
    <d v="2025-05-01T00:00:00"/>
    <s v="Yes"/>
    <s v="Yes"/>
    <s v="No"/>
    <s v="Yes"/>
    <s v="No"/>
    <s v="No"/>
    <s v="Yes"/>
    <s v="Very easy"/>
    <s v="Maybe"/>
    <s v="Maybe"/>
    <s v="Yes"/>
    <s v="Yes"/>
    <s v="No"/>
    <s v="No"/>
    <s v="Yes"/>
    <s v="No"/>
  </r>
  <r>
    <d v="2014-08-28T12:19:34"/>
    <n v="33"/>
    <s v="Male"/>
    <x v="0"/>
    <s v="United States"/>
    <s v="WI"/>
    <s v="No"/>
    <s v="No"/>
    <s v="Yes"/>
    <s v="Sometimes"/>
    <s v="Sometimes"/>
    <d v="2025-06-01T00:00:00"/>
    <s v="Yes"/>
    <s v="Yes"/>
    <s v="No"/>
    <s v="Yes"/>
    <s v="No"/>
    <s v="No"/>
    <s v="Yes"/>
    <s v="Somewhat difficult"/>
    <s v="No"/>
    <s v="No"/>
    <s v="Yes"/>
    <s v="Yes"/>
    <s v="Yes"/>
    <s v="Yes"/>
    <s v="Don't know"/>
    <s v="No"/>
  </r>
  <r>
    <d v="2014-08-28T12:22:14"/>
    <n v="33"/>
    <s v="M"/>
    <x v="0"/>
    <s v="United States"/>
    <s v="CA"/>
    <s v="Yes"/>
    <s v="No"/>
    <s v="No"/>
    <s v="NA"/>
    <s v="NA"/>
    <d v="2025-05-01T00:00:00"/>
    <s v="No"/>
    <s v="Yes"/>
    <s v="Don't know"/>
    <s v="No"/>
    <s v="No"/>
    <s v="No"/>
    <s v="Don't know"/>
    <s v="Don't know"/>
    <s v="No"/>
    <s v="No"/>
    <s v="Yes"/>
    <s v="Yes"/>
    <s v="No"/>
    <s v="Maybe"/>
    <s v="Don't know"/>
    <s v="No"/>
  </r>
  <r>
    <d v="2014-08-28T13:01:26"/>
    <n v="33"/>
    <s v="Male"/>
    <x v="0"/>
    <s v="United States"/>
    <s v="NY"/>
    <s v="No"/>
    <s v="No"/>
    <s v="Yes"/>
    <s v="Sometimes"/>
    <s v="Sometimes"/>
    <s v="More than 1000"/>
    <s v="No"/>
    <s v="Yes"/>
    <s v="Yes"/>
    <s v="Yes"/>
    <s v="Don't know"/>
    <s v="Don't know"/>
    <s v="Don't know"/>
    <s v="Don't know"/>
    <s v="Maybe"/>
    <s v="Maybe"/>
    <s v="Some of them"/>
    <s v="Some of them"/>
    <s v="No"/>
    <s v="No"/>
    <s v="Don't know"/>
    <s v="No"/>
  </r>
  <r>
    <d v="2014-08-28T16:55:31"/>
    <n v="33"/>
    <s v="male"/>
    <x v="0"/>
    <s v="United States"/>
    <s v="TN"/>
    <s v="No"/>
    <s v="Yes"/>
    <s v="No"/>
    <s v="NA"/>
    <s v="NA"/>
    <s v="26-100"/>
    <s v="No"/>
    <s v="No"/>
    <s v="Yes"/>
    <s v="No"/>
    <s v="No"/>
    <s v="No"/>
    <s v="Yes"/>
    <s v="Somewhat difficult"/>
    <s v="No"/>
    <s v="No"/>
    <s v="Some of them"/>
    <s v="Some of them"/>
    <s v="No"/>
    <s v="No"/>
    <s v="Don't know"/>
    <s v="No"/>
  </r>
  <r>
    <d v="2014-08-28T17:02:29"/>
    <n v="33"/>
    <s v="Male"/>
    <x v="0"/>
    <s v="United States"/>
    <s v="MN"/>
    <s v="No"/>
    <s v="No"/>
    <s v="No"/>
    <s v="NA"/>
    <s v="NA"/>
    <s v="100-500"/>
    <s v="No"/>
    <s v="Yes"/>
    <s v="No"/>
    <s v="No"/>
    <s v="No"/>
    <s v="No"/>
    <s v="Don't know"/>
    <s v="Don't know"/>
    <s v="Maybe"/>
    <s v="No"/>
    <s v="Some of them"/>
    <s v="Yes"/>
    <s v="No"/>
    <s v="No"/>
    <s v="No"/>
    <s v="No"/>
  </r>
  <r>
    <d v="2014-08-28T17:07:28"/>
    <n v="33"/>
    <s v="Male"/>
    <x v="0"/>
    <s v="United States"/>
    <s v="TN"/>
    <s v="No"/>
    <s v="Yes"/>
    <s v="Yes"/>
    <s v="Often"/>
    <s v="Often"/>
    <d v="2025-06-01T00:00:00"/>
    <s v="Yes"/>
    <s v="Yes"/>
    <s v="No"/>
    <s v="Yes"/>
    <s v="No"/>
    <s v="No"/>
    <s v="Don't know"/>
    <s v="Very difficult"/>
    <s v="Yes"/>
    <s v="No"/>
    <s v="Some of them"/>
    <s v="Yes"/>
    <s v="No"/>
    <s v="Maybe"/>
    <s v="No"/>
    <s v="No"/>
  </r>
  <r>
    <d v="2014-08-28T17:46:37"/>
    <n v="33"/>
    <s v="Male"/>
    <x v="0"/>
    <s v="United States"/>
    <s v="IN"/>
    <s v="No"/>
    <s v="No"/>
    <s v="No"/>
    <s v="Never"/>
    <s v="Never"/>
    <s v="More than 1000"/>
    <s v="No"/>
    <s v="Yes"/>
    <s v="Yes"/>
    <s v="Yes"/>
    <s v="Yes"/>
    <s v="Yes"/>
    <s v="Yes"/>
    <s v="Somewhat easy"/>
    <s v="No"/>
    <s v="No"/>
    <s v="Some of them"/>
    <s v="Yes"/>
    <s v="No"/>
    <s v="No"/>
    <s v="Yes"/>
    <s v="No"/>
  </r>
  <r>
    <d v="2014-08-28T18:26:35"/>
    <n v="33"/>
    <s v="Male"/>
    <x v="0"/>
    <s v="United States"/>
    <s v="OR"/>
    <s v="No"/>
    <s v="Yes"/>
    <s v="Yes"/>
    <s v="Sometimes"/>
    <s v="Sometimes"/>
    <s v="26-100"/>
    <s v="No"/>
    <s v="Yes"/>
    <s v="Don't know"/>
    <s v="Yes"/>
    <s v="No"/>
    <s v="Yes"/>
    <s v="Don't know"/>
    <s v="Somewhat easy"/>
    <s v="No"/>
    <s v="No"/>
    <s v="Yes"/>
    <s v="Yes"/>
    <s v="No"/>
    <s v="No"/>
    <s v="Don't know"/>
    <s v="No"/>
  </r>
  <r>
    <d v="2014-08-28T21:22:40"/>
    <n v="33"/>
    <s v="Male"/>
    <x v="0"/>
    <s v="United States"/>
    <s v="MO"/>
    <s v="No"/>
    <s v="Yes"/>
    <s v="No"/>
    <s v="NA"/>
    <s v="NA"/>
    <s v="500-1000"/>
    <s v="No"/>
    <s v="Yes"/>
    <s v="Yes"/>
    <s v="No"/>
    <s v="Don't know"/>
    <s v="Don't know"/>
    <s v="Don't know"/>
    <s v="Very easy"/>
    <s v="No"/>
    <s v="No"/>
    <s v="Yes"/>
    <s v="Yes"/>
    <s v="Yes"/>
    <s v="Yes"/>
    <s v="Yes"/>
    <s v="No"/>
  </r>
  <r>
    <d v="2014-08-28T22:23:47"/>
    <n v="33"/>
    <s v="Male"/>
    <x v="0"/>
    <s v="Netherlands"/>
    <s v="NA"/>
    <s v="No"/>
    <s v="Yes"/>
    <s v="Yes"/>
    <s v="NA"/>
    <s v="NA"/>
    <d v="2025-06-01T00:00:00"/>
    <s v="No"/>
    <s v="Yes"/>
    <s v="Don't know"/>
    <s v="No"/>
    <s v="No"/>
    <s v="Don't know"/>
    <s v="Don't know"/>
    <s v="Don't know"/>
    <s v="No"/>
    <s v="No"/>
    <s v="Yes"/>
    <s v="Yes"/>
    <s v="Maybe"/>
    <s v="Maybe"/>
    <s v="Yes"/>
    <s v="Yes"/>
  </r>
  <r>
    <d v="2014-08-29T02:24:13"/>
    <n v="33"/>
    <s v="male"/>
    <x v="0"/>
    <s v="Germany"/>
    <s v="NA"/>
    <s v="No"/>
    <s v="Yes"/>
    <s v="Yes"/>
    <s v="Often"/>
    <s v="Often"/>
    <s v="26-100"/>
    <s v="No"/>
    <s v="Yes"/>
    <s v="Don't know"/>
    <s v="Not sure"/>
    <s v="Yes"/>
    <s v="No"/>
    <s v="Yes"/>
    <s v="Somewhat easy"/>
    <s v="No"/>
    <s v="No"/>
    <s v="Some of them"/>
    <s v="Yes"/>
    <s v="Yes"/>
    <s v="Yes"/>
    <s v="Yes"/>
    <s v="No"/>
  </r>
  <r>
    <d v="2014-08-29T04:39:23"/>
    <n v="33"/>
    <s v="M"/>
    <x v="0"/>
    <s v="United Kingdom"/>
    <s v="NA"/>
    <s v="No"/>
    <s v="No"/>
    <s v="No"/>
    <s v="NA"/>
    <s v="NA"/>
    <s v="More than 1000"/>
    <s v="No"/>
    <s v="Yes"/>
    <s v="Don't know"/>
    <s v="Not sure"/>
    <s v="Don't know"/>
    <s v="Don't know"/>
    <s v="Don't know"/>
    <s v="Don't know"/>
    <s v="No"/>
    <s v="No"/>
    <s v="Some of them"/>
    <s v="Yes"/>
    <s v="Maybe"/>
    <s v="Maybe"/>
    <s v="Don't know"/>
    <s v="No"/>
  </r>
  <r>
    <d v="2014-08-29T05:54:26"/>
    <n v="33"/>
    <s v="Male"/>
    <x v="0"/>
    <s v="United Kingdom"/>
    <s v="NA"/>
    <s v="Yes"/>
    <s v="Yes"/>
    <s v="Yes"/>
    <s v="Sometimes"/>
    <s v="Sometimes"/>
    <d v="2025-05-01T00:00:00"/>
    <s v="Yes"/>
    <s v="Yes"/>
    <s v="No"/>
    <s v="Yes"/>
    <s v="No"/>
    <s v="No"/>
    <s v="No"/>
    <s v="Very difficult"/>
    <s v="Yes"/>
    <s v="Maybe"/>
    <s v="Some of them"/>
    <s v="Some of them"/>
    <s v="No"/>
    <s v="Maybe"/>
    <s v="No"/>
    <s v="Yes"/>
  </r>
  <r>
    <d v="2014-08-29T06:42:57"/>
    <n v="33"/>
    <s v="female"/>
    <x v="1"/>
    <s v="United Kingdom"/>
    <s v="NA"/>
    <s v="Yes"/>
    <s v="No"/>
    <s v="Yes"/>
    <s v="Sometimes"/>
    <s v="Sometimes"/>
    <d v="2025-05-01T00:00:00"/>
    <s v="Yes"/>
    <s v="Yes"/>
    <s v="No"/>
    <s v="Yes"/>
    <s v="Yes"/>
    <s v="Yes"/>
    <s v="Yes"/>
    <s v="Very easy"/>
    <s v="No"/>
    <s v="No"/>
    <s v="Some of them"/>
    <s v="Yes"/>
    <s v="No"/>
    <s v="No"/>
    <s v="Don't know"/>
    <s v="No"/>
  </r>
  <r>
    <d v="2014-08-29T09:47:30"/>
    <n v="33"/>
    <s v="female"/>
    <x v="1"/>
    <s v="United States"/>
    <s v="TX"/>
    <s v="Yes"/>
    <s v="No"/>
    <s v="No"/>
    <s v="Never"/>
    <s v="Never"/>
    <d v="2025-05-01T00:00:00"/>
    <s v="Yes"/>
    <s v="Yes"/>
    <s v="No"/>
    <s v="Yes"/>
    <s v="Don't know"/>
    <s v="Don't know"/>
    <s v="Yes"/>
    <s v="Somewhat easy"/>
    <s v="Maybe"/>
    <s v="No"/>
    <s v="No"/>
    <s v="Some of them"/>
    <s v="No"/>
    <s v="No"/>
    <s v="Yes"/>
    <s v="No"/>
  </r>
  <r>
    <d v="2014-08-29T11:20:13"/>
    <n v="33"/>
    <s v="Male"/>
    <x v="0"/>
    <s v="United States"/>
    <s v="NY"/>
    <s v="No"/>
    <s v="No"/>
    <s v="No"/>
    <s v="NA"/>
    <s v="NA"/>
    <d v="2025-06-01T00:00:00"/>
    <s v="Yes"/>
    <s v="Yes"/>
    <s v="Yes"/>
    <s v="No"/>
    <s v="Don't know"/>
    <s v="Yes"/>
    <s v="Yes"/>
    <s v="Don't know"/>
    <s v="No"/>
    <s v="No"/>
    <s v="Some of them"/>
    <s v="Yes"/>
    <s v="No"/>
    <s v="No"/>
    <s v="Yes"/>
    <s v="No"/>
  </r>
  <r>
    <d v="2014-08-29T11:24:48"/>
    <n v="33"/>
    <s v="Malr"/>
    <x v="0"/>
    <s v="Italy"/>
    <s v="NA"/>
    <s v="No"/>
    <s v="Yes"/>
    <s v="Yes"/>
    <s v="Sometimes"/>
    <s v="Sometimes"/>
    <d v="2025-06-01T00:00:00"/>
    <s v="No"/>
    <s v="Yes"/>
    <s v="No"/>
    <s v="Not sure"/>
    <s v="No"/>
    <s v="No"/>
    <s v="Don't know"/>
    <s v="Somewhat easy"/>
    <s v="No"/>
    <s v="No"/>
    <s v="Some of them"/>
    <s v="Yes"/>
    <s v="No"/>
    <s v="No"/>
    <s v="Don't know"/>
    <s v="No"/>
  </r>
  <r>
    <d v="2014-08-29T11:44:33"/>
    <n v="33"/>
    <s v="male"/>
    <x v="0"/>
    <s v="United States"/>
    <s v="FL"/>
    <s v="Yes"/>
    <s v="No"/>
    <s v="No"/>
    <s v="Never"/>
    <s v="Never"/>
    <d v="2025-06-01T00:00:00"/>
    <s v="Yes"/>
    <s v="Yes"/>
    <s v="Don't know"/>
    <s v="No"/>
    <s v="No"/>
    <s v="No"/>
    <s v="No"/>
    <s v="Very easy"/>
    <s v="Maybe"/>
    <s v="No"/>
    <s v="Some of them"/>
    <s v="Yes"/>
    <s v="No"/>
    <s v="Maybe"/>
    <s v="Yes"/>
    <s v="No"/>
  </r>
  <r>
    <d v="2014-08-29T21:40:26"/>
    <n v="33"/>
    <s v="Female"/>
    <x v="1"/>
    <s v="Canada"/>
    <s v="NA"/>
    <s v="Yes"/>
    <s v="Yes"/>
    <s v="Yes"/>
    <s v="Often"/>
    <s v="Often"/>
    <d v="2025-05-01T00:00:00"/>
    <s v="Yes"/>
    <s v="Yes"/>
    <s v="No"/>
    <s v="Yes"/>
    <s v="No"/>
    <s v="No"/>
    <s v="No"/>
    <s v="Very difficult"/>
    <s v="Yes"/>
    <s v="Yes"/>
    <s v="No"/>
    <s v="No"/>
    <s v="No"/>
    <s v="Maybe"/>
    <s v="No"/>
    <s v="Yes"/>
  </r>
  <r>
    <d v="2014-08-30T05:47:08"/>
    <n v="33"/>
    <s v="female"/>
    <x v="1"/>
    <s v="United States"/>
    <s v="CA"/>
    <s v="No"/>
    <s v="No"/>
    <s v="Yes"/>
    <s v="Often"/>
    <s v="Often"/>
    <s v="More than 1000"/>
    <s v="No"/>
    <s v="Yes"/>
    <s v="Yes"/>
    <s v="Yes"/>
    <s v="Don't know"/>
    <s v="Don't know"/>
    <s v="Don't know"/>
    <s v="Don't know"/>
    <s v="Yes"/>
    <s v="No"/>
    <s v="No"/>
    <s v="No"/>
    <s v="No"/>
    <s v="Maybe"/>
    <s v="Don't know"/>
    <s v="No"/>
  </r>
  <r>
    <d v="2014-08-30T07:31:05"/>
    <n v="33"/>
    <s v="male"/>
    <x v="0"/>
    <s v="Croatia"/>
    <s v="NA"/>
    <s v="No"/>
    <s v="Yes"/>
    <s v="Yes"/>
    <s v="Sometimes"/>
    <s v="Sometimes"/>
    <d v="2025-06-01T00:00:00"/>
    <s v="Yes"/>
    <s v="Yes"/>
    <s v="Yes"/>
    <s v="Yes"/>
    <s v="No"/>
    <s v="Don't know"/>
    <s v="Yes"/>
    <s v="Very easy"/>
    <s v="No"/>
    <s v="No"/>
    <s v="Some of them"/>
    <s v="Yes"/>
    <s v="Maybe"/>
    <s v="Maybe"/>
    <s v="Yes"/>
    <s v="No"/>
  </r>
  <r>
    <d v="2014-08-30T19:56:23"/>
    <n v="33"/>
    <s v="Female"/>
    <x v="1"/>
    <s v="United Kingdom"/>
    <s v="NA"/>
    <s v="No"/>
    <s v="No"/>
    <s v="Yes"/>
    <s v="Never"/>
    <s v="Never"/>
    <s v="100-500"/>
    <s v="No"/>
    <s v="Yes"/>
    <s v="Don't know"/>
    <s v="Not sure"/>
    <s v="No"/>
    <s v="Don't know"/>
    <s v="Don't know"/>
    <s v="Very easy"/>
    <s v="Maybe"/>
    <s v="No"/>
    <s v="Some of them"/>
    <s v="Some of them"/>
    <s v="No"/>
    <s v="Maybe"/>
    <s v="No"/>
    <s v="No"/>
  </r>
  <r>
    <d v="2015-02-21T08:54:40"/>
    <n v="33"/>
    <s v="Male"/>
    <x v="0"/>
    <s v="Czech Republic"/>
    <s v="NA"/>
    <s v="No"/>
    <s v="Yes"/>
    <s v="No"/>
    <s v="Often"/>
    <s v="Often"/>
    <s v="100-500"/>
    <s v="No"/>
    <s v="Yes"/>
    <s v="No"/>
    <s v="Yes"/>
    <s v="No"/>
    <s v="No"/>
    <s v="Don't know"/>
    <s v="Somewhat easy"/>
    <s v="No"/>
    <s v="No"/>
    <s v="Some of them"/>
    <s v="Yes"/>
    <s v="Maybe"/>
    <s v="Maybe"/>
    <s v="Don't know"/>
    <s v="Yes"/>
  </r>
  <r>
    <d v="2015-02-21T09:22:23"/>
    <n v="33"/>
    <s v="Male"/>
    <x v="0"/>
    <s v="United States"/>
    <s v="FL"/>
    <s v="No"/>
    <s v="No"/>
    <s v="Yes"/>
    <s v="Often"/>
    <s v="Often"/>
    <s v="26-100"/>
    <s v="Yes"/>
    <s v="Yes"/>
    <s v="Yes"/>
    <s v="Yes"/>
    <s v="No"/>
    <s v="No"/>
    <s v="Yes"/>
    <s v="Don't know"/>
    <s v="Maybe"/>
    <s v="No"/>
    <s v="Some of them"/>
    <s v="No"/>
    <s v="No"/>
    <s v="Maybe"/>
    <s v="Don't know"/>
    <s v="No"/>
  </r>
  <r>
    <d v="2014-08-27T11:38:12"/>
    <n v="34"/>
    <s v="male"/>
    <x v="0"/>
    <s v="United States"/>
    <s v="OH"/>
    <s v="No"/>
    <s v="No"/>
    <s v="Yes"/>
    <s v="Sometimes"/>
    <s v="Sometimes"/>
    <s v="26-100"/>
    <s v="Yes"/>
    <s v="Yes"/>
    <s v="Don't know"/>
    <s v="Not sure"/>
    <s v="No"/>
    <s v="Don't know"/>
    <s v="Don't know"/>
    <s v="Somewhat difficult"/>
    <s v="No"/>
    <s v="No"/>
    <s v="Some of them"/>
    <s v="No"/>
    <s v="No"/>
    <s v="No"/>
    <s v="No"/>
    <s v="No"/>
  </r>
  <r>
    <d v="2014-08-27T11:43:48"/>
    <n v="34"/>
    <s v="Male"/>
    <x v="0"/>
    <s v="United States"/>
    <s v="TN"/>
    <s v="No"/>
    <s v="No"/>
    <s v="No"/>
    <s v="NA"/>
    <s v="NA"/>
    <d v="2025-06-01T00:00:00"/>
    <s v="No"/>
    <s v="Yes"/>
    <s v="No"/>
    <s v="No"/>
    <s v="No"/>
    <s v="No"/>
    <s v="Don't know"/>
    <s v="Don't know"/>
    <s v="No"/>
    <s v="No"/>
    <s v="Yes"/>
    <s v="Yes"/>
    <s v="Maybe"/>
    <s v="Yes"/>
    <s v="Don't know"/>
    <s v="No"/>
  </r>
  <r>
    <d v="2014-08-27T11:52:44"/>
    <n v="34"/>
    <s v="Male"/>
    <x v="0"/>
    <s v="United States"/>
    <s v="NY"/>
    <s v="Yes"/>
    <s v="No"/>
    <s v="No"/>
    <s v="Rarely"/>
    <s v="Rarely"/>
    <d v="2025-05-01T00:00:00"/>
    <s v="Yes"/>
    <s v="Yes"/>
    <s v="No"/>
    <s v="No"/>
    <s v="No"/>
    <s v="No"/>
    <s v="Don't know"/>
    <s v="Don't know"/>
    <s v="Maybe"/>
    <s v="No"/>
    <s v="Some of them"/>
    <s v="No"/>
    <s v="No"/>
    <s v="No"/>
    <s v="Don't know"/>
    <s v="No"/>
  </r>
  <r>
    <d v="2014-08-27T11:53:25"/>
    <n v="34"/>
    <s v="male"/>
    <x v="0"/>
    <s v="Canada"/>
    <s v="NA"/>
    <s v="No"/>
    <s v="No"/>
    <s v="No"/>
    <s v="Never"/>
    <s v="Never"/>
    <d v="2025-06-01T00:00:00"/>
    <s v="No"/>
    <s v="Yes"/>
    <s v="Don't know"/>
    <s v="Not sure"/>
    <s v="Don't know"/>
    <s v="Don't know"/>
    <s v="Don't know"/>
    <s v="Somewhat easy"/>
    <s v="No"/>
    <s v="No"/>
    <s v="Some of them"/>
    <s v="Yes"/>
    <s v="No"/>
    <s v="No"/>
    <s v="Don't know"/>
    <s v="No"/>
  </r>
  <r>
    <d v="2014-08-27T12:10:43"/>
    <n v="34"/>
    <s v="female"/>
    <x v="1"/>
    <s v="United States"/>
    <s v="OR"/>
    <s v="No"/>
    <s v="Yes"/>
    <s v="Yes"/>
    <s v="Rarely"/>
    <s v="Rarely"/>
    <s v="500-1000"/>
    <s v="Yes"/>
    <s v="Yes"/>
    <s v="Yes"/>
    <s v="Not sure"/>
    <s v="No"/>
    <s v="Don't know"/>
    <s v="Don't know"/>
    <s v="Don't know"/>
    <s v="Yes"/>
    <s v="Maybe"/>
    <s v="Some of them"/>
    <s v="Some of them"/>
    <s v="No"/>
    <s v="No"/>
    <s v="Don't know"/>
    <s v="No"/>
  </r>
  <r>
    <d v="2014-08-27T12:14:13"/>
    <n v="34"/>
    <s v="Male"/>
    <x v="0"/>
    <s v="United States"/>
    <s v="OH"/>
    <s v="No"/>
    <s v="No"/>
    <s v="No"/>
    <s v="NA"/>
    <s v="NA"/>
    <s v="26-100"/>
    <s v="No"/>
    <s v="Yes"/>
    <s v="Don't know"/>
    <s v="No"/>
    <s v="No"/>
    <s v="No"/>
    <s v="Don't know"/>
    <s v="Somewhat easy"/>
    <s v="Maybe"/>
    <s v="No"/>
    <s v="Some of them"/>
    <s v="No"/>
    <s v="No"/>
    <s v="Maybe"/>
    <s v="Don't know"/>
    <s v="No"/>
  </r>
  <r>
    <d v="2014-08-27T12:28:12"/>
    <n v="34"/>
    <s v="m"/>
    <x v="0"/>
    <s v="United States"/>
    <s v="TN"/>
    <s v="No"/>
    <s v="Yes"/>
    <s v="No"/>
    <s v="Never"/>
    <s v="Never"/>
    <d v="2025-06-01T00:00:00"/>
    <s v="Yes"/>
    <s v="Yes"/>
    <s v="Yes"/>
    <s v="No"/>
    <s v="No"/>
    <s v="No"/>
    <s v="Don't know"/>
    <s v="Don't know"/>
    <s v="Maybe"/>
    <s v="No"/>
    <s v="No"/>
    <s v="No"/>
    <s v="No"/>
    <s v="No"/>
    <s v="Don't know"/>
    <s v="No"/>
  </r>
  <r>
    <d v="2014-08-27T12:48:06"/>
    <n v="34"/>
    <s v="Male"/>
    <x v="0"/>
    <s v="United States"/>
    <s v="MN"/>
    <s v="No"/>
    <s v="No"/>
    <s v="No"/>
    <s v="Never"/>
    <s v="Never"/>
    <s v="26-100"/>
    <s v="No"/>
    <s v="Yes"/>
    <s v="No"/>
    <s v="No"/>
    <s v="No"/>
    <s v="No"/>
    <s v="Don't know"/>
    <s v="Very easy"/>
    <s v="Maybe"/>
    <s v="No"/>
    <s v="Some of them"/>
    <s v="Some of them"/>
    <s v="No"/>
    <s v="Maybe"/>
    <s v="Don't know"/>
    <s v="No"/>
  </r>
  <r>
    <d v="2014-08-27T12:49:30"/>
    <n v="34"/>
    <s v="Female"/>
    <x v="1"/>
    <s v="Canada"/>
    <s v="NA"/>
    <s v="No"/>
    <s v="Yes"/>
    <s v="Yes"/>
    <s v="Sometimes"/>
    <s v="Sometimes"/>
    <s v="More than 1000"/>
    <s v="No"/>
    <s v="No"/>
    <s v="Yes"/>
    <s v="Yes"/>
    <s v="Yes"/>
    <s v="No"/>
    <s v="Don't know"/>
    <s v="Somewhat easy"/>
    <s v="No"/>
    <s v="No"/>
    <s v="Some of them"/>
    <s v="Yes"/>
    <s v="No"/>
    <s v="No"/>
    <s v="No"/>
    <s v="No"/>
  </r>
  <r>
    <d v="2014-08-27T12:57:52"/>
    <n v="34"/>
    <s v="female"/>
    <x v="1"/>
    <s v="United States"/>
    <s v="MN"/>
    <s v="No"/>
    <s v="No"/>
    <s v="Yes"/>
    <s v="Sometimes"/>
    <s v="Sometimes"/>
    <s v="500-1000"/>
    <s v="No"/>
    <s v="No"/>
    <s v="Yes"/>
    <s v="Yes"/>
    <s v="Yes"/>
    <s v="Yes"/>
    <s v="Yes"/>
    <s v="Somewhat easy"/>
    <s v="Maybe"/>
    <s v="No"/>
    <s v="Some of them"/>
    <s v="Yes"/>
    <s v="No"/>
    <s v="No"/>
    <s v="Yes"/>
    <s v="No"/>
  </r>
  <r>
    <d v="2014-08-27T13:00:38"/>
    <n v="34"/>
    <s v="male"/>
    <x v="0"/>
    <s v="Austria"/>
    <s v="NA"/>
    <s v="No"/>
    <s v="Yes"/>
    <s v="No"/>
    <s v="NA"/>
    <s v="NA"/>
    <s v="100-500"/>
    <s v="Yes"/>
    <s v="Yes"/>
    <s v="Don't know"/>
    <s v="No"/>
    <s v="Don't know"/>
    <s v="Don't know"/>
    <s v="Don't know"/>
    <s v="Very easy"/>
    <s v="No"/>
    <s v="No"/>
    <s v="Yes"/>
    <s v="Yes"/>
    <s v="No"/>
    <s v="No"/>
    <s v="Yes"/>
    <s v="No"/>
  </r>
  <r>
    <d v="2014-08-27T13:12:31"/>
    <n v="34"/>
    <s v="female"/>
    <x v="1"/>
    <s v="United States"/>
    <s v="WA"/>
    <s v="No"/>
    <s v="No"/>
    <s v="No"/>
    <s v="NA"/>
    <s v="NA"/>
    <d v="2025-06-01T00:00:00"/>
    <s v="No"/>
    <s v="Yes"/>
    <s v="Yes"/>
    <s v="No"/>
    <s v="No"/>
    <s v="No"/>
    <s v="Don't know"/>
    <s v="Somewhat easy"/>
    <s v="No"/>
    <s v="No"/>
    <s v="Yes"/>
    <s v="Yes"/>
    <s v="Maybe"/>
    <s v="Maybe"/>
    <s v="Yes"/>
    <s v="No"/>
  </r>
  <r>
    <d v="2014-08-27T13:19:40"/>
    <n v="34"/>
    <s v="Male"/>
    <x v="0"/>
    <s v="Australia"/>
    <s v="NA"/>
    <s v="Yes"/>
    <s v="No"/>
    <s v="No"/>
    <s v="Sometimes"/>
    <s v="Sometimes"/>
    <d v="2025-05-01T00:00:00"/>
    <s v="Yes"/>
    <s v="Yes"/>
    <s v="Don't know"/>
    <s v="Not sure"/>
    <s v="Yes"/>
    <s v="Yes"/>
    <s v="Don't know"/>
    <s v="Somewhat difficult"/>
    <s v="Yes"/>
    <s v="Yes"/>
    <s v="No"/>
    <s v="No"/>
    <s v="No"/>
    <s v="Maybe"/>
    <s v="Yes"/>
    <s v="No"/>
  </r>
  <r>
    <d v="2014-08-27T13:29:45"/>
    <n v="34"/>
    <s v="Male"/>
    <x v="0"/>
    <s v="United Kingdom"/>
    <s v="NA"/>
    <s v="No"/>
    <s v="Yes"/>
    <s v="No"/>
    <s v="NA"/>
    <s v="NA"/>
    <d v="2025-06-01T00:00:00"/>
    <s v="No"/>
    <s v="Yes"/>
    <s v="No"/>
    <s v="No"/>
    <s v="No"/>
    <s v="No"/>
    <s v="Yes"/>
    <s v="Somewhat difficult"/>
    <s v="No"/>
    <s v="No"/>
    <s v="Some of them"/>
    <s v="Yes"/>
    <s v="No"/>
    <s v="Yes"/>
    <s v="No"/>
    <s v="Yes"/>
  </r>
  <r>
    <d v="2014-08-27T13:32:31"/>
    <n v="34"/>
    <s v="male"/>
    <x v="0"/>
    <s v="United States"/>
    <s v="FL"/>
    <s v="No"/>
    <s v="Yes"/>
    <s v="Yes"/>
    <s v="Sometimes"/>
    <s v="Sometimes"/>
    <d v="2025-05-01T00:00:00"/>
    <s v="No"/>
    <s v="Yes"/>
    <s v="No"/>
    <s v="No"/>
    <s v="No"/>
    <s v="No"/>
    <s v="Don't know"/>
    <s v="Somewhat difficult"/>
    <s v="Maybe"/>
    <s v="No"/>
    <s v="Some of them"/>
    <s v="Some of them"/>
    <s v="No"/>
    <s v="Maybe"/>
    <s v="No"/>
    <s v="Yes"/>
  </r>
  <r>
    <d v="2014-08-27T13:59:24"/>
    <n v="34"/>
    <s v="male"/>
    <x v="0"/>
    <s v="United Kingdom"/>
    <s v="NA"/>
    <s v="No"/>
    <s v="No"/>
    <s v="No"/>
    <s v="Sometimes"/>
    <s v="Sometimes"/>
    <s v="26-100"/>
    <s v="No"/>
    <s v="Yes"/>
    <s v="No"/>
    <s v="Yes"/>
    <s v="No"/>
    <s v="No"/>
    <s v="Don't know"/>
    <s v="Somewhat easy"/>
    <s v="Maybe"/>
    <s v="Maybe"/>
    <s v="Yes"/>
    <s v="Some of them"/>
    <s v="No"/>
    <s v="No"/>
    <s v="Don't know"/>
    <s v="No"/>
  </r>
  <r>
    <d v="2014-08-27T14:01:35"/>
    <n v="34"/>
    <s v="male"/>
    <x v="0"/>
    <s v="United States"/>
    <s v="MO"/>
    <s v="No"/>
    <s v="No"/>
    <s v="No"/>
    <s v="NA"/>
    <s v="NA"/>
    <s v="26-100"/>
    <s v="No"/>
    <s v="No"/>
    <s v="Yes"/>
    <s v="No"/>
    <s v="No"/>
    <s v="No"/>
    <s v="Don't know"/>
    <s v="Don't know"/>
    <s v="Maybe"/>
    <s v="No"/>
    <s v="Some of them"/>
    <s v="No"/>
    <s v="No"/>
    <s v="No"/>
    <s v="Don't know"/>
    <s v="No"/>
  </r>
  <r>
    <d v="2014-08-27T14:54:56"/>
    <n v="34"/>
    <s v="M"/>
    <x v="0"/>
    <s v="United States"/>
    <s v="WA"/>
    <s v="No"/>
    <s v="Yes"/>
    <s v="Yes"/>
    <s v="Sometimes"/>
    <s v="Sometimes"/>
    <s v="More than 1000"/>
    <s v="No"/>
    <s v="Yes"/>
    <s v="Yes"/>
    <s v="Yes"/>
    <s v="Don't know"/>
    <s v="Yes"/>
    <s v="Yes"/>
    <s v="Don't know"/>
    <s v="Maybe"/>
    <s v="Maybe"/>
    <s v="No"/>
    <s v="No"/>
    <s v="No"/>
    <s v="No"/>
    <s v="Don't know"/>
    <s v="No"/>
  </r>
  <r>
    <d v="2014-08-27T14:57:46"/>
    <n v="34"/>
    <s v="Male"/>
    <x v="0"/>
    <s v="United States"/>
    <s v="WA"/>
    <s v="No"/>
    <s v="No"/>
    <s v="Yes"/>
    <s v="Sometimes"/>
    <s v="Sometimes"/>
    <s v="100-500"/>
    <s v="Yes"/>
    <s v="Yes"/>
    <s v="No"/>
    <s v="No"/>
    <s v="No"/>
    <s v="No"/>
    <s v="Don't know"/>
    <s v="Somewhat easy"/>
    <s v="Yes"/>
    <s v="Yes"/>
    <s v="Some of them"/>
    <s v="Some of them"/>
    <s v="No"/>
    <s v="Maybe"/>
    <s v="Don't know"/>
    <s v="No"/>
  </r>
  <r>
    <d v="2014-08-27T15:03:56"/>
    <n v="34"/>
    <s v="male"/>
    <x v="0"/>
    <s v="Germany"/>
    <s v="NA"/>
    <s v="Yes"/>
    <s v="Yes"/>
    <s v="Yes"/>
    <s v="Rarely"/>
    <s v="Rarely"/>
    <s v="26-100"/>
    <s v="Yes"/>
    <s v="Yes"/>
    <s v="No"/>
    <s v="No"/>
    <s v="No"/>
    <s v="Don't know"/>
    <s v="Don't know"/>
    <s v="Somewhat difficult"/>
    <s v="No"/>
    <s v="No"/>
    <s v="Yes"/>
    <s v="Yes"/>
    <s v="No"/>
    <s v="Maybe"/>
    <s v="Yes"/>
    <s v="No"/>
  </r>
  <r>
    <d v="2014-08-27T15:22:52"/>
    <n v="34"/>
    <s v="woman"/>
    <x v="0"/>
    <s v="United States"/>
    <s v="NY"/>
    <s v="No"/>
    <s v="Yes"/>
    <s v="Yes"/>
    <s v="Rarely"/>
    <s v="Rarely"/>
    <s v="More than 1000"/>
    <s v="No"/>
    <s v="No"/>
    <s v="Yes"/>
    <s v="Yes"/>
    <s v="Yes"/>
    <s v="Yes"/>
    <s v="Yes"/>
    <s v="Very difficult"/>
    <s v="Maybe"/>
    <s v="Maybe"/>
    <s v="Some of them"/>
    <s v="Some of them"/>
    <s v="No"/>
    <s v="No"/>
    <s v="Yes"/>
    <s v="No"/>
  </r>
  <r>
    <d v="2014-08-27T15:31:38"/>
    <n v="34"/>
    <s v="Male"/>
    <x v="0"/>
    <s v="Finland"/>
    <s v="NA"/>
    <s v="No"/>
    <s v="No"/>
    <s v="No"/>
    <s v="Never"/>
    <s v="Never"/>
    <d v="2025-06-01T00:00:00"/>
    <s v="No"/>
    <s v="Yes"/>
    <s v="No"/>
    <s v="No"/>
    <s v="No"/>
    <s v="No"/>
    <s v="Don't know"/>
    <s v="Somewhat easy"/>
    <s v="No"/>
    <s v="No"/>
    <s v="Yes"/>
    <s v="Yes"/>
    <s v="No"/>
    <s v="Maybe"/>
    <s v="Don't know"/>
    <s v="No"/>
  </r>
  <r>
    <d v="2014-08-27T15:38:31"/>
    <n v="34"/>
    <s v="male"/>
    <x v="0"/>
    <s v="United States"/>
    <s v="NJ"/>
    <s v="No"/>
    <s v="No"/>
    <s v="No"/>
    <s v="Sometimes"/>
    <s v="Sometimes"/>
    <s v="26-100"/>
    <s v="No"/>
    <s v="Yes"/>
    <s v="Don't know"/>
    <s v="No"/>
    <s v="No"/>
    <s v="No"/>
    <s v="Don't know"/>
    <s v="Don't know"/>
    <s v="Maybe"/>
    <s v="No"/>
    <s v="Yes"/>
    <s v="Yes"/>
    <s v="No"/>
    <s v="Maybe"/>
    <s v="Don't know"/>
    <s v="No"/>
  </r>
  <r>
    <d v="2014-08-27T15:47:26"/>
    <n v="34"/>
    <s v="M"/>
    <x v="0"/>
    <s v="United States"/>
    <s v="VT"/>
    <s v="No"/>
    <s v="Yes"/>
    <s v="No"/>
    <s v="NA"/>
    <s v="NA"/>
    <s v="More than 1000"/>
    <s v="No"/>
    <s v="Yes"/>
    <s v="Yes"/>
    <s v="Not sure"/>
    <s v="Don't know"/>
    <s v="Don't know"/>
    <s v="Don't know"/>
    <s v="Don't know"/>
    <s v="Maybe"/>
    <s v="No"/>
    <s v="Some of them"/>
    <s v="Some of them"/>
    <s v="No"/>
    <s v="Maybe"/>
    <s v="Don't know"/>
    <s v="Yes"/>
  </r>
  <r>
    <d v="2014-08-27T15:55:07"/>
    <n v="34"/>
    <s v="M"/>
    <x v="0"/>
    <s v="United States"/>
    <s v="CA"/>
    <s v="No"/>
    <s v="No"/>
    <s v="Yes"/>
    <s v="Sometimes"/>
    <s v="Sometimes"/>
    <d v="2025-06-01T00:00:00"/>
    <s v="No"/>
    <s v="Yes"/>
    <s v="Don't know"/>
    <s v="Not sure"/>
    <s v="No"/>
    <s v="No"/>
    <s v="Don't know"/>
    <s v="Don't know"/>
    <s v="Yes"/>
    <s v="Yes"/>
    <s v="Some of them"/>
    <s v="No"/>
    <s v="No"/>
    <s v="No"/>
    <s v="Don't know"/>
    <s v="No"/>
  </r>
  <r>
    <d v="2014-08-27T16:14:43"/>
    <n v="34"/>
    <s v="Male"/>
    <x v="0"/>
    <s v="United States"/>
    <s v="OH"/>
    <s v="No"/>
    <s v="No"/>
    <s v="No"/>
    <s v="Sometimes"/>
    <s v="Sometimes"/>
    <d v="2025-06-01T00:00:00"/>
    <s v="Yes"/>
    <s v="Yes"/>
    <s v="Don't know"/>
    <s v="No"/>
    <s v="No"/>
    <s v="No"/>
    <s v="Don't know"/>
    <s v="Very difficult"/>
    <s v="Maybe"/>
    <s v="No"/>
    <s v="Some of them"/>
    <s v="Yes"/>
    <s v="No"/>
    <s v="Maybe"/>
    <s v="Don't know"/>
    <s v="No"/>
  </r>
  <r>
    <d v="2014-08-27T16:29:05"/>
    <n v="34"/>
    <s v="Male"/>
    <x v="0"/>
    <s v="Netherlands"/>
    <s v="NA"/>
    <s v="No"/>
    <s v="No"/>
    <s v="No"/>
    <s v="Rarely"/>
    <s v="Rarely"/>
    <d v="2025-06-01T00:00:00"/>
    <s v="No"/>
    <s v="Yes"/>
    <s v="Don't know"/>
    <s v="Not sure"/>
    <s v="Don't know"/>
    <s v="Don't know"/>
    <s v="Don't know"/>
    <s v="Somewhat easy"/>
    <s v="No"/>
    <s v="No"/>
    <s v="Some of them"/>
    <s v="Some of them"/>
    <s v="No"/>
    <s v="Maybe"/>
    <s v="Yes"/>
    <s v="No"/>
  </r>
  <r>
    <d v="2014-08-27T17:10:56"/>
    <n v="34"/>
    <s v="Male"/>
    <x v="0"/>
    <s v="United Kingdom"/>
    <s v="NA"/>
    <s v="No"/>
    <s v="Yes"/>
    <s v="Yes"/>
    <s v="Often"/>
    <s v="Often"/>
    <s v="26-100"/>
    <s v="No"/>
    <s v="Yes"/>
    <s v="No"/>
    <s v="Yes"/>
    <s v="No"/>
    <s v="No"/>
    <s v="Yes"/>
    <s v="Very easy"/>
    <s v="Maybe"/>
    <s v="Maybe"/>
    <s v="Yes"/>
    <s v="Yes"/>
    <s v="No"/>
    <s v="No"/>
    <s v="No"/>
    <s v="No"/>
  </r>
  <r>
    <d v="2014-08-27T19:08:31"/>
    <n v="34"/>
    <s v="M"/>
    <x v="0"/>
    <s v="Australia"/>
    <s v="NA"/>
    <s v="No"/>
    <s v="No"/>
    <s v="No"/>
    <s v="Sometimes"/>
    <s v="Sometimes"/>
    <s v="More than 1000"/>
    <s v="No"/>
    <s v="Yes"/>
    <s v="Yes"/>
    <s v="Yes"/>
    <s v="Yes"/>
    <s v="Yes"/>
    <s v="Yes"/>
    <s v="Very easy"/>
    <s v="No"/>
    <s v="No"/>
    <s v="Some of them"/>
    <s v="Yes"/>
    <s v="No"/>
    <s v="Maybe"/>
    <s v="Yes"/>
    <s v="No"/>
  </r>
  <r>
    <d v="2014-08-27T21:15:09"/>
    <n v="34"/>
    <s v="Male"/>
    <x v="0"/>
    <s v="United States"/>
    <s v="IL"/>
    <s v="No"/>
    <s v="Yes"/>
    <s v="Yes"/>
    <s v="Sometimes"/>
    <s v="Sometimes"/>
    <s v="26-100"/>
    <s v="Yes"/>
    <s v="No"/>
    <s v="Yes"/>
    <s v="No"/>
    <s v="No"/>
    <s v="No"/>
    <s v="Don't know"/>
    <s v="Don't know"/>
    <s v="Maybe"/>
    <s v="No"/>
    <s v="Some of them"/>
    <s v="Some of them"/>
    <s v="No"/>
    <s v="Maybe"/>
    <s v="Don't know"/>
    <s v="No"/>
  </r>
  <r>
    <d v="2014-08-27T22:04:47"/>
    <n v="34"/>
    <s v="Male"/>
    <x v="0"/>
    <s v="United States"/>
    <s v="NH"/>
    <s v="No"/>
    <s v="Yes"/>
    <s v="Yes"/>
    <s v="Sometimes"/>
    <s v="Sometimes"/>
    <s v="26-100"/>
    <s v="Yes"/>
    <s v="Yes"/>
    <s v="Yes"/>
    <s v="Yes"/>
    <s v="No"/>
    <s v="No"/>
    <s v="Don't know"/>
    <s v="Don't know"/>
    <s v="Maybe"/>
    <s v="No"/>
    <s v="Some of them"/>
    <s v="Some of them"/>
    <s v="No"/>
    <s v="Yes"/>
    <s v="Don't know"/>
    <s v="Yes"/>
  </r>
  <r>
    <d v="2014-08-28T02:17:42"/>
    <n v="34"/>
    <s v="male"/>
    <x v="0"/>
    <s v="United States"/>
    <s v="CA"/>
    <s v="Yes"/>
    <s v="Yes"/>
    <s v="Yes"/>
    <s v="Sometimes"/>
    <s v="Sometimes"/>
    <d v="2025-06-01T00:00:00"/>
    <s v="No"/>
    <s v="Yes"/>
    <s v="No"/>
    <s v="Yes"/>
    <s v="No"/>
    <s v="No"/>
    <s v="Yes"/>
    <s v="Somewhat easy"/>
    <s v="No"/>
    <s v="No"/>
    <s v="Some of them"/>
    <s v="Some of them"/>
    <s v="No"/>
    <s v="No"/>
    <s v="No"/>
    <s v="No"/>
  </r>
  <r>
    <d v="2014-08-28T02:49:34"/>
    <n v="34"/>
    <s v="female"/>
    <x v="1"/>
    <s v="United States"/>
    <s v="CA"/>
    <s v="No"/>
    <s v="No"/>
    <s v="Yes"/>
    <s v="Sometimes"/>
    <s v="Sometimes"/>
    <s v="100-500"/>
    <s v="Yes"/>
    <s v="Yes"/>
    <s v="Yes"/>
    <s v="Yes"/>
    <s v="No"/>
    <s v="Don't know"/>
    <s v="Don't know"/>
    <s v="Somewhat easy"/>
    <s v="Maybe"/>
    <s v="No"/>
    <s v="Some of them"/>
    <s v="Yes"/>
    <s v="No"/>
    <s v="No"/>
    <s v="Yes"/>
    <s v="No"/>
  </r>
  <r>
    <d v="2014-08-28T04:16:30"/>
    <n v="34"/>
    <s v="Female"/>
    <x v="1"/>
    <s v="Australia"/>
    <s v="NA"/>
    <s v="No"/>
    <s v="Yes"/>
    <s v="No"/>
    <s v="Never"/>
    <s v="Never"/>
    <s v="500-1000"/>
    <s v="No"/>
    <s v="No"/>
    <s v="Don't know"/>
    <s v="No"/>
    <s v="Yes"/>
    <s v="Yes"/>
    <s v="Don't know"/>
    <s v="Don't know"/>
    <s v="Yes"/>
    <s v="Maybe"/>
    <s v="No"/>
    <s v="No"/>
    <s v="No"/>
    <s v="No"/>
    <s v="Don't know"/>
    <s v="Yes"/>
  </r>
  <r>
    <d v="2014-08-28T10:02:45"/>
    <n v="34"/>
    <s v="Male"/>
    <x v="0"/>
    <s v="United Kingdom"/>
    <s v="NA"/>
    <s v="No"/>
    <s v="No"/>
    <s v="No"/>
    <s v="NA"/>
    <s v="NA"/>
    <d v="2025-06-01T00:00:00"/>
    <s v="No"/>
    <s v="Yes"/>
    <s v="No"/>
    <s v="No"/>
    <s v="No"/>
    <s v="No"/>
    <s v="Don't know"/>
    <s v="Somewhat easy"/>
    <s v="Maybe"/>
    <s v="Maybe"/>
    <s v="Some of them"/>
    <s v="Yes"/>
    <s v="No"/>
    <s v="Maybe"/>
    <s v="Don't know"/>
    <s v="No"/>
  </r>
  <r>
    <d v="2014-08-28T11:32:37"/>
    <n v="34"/>
    <s v="male"/>
    <x v="0"/>
    <s v="Germany"/>
    <s v="NA"/>
    <s v="No"/>
    <s v="No"/>
    <s v="No"/>
    <s v="Rarely"/>
    <s v="Rarely"/>
    <s v="26-100"/>
    <s v="No"/>
    <s v="Yes"/>
    <s v="No"/>
    <s v="No"/>
    <s v="No"/>
    <s v="No"/>
    <s v="Yes"/>
    <s v="Somewhat easy"/>
    <s v="Maybe"/>
    <s v="Maybe"/>
    <s v="No"/>
    <s v="Some of them"/>
    <s v="Maybe"/>
    <s v="Maybe"/>
    <s v="Yes"/>
    <s v="No"/>
  </r>
  <r>
    <d v="2014-08-28T12:19:42"/>
    <n v="34"/>
    <s v="male"/>
    <x v="0"/>
    <s v="United Kingdom"/>
    <s v="NA"/>
    <s v="No"/>
    <s v="Yes"/>
    <s v="Yes"/>
    <s v="Sometimes"/>
    <s v="Sometimes"/>
    <s v="More than 1000"/>
    <s v="No"/>
    <s v="Yes"/>
    <s v="Don't know"/>
    <s v="Not sure"/>
    <s v="Don't know"/>
    <s v="Don't know"/>
    <s v="Yes"/>
    <s v="Very easy"/>
    <s v="No"/>
    <s v="No"/>
    <s v="Some of them"/>
    <s v="Yes"/>
    <s v="No"/>
    <s v="Maybe"/>
    <s v="Yes"/>
    <s v="No"/>
  </r>
  <r>
    <d v="2014-08-28T14:57:10"/>
    <n v="34"/>
    <s v="Male"/>
    <x v="0"/>
    <s v="United States"/>
    <s v="FL"/>
    <s v="No"/>
    <s v="No"/>
    <s v="No"/>
    <s v="NA"/>
    <s v="NA"/>
    <s v="More than 1000"/>
    <s v="Yes"/>
    <s v="Yes"/>
    <s v="Don't know"/>
    <s v="Not sure"/>
    <s v="Don't know"/>
    <s v="Don't know"/>
    <s v="Don't know"/>
    <s v="Don't know"/>
    <s v="No"/>
    <s v="No"/>
    <s v="Some of them"/>
    <s v="Yes"/>
    <s v="No"/>
    <s v="Maybe"/>
    <s v="Yes"/>
    <s v="No"/>
  </r>
  <r>
    <d v="2014-08-28T15:56:47"/>
    <n v="34"/>
    <s v="male"/>
    <x v="0"/>
    <s v="United States"/>
    <s v="TX"/>
    <s v="No"/>
    <s v="No"/>
    <s v="Yes"/>
    <s v="Sometimes"/>
    <s v="Sometimes"/>
    <d v="2025-05-01T00:00:00"/>
    <s v="No"/>
    <s v="Yes"/>
    <s v="No"/>
    <s v="No"/>
    <s v="No"/>
    <s v="No"/>
    <s v="Don't know"/>
    <s v="Don't know"/>
    <s v="Yes"/>
    <s v="No"/>
    <s v="No"/>
    <s v="No"/>
    <s v="No"/>
    <s v="Yes"/>
    <s v="Don't know"/>
    <s v="No"/>
  </r>
  <r>
    <d v="2014-08-28T16:56:57"/>
    <n v="34"/>
    <s v="M"/>
    <x v="0"/>
    <s v="United States"/>
    <s v="TN"/>
    <s v="No"/>
    <s v="No"/>
    <s v="Yes"/>
    <s v="Sometimes"/>
    <s v="Sometimes"/>
    <s v="100-500"/>
    <s v="No"/>
    <s v="Yes"/>
    <s v="Don't know"/>
    <s v="No"/>
    <s v="Yes"/>
    <s v="Don't know"/>
    <s v="Yes"/>
    <s v="Don't know"/>
    <s v="Maybe"/>
    <s v="No"/>
    <s v="Some of them"/>
    <s v="No"/>
    <s v="No"/>
    <s v="No"/>
    <s v="Don't know"/>
    <s v="No"/>
  </r>
  <r>
    <d v="2014-08-28T17:08:16"/>
    <n v="34"/>
    <s v="male"/>
    <x v="0"/>
    <s v="United Kingdom"/>
    <s v="NA"/>
    <s v="No"/>
    <s v="No"/>
    <s v="No"/>
    <s v="NA"/>
    <s v="NA"/>
    <d v="2025-06-01T00:00:00"/>
    <s v="Yes"/>
    <s v="Yes"/>
    <s v="No"/>
    <s v="No"/>
    <s v="No"/>
    <s v="No"/>
    <s v="No"/>
    <s v="Somewhat difficult"/>
    <s v="Yes"/>
    <s v="Maybe"/>
    <s v="No"/>
    <s v="No"/>
    <s v="No"/>
    <s v="Yes"/>
    <s v="No"/>
    <s v="Yes"/>
  </r>
  <r>
    <d v="2014-08-28T17:47:45"/>
    <n v="34"/>
    <s v="male"/>
    <x v="0"/>
    <s v="Germany"/>
    <s v="NA"/>
    <s v="Yes"/>
    <s v="No"/>
    <s v="Yes"/>
    <s v="Sometimes"/>
    <s v="Sometimes"/>
    <d v="2025-05-01T00:00:00"/>
    <s v="Yes"/>
    <s v="Yes"/>
    <s v="No"/>
    <s v="Not sure"/>
    <s v="No"/>
    <s v="No"/>
    <s v="Yes"/>
    <s v="Somewhat difficult"/>
    <s v="Maybe"/>
    <s v="Maybe"/>
    <s v="Some of them"/>
    <s v="Some of them"/>
    <s v="No"/>
    <s v="No"/>
    <s v="Don't know"/>
    <s v="No"/>
  </r>
  <r>
    <d v="2014-08-28T19:15:35"/>
    <n v="34"/>
    <s v="male"/>
    <x v="0"/>
    <s v="United Kingdom"/>
    <s v="NA"/>
    <s v="Yes"/>
    <s v="No"/>
    <s v="Yes"/>
    <s v="Sometimes"/>
    <s v="Sometimes"/>
    <d v="2025-05-01T00:00:00"/>
    <s v="Yes"/>
    <s v="Yes"/>
    <s v="No"/>
    <s v="No"/>
    <s v="No"/>
    <s v="No"/>
    <s v="Yes"/>
    <s v="Somewhat difficult"/>
    <s v="No"/>
    <s v="No"/>
    <s v="Some of them"/>
    <s v="Some of them"/>
    <s v="No"/>
    <s v="No"/>
    <s v="Yes"/>
    <s v="No"/>
  </r>
  <r>
    <d v="2014-08-28T21:47:33"/>
    <n v="34"/>
    <s v="male"/>
    <x v="0"/>
    <s v="United States"/>
    <s v="TX"/>
    <s v="No"/>
    <s v="No"/>
    <s v="No"/>
    <s v="Often"/>
    <s v="Often"/>
    <d v="2025-05-01T00:00:00"/>
    <s v="No"/>
    <s v="Yes"/>
    <s v="Don't know"/>
    <s v="No"/>
    <s v="No"/>
    <s v="Yes"/>
    <s v="Don't know"/>
    <s v="Very easy"/>
    <s v="No"/>
    <s v="No"/>
    <s v="Some of them"/>
    <s v="Yes"/>
    <s v="No"/>
    <s v="Maybe"/>
    <s v="Yes"/>
    <s v="No"/>
  </r>
  <r>
    <d v="2014-08-29T00:47:09"/>
    <n v="34"/>
    <s v="Male"/>
    <x v="0"/>
    <s v="Netherlands"/>
    <s v="NA"/>
    <s v="No"/>
    <s v="No"/>
    <s v="Yes"/>
    <s v="Rarely"/>
    <s v="Rarely"/>
    <s v="26-100"/>
    <s v="No"/>
    <s v="Yes"/>
    <s v="No"/>
    <s v="Yes"/>
    <s v="No"/>
    <s v="No"/>
    <s v="Yes"/>
    <s v="Very easy"/>
    <s v="No"/>
    <s v="No"/>
    <s v="Yes"/>
    <s v="Yes"/>
    <s v="Maybe"/>
    <s v="Maybe"/>
    <s v="Yes"/>
    <s v="No"/>
  </r>
  <r>
    <d v="2014-08-29T03:02:45"/>
    <n v="34"/>
    <s v="male"/>
    <x v="0"/>
    <s v="Netherlands"/>
    <s v="NA"/>
    <s v="Yes"/>
    <s v="Yes"/>
    <s v="Yes"/>
    <s v="Rarely"/>
    <s v="Rarely"/>
    <d v="2025-05-01T00:00:00"/>
    <s v="Yes"/>
    <s v="Yes"/>
    <s v="Yes"/>
    <s v="Yes"/>
    <s v="Yes"/>
    <s v="Yes"/>
    <s v="Yes"/>
    <s v="Very easy"/>
    <s v="No"/>
    <s v="No"/>
    <s v="Yes"/>
    <s v="Some of them"/>
    <s v="No"/>
    <s v="Maybe"/>
    <s v="Yes"/>
    <s v="No"/>
  </r>
  <r>
    <d v="2014-08-29T08:59:40"/>
    <n v="34"/>
    <s v="female"/>
    <x v="1"/>
    <s v="United Kingdom"/>
    <s v="NA"/>
    <s v="No"/>
    <s v="Yes"/>
    <s v="Yes"/>
    <s v="Often"/>
    <s v="Often"/>
    <s v="26-100"/>
    <s v="Yes"/>
    <s v="No"/>
    <s v="Yes"/>
    <s v="Yes"/>
    <s v="No"/>
    <s v="Yes"/>
    <s v="No"/>
    <s v="Somewhat easy"/>
    <s v="Yes"/>
    <s v="Yes"/>
    <s v="Some of them"/>
    <s v="No"/>
    <s v="No"/>
    <s v="No"/>
    <s v="Don't know"/>
    <s v="No"/>
  </r>
  <r>
    <d v="2014-08-29T09:31:49"/>
    <n v="34"/>
    <s v="male"/>
    <x v="0"/>
    <s v="United States"/>
    <s v="PA"/>
    <s v="No"/>
    <s v="Yes"/>
    <s v="Yes"/>
    <s v="Often"/>
    <s v="Often"/>
    <s v="100-500"/>
    <s v="No"/>
    <s v="Yes"/>
    <s v="Yes"/>
    <s v="Yes"/>
    <s v="No"/>
    <s v="No"/>
    <s v="Yes"/>
    <s v="Very easy"/>
    <s v="No"/>
    <s v="No"/>
    <s v="Yes"/>
    <s v="Yes"/>
    <s v="Maybe"/>
    <s v="Maybe"/>
    <s v="Don't know"/>
    <s v="No"/>
  </r>
  <r>
    <d v="2014-08-29T09:36:04"/>
    <n v="34"/>
    <s v="Male"/>
    <x v="0"/>
    <s v="United Kingdom"/>
    <s v="NA"/>
    <s v="No"/>
    <s v="No"/>
    <s v="No"/>
    <s v="Never"/>
    <s v="Never"/>
    <s v="500-1000"/>
    <s v="No"/>
    <s v="Yes"/>
    <s v="Don't know"/>
    <s v="No"/>
    <s v="No"/>
    <s v="Don't know"/>
    <s v="Don't know"/>
    <s v="Very easy"/>
    <s v="Maybe"/>
    <s v="No"/>
    <s v="Yes"/>
    <s v="Yes"/>
    <s v="No"/>
    <s v="No"/>
    <s v="Yes"/>
    <s v="No"/>
  </r>
  <r>
    <d v="2014-08-29T09:40:13"/>
    <n v="34"/>
    <s v="M"/>
    <x v="0"/>
    <s v="United States"/>
    <s v="SD"/>
    <s v="No"/>
    <s v="No"/>
    <s v="No"/>
    <s v="Sometimes"/>
    <s v="Sometimes"/>
    <s v="100-500"/>
    <s v="No"/>
    <s v="Yes"/>
    <s v="Don't know"/>
    <s v="No"/>
    <s v="No"/>
    <s v="No"/>
    <s v="Don't know"/>
    <s v="Don't know"/>
    <s v="Yes"/>
    <s v="No"/>
    <s v="Some of them"/>
    <s v="No"/>
    <s v="No"/>
    <s v="Maybe"/>
    <s v="Don't know"/>
    <s v="No"/>
  </r>
  <r>
    <d v="2014-08-29T10:33:45"/>
    <n v="34"/>
    <s v="Male"/>
    <x v="0"/>
    <s v="United States"/>
    <s v="IN"/>
    <s v="No"/>
    <s v="No"/>
    <s v="No"/>
    <s v="NA"/>
    <s v="NA"/>
    <s v="More than 1000"/>
    <s v="No"/>
    <s v="No"/>
    <s v="Yes"/>
    <s v="Not sure"/>
    <s v="Yes"/>
    <s v="Don't know"/>
    <s v="Don't know"/>
    <s v="Don't know"/>
    <s v="Maybe"/>
    <s v="Maybe"/>
    <s v="Some of them"/>
    <s v="Yes"/>
    <s v="No"/>
    <s v="No"/>
    <s v="Don't know"/>
    <s v="No"/>
  </r>
  <r>
    <d v="2014-08-29T11:11:00"/>
    <n v="34"/>
    <s v="Female"/>
    <x v="1"/>
    <s v="United States"/>
    <s v="CA"/>
    <s v="No"/>
    <s v="No"/>
    <s v="No"/>
    <s v="Sometimes"/>
    <s v="Sometimes"/>
    <d v="2025-05-01T00:00:00"/>
    <s v="No"/>
    <s v="Yes"/>
    <s v="No"/>
    <s v="Not sure"/>
    <s v="No"/>
    <s v="No"/>
    <s v="Don't know"/>
    <s v="Very easy"/>
    <s v="No"/>
    <s v="No"/>
    <s v="Some of them"/>
    <s v="Yes"/>
    <s v="No"/>
    <s v="Maybe"/>
    <s v="Yes"/>
    <s v="No"/>
  </r>
  <r>
    <d v="2014-08-29T12:26:21"/>
    <n v="34"/>
    <s v="M"/>
    <x v="0"/>
    <s v="United States"/>
    <s v="NJ"/>
    <s v="No"/>
    <s v="No"/>
    <s v="No"/>
    <s v="Never"/>
    <s v="Never"/>
    <d v="2025-06-01T00:00:00"/>
    <s v="Yes"/>
    <s v="Yes"/>
    <s v="Yes"/>
    <s v="Not sure"/>
    <s v="Don't know"/>
    <s v="Don't know"/>
    <s v="Don't know"/>
    <s v="Somewhat easy"/>
    <s v="Maybe"/>
    <s v="Maybe"/>
    <s v="No"/>
    <s v="Some of them"/>
    <s v="No"/>
    <s v="Maybe"/>
    <s v="Don't know"/>
    <s v="No"/>
  </r>
  <r>
    <d v="2014-08-29T12:48:20"/>
    <n v="34"/>
    <s v="Male"/>
    <x v="0"/>
    <s v="Greece"/>
    <s v="NA"/>
    <s v="No"/>
    <s v="No"/>
    <s v="No"/>
    <s v="NA"/>
    <s v="NA"/>
    <s v="26-100"/>
    <s v="Yes"/>
    <s v="Yes"/>
    <s v="No"/>
    <s v="No"/>
    <s v="No"/>
    <s v="No"/>
    <s v="Don't know"/>
    <s v="Very difficult"/>
    <s v="Yes"/>
    <s v="Maybe"/>
    <s v="Some of them"/>
    <s v="No"/>
    <s v="No"/>
    <s v="Maybe"/>
    <s v="No"/>
    <s v="No"/>
  </r>
  <r>
    <d v="2014-08-29T16:21:16"/>
    <n v="34"/>
    <s v="female"/>
    <x v="1"/>
    <s v="Canada"/>
    <s v="NA"/>
    <s v="No"/>
    <s v="Yes"/>
    <s v="Yes"/>
    <s v="Often"/>
    <s v="Often"/>
    <s v="26-100"/>
    <s v="No"/>
    <s v="No"/>
    <s v="Don't know"/>
    <s v="No"/>
    <s v="Yes"/>
    <s v="Don't know"/>
    <s v="Don't know"/>
    <s v="Somewhat easy"/>
    <s v="No"/>
    <s v="No"/>
    <s v="Some of them"/>
    <s v="Some of them"/>
    <s v="No"/>
    <s v="No"/>
    <s v="Yes"/>
    <s v="No"/>
  </r>
  <r>
    <d v="2014-08-30T16:38:02"/>
    <n v="34"/>
    <s v="Male"/>
    <x v="0"/>
    <s v="United States"/>
    <s v="VT"/>
    <s v="No"/>
    <s v="No"/>
    <s v="No"/>
    <s v="Never"/>
    <s v="Never"/>
    <d v="2025-05-01T00:00:00"/>
    <s v="Yes"/>
    <s v="Yes"/>
    <s v="No"/>
    <s v="Yes"/>
    <s v="No"/>
    <s v="No"/>
    <s v="Don't know"/>
    <s v="Don't know"/>
    <s v="Yes"/>
    <s v="Yes"/>
    <s v="No"/>
    <s v="No"/>
    <s v="No"/>
    <s v="No"/>
    <s v="Don't know"/>
    <s v="No"/>
  </r>
  <r>
    <d v="2014-09-02T08:24:43"/>
    <n v="34"/>
    <s v="Female"/>
    <x v="1"/>
    <s v="United Kingdom"/>
    <s v="NA"/>
    <s v="No"/>
    <s v="Yes"/>
    <s v="No"/>
    <s v="Rarely"/>
    <s v="Rarely"/>
    <s v="26-100"/>
    <s v="No"/>
    <s v="No"/>
    <s v="Yes"/>
    <s v="Yes"/>
    <s v="Yes"/>
    <s v="Yes"/>
    <s v="Yes"/>
    <s v="Very easy"/>
    <s v="No"/>
    <s v="No"/>
    <s v="Some of them"/>
    <s v="Yes"/>
    <s v="Maybe"/>
    <s v="Maybe"/>
    <s v="Yes"/>
    <s v="No"/>
  </r>
  <r>
    <d v="2014-09-08T00:52:31"/>
    <n v="34"/>
    <s v="male"/>
    <x v="0"/>
    <s v="Poland"/>
    <s v="NA"/>
    <s v="No"/>
    <s v="No"/>
    <s v="No"/>
    <s v="Never"/>
    <s v="Never"/>
    <s v="More than 1000"/>
    <s v="Yes"/>
    <s v="Yes"/>
    <s v="Don't know"/>
    <s v="Not sure"/>
    <s v="No"/>
    <s v="No"/>
    <s v="Don't know"/>
    <s v="Don't know"/>
    <s v="Maybe"/>
    <s v="No"/>
    <s v="Some of them"/>
    <s v="Some of them"/>
    <s v="No"/>
    <s v="Yes"/>
    <s v="Don't know"/>
    <s v="No"/>
  </r>
  <r>
    <d v="2015-02-21T04:16:05"/>
    <n v="34"/>
    <s v="Male"/>
    <x v="0"/>
    <s v="Canada"/>
    <s v="NA"/>
    <s v="No"/>
    <s v="Yes"/>
    <s v="No"/>
    <s v="Sometimes"/>
    <s v="Sometimes"/>
    <s v="More than 1000"/>
    <s v="No"/>
    <s v="Yes"/>
    <s v="Yes"/>
    <s v="Not sure"/>
    <s v="Yes"/>
    <s v="Yes"/>
    <s v="Yes"/>
    <s v="Don't know"/>
    <s v="Maybe"/>
    <s v="No"/>
    <s v="No"/>
    <s v="No"/>
    <s v="No"/>
    <s v="Maybe"/>
    <s v="Don't know"/>
    <s v="No"/>
  </r>
  <r>
    <d v="2015-02-21T04:23:05"/>
    <n v="34"/>
    <s v="female"/>
    <x v="1"/>
    <s v="Ireland"/>
    <s v="NA"/>
    <s v="No"/>
    <s v="No"/>
    <s v="Yes"/>
    <s v="Sometimes"/>
    <s v="Sometimes"/>
    <s v="500-1000"/>
    <s v="No"/>
    <s v="No"/>
    <s v="Yes"/>
    <s v="Yes"/>
    <s v="Yes"/>
    <s v="No"/>
    <s v="Yes"/>
    <s v="Don't know"/>
    <s v="Yes"/>
    <s v="Yes"/>
    <s v="Some of them"/>
    <s v="Some of them"/>
    <s v="No"/>
    <s v="No"/>
    <s v="Yes"/>
    <s v="No"/>
  </r>
  <r>
    <d v="2015-02-21T04:34:56"/>
    <n v="34"/>
    <s v="male"/>
    <x v="0"/>
    <s v="Ireland"/>
    <s v="NA"/>
    <s v="No"/>
    <s v="No"/>
    <s v="Yes"/>
    <s v="Often"/>
    <s v="Often"/>
    <d v="2025-06-01T00:00:00"/>
    <s v="No"/>
    <s v="Yes"/>
    <s v="No"/>
    <s v="No"/>
    <s v="No"/>
    <s v="No"/>
    <s v="Don't know"/>
    <s v="Somewhat difficult"/>
    <s v="Yes"/>
    <s v="Maybe"/>
    <s v="Some of them"/>
    <s v="Yes"/>
    <s v="No"/>
    <s v="Maybe"/>
    <s v="No"/>
    <s v="No"/>
  </r>
  <r>
    <d v="2015-02-21T05:55:17"/>
    <n v="34"/>
    <s v="Male"/>
    <x v="0"/>
    <s v="Ireland"/>
    <s v="NA"/>
    <s v="No"/>
    <s v="Yes"/>
    <s v="Yes"/>
    <s v="Never"/>
    <s v="Never"/>
    <d v="2025-05-01T00:00:00"/>
    <s v="Yes"/>
    <s v="Yes"/>
    <s v="No"/>
    <s v="No"/>
    <s v="No"/>
    <s v="No"/>
    <s v="Don't know"/>
    <s v="Don't know"/>
    <s v="Maybe"/>
    <s v="No"/>
    <s v="Some of them"/>
    <s v="Yes"/>
    <s v="No"/>
    <s v="No"/>
    <s v="Don't know"/>
    <s v="No"/>
  </r>
  <r>
    <d v="2015-02-21T06:19:41"/>
    <n v="34"/>
    <s v="Male"/>
    <x v="0"/>
    <s v="United Kingdom"/>
    <s v="NA"/>
    <s v="No"/>
    <s v="Yes"/>
    <s v="No"/>
    <s v="Often"/>
    <s v="Often"/>
    <s v="26-100"/>
    <s v="Yes"/>
    <s v="No"/>
    <s v="Don't know"/>
    <s v="Not sure"/>
    <s v="No"/>
    <s v="No"/>
    <s v="Don't know"/>
    <s v="Somewhat easy"/>
    <s v="Maybe"/>
    <s v="No"/>
    <s v="Some of them"/>
    <s v="Yes"/>
    <s v="Maybe"/>
    <s v="Yes"/>
    <s v="Yes"/>
    <s v="No"/>
  </r>
  <r>
    <d v="2015-02-21T09:18:20"/>
    <n v="34"/>
    <s v="Female"/>
    <x v="1"/>
    <s v="United Kingdom"/>
    <s v="NA"/>
    <s v="No"/>
    <s v="No"/>
    <s v="Yes"/>
    <s v="Sometimes"/>
    <s v="Sometimes"/>
    <s v="More than 1000"/>
    <s v="No"/>
    <s v="No"/>
    <s v="No"/>
    <s v="Yes"/>
    <s v="No"/>
    <s v="Yes"/>
    <s v="Yes"/>
    <s v="Somewhat difficult"/>
    <s v="Maybe"/>
    <s v="Maybe"/>
    <s v="Some of them"/>
    <s v="Yes"/>
    <s v="No"/>
    <s v="Maybe"/>
    <s v="No"/>
    <s v="Yes"/>
  </r>
  <r>
    <d v="2015-11-07T12:36:58"/>
    <n v="34"/>
    <s v="male"/>
    <x v="0"/>
    <s v="United States"/>
    <s v="CA"/>
    <s v="No"/>
    <s v="Yes"/>
    <s v="Yes"/>
    <s v="Sometimes"/>
    <s v="Sometimes"/>
    <s v="More than 1000"/>
    <s v="No"/>
    <s v="Yes"/>
    <s v="Yes"/>
    <s v="Yes"/>
    <s v="No"/>
    <s v="No"/>
    <s v="Don't know"/>
    <s v="Somewhat difficult"/>
    <s v="Yes"/>
    <s v="Yes"/>
    <s v="No"/>
    <s v="No"/>
    <s v="No"/>
    <s v="No"/>
    <s v="No"/>
    <s v="No"/>
  </r>
  <r>
    <d v="2014-08-27T11:31:50"/>
    <n v="35"/>
    <s v="Female"/>
    <x v="1"/>
    <s v="United States"/>
    <s v="MI"/>
    <s v="NA"/>
    <s v="Yes"/>
    <s v="Yes"/>
    <s v="Sometimes"/>
    <s v="Sometimes"/>
    <d v="2025-05-01T00:00:00"/>
    <s v="Yes"/>
    <s v="Yes"/>
    <s v="No"/>
    <s v="No"/>
    <s v="No"/>
    <s v="No"/>
    <s v="No"/>
    <s v="Somewhat difficult"/>
    <s v="Maybe"/>
    <s v="Maybe"/>
    <s v="Some of them"/>
    <s v="No"/>
    <s v="No"/>
    <s v="No"/>
    <s v="Don't know"/>
    <s v="No"/>
  </r>
  <r>
    <d v="2014-08-27T11:37:08"/>
    <n v="35"/>
    <s v="male"/>
    <x v="0"/>
    <s v="United States"/>
    <s v="TN"/>
    <s v="No"/>
    <s v="Yes"/>
    <s v="Yes"/>
    <s v="Sometimes"/>
    <s v="Sometimes"/>
    <s v="More than 1000"/>
    <s v="No"/>
    <s v="No"/>
    <s v="Yes"/>
    <s v="Yes"/>
    <s v="No"/>
    <s v="Don't know"/>
    <s v="No"/>
    <s v="Very easy"/>
    <s v="Yes"/>
    <s v="No"/>
    <s v="Some of them"/>
    <s v="Yes"/>
    <s v="No"/>
    <s v="Yes"/>
    <s v="No"/>
    <s v="No"/>
  </r>
  <r>
    <d v="2014-08-27T11:37:59"/>
    <n v="35"/>
    <s v="Female"/>
    <x v="1"/>
    <s v="United States"/>
    <s v="CA"/>
    <s v="No"/>
    <s v="Yes"/>
    <s v="Yes"/>
    <s v="Rarely"/>
    <s v="Rarely"/>
    <d v="2025-06-01T00:00:00"/>
    <s v="Yes"/>
    <s v="Yes"/>
    <s v="Yes"/>
    <s v="Yes"/>
    <s v="Don't know"/>
    <s v="Don't know"/>
    <s v="Don't know"/>
    <s v="Don't know"/>
    <s v="No"/>
    <s v="No"/>
    <s v="Yes"/>
    <s v="Yes"/>
    <s v="Maybe"/>
    <s v="Maybe"/>
    <s v="Yes"/>
    <s v="No"/>
  </r>
  <r>
    <d v="2014-08-27T11:42:15"/>
    <n v="35"/>
    <s v="M"/>
    <x v="0"/>
    <s v="United States"/>
    <s v="TX"/>
    <s v="No"/>
    <s v="No"/>
    <s v="Yes"/>
    <s v="Rarely"/>
    <s v="Rarely"/>
    <s v="More than 1000"/>
    <s v="Yes"/>
    <s v="Yes"/>
    <s v="Yes"/>
    <s v="Yes"/>
    <s v="No"/>
    <s v="Yes"/>
    <s v="Yes"/>
    <s v="Very easy"/>
    <s v="No"/>
    <s v="No"/>
    <s v="Yes"/>
    <s v="Yes"/>
    <s v="Maybe"/>
    <s v="Maybe"/>
    <s v="Yes"/>
    <s v="No"/>
  </r>
  <r>
    <d v="2014-08-27T11:42:31"/>
    <n v="35"/>
    <s v="Male"/>
    <x v="0"/>
    <s v="United States"/>
    <s v="MI"/>
    <s v="No"/>
    <s v="No"/>
    <s v="No"/>
    <s v="NA"/>
    <s v="NA"/>
    <s v="More than 1000"/>
    <s v="Yes"/>
    <s v="Yes"/>
    <s v="Yes"/>
    <s v="Not sure"/>
    <s v="Don't know"/>
    <s v="Yes"/>
    <s v="Don't know"/>
    <s v="Somewhat difficult"/>
    <s v="Yes"/>
    <s v="Yes"/>
    <s v="Some of them"/>
    <s v="No"/>
    <s v="No"/>
    <s v="Maybe"/>
    <s v="Don't know"/>
    <s v="No"/>
  </r>
  <r>
    <d v="2014-08-27T11:50:46"/>
    <n v="35"/>
    <s v="male"/>
    <x v="0"/>
    <s v="Canada"/>
    <s v="NA"/>
    <s v="No"/>
    <s v="No"/>
    <s v="No"/>
    <s v="Sometimes"/>
    <s v="Sometimes"/>
    <d v="2025-06-01T00:00:00"/>
    <s v="No"/>
    <s v="Yes"/>
    <s v="Don't know"/>
    <s v="No"/>
    <s v="No"/>
    <s v="No"/>
    <s v="Don't know"/>
    <s v="Somewhat easy"/>
    <s v="No"/>
    <s v="No"/>
    <s v="Some of them"/>
    <s v="Yes"/>
    <s v="No"/>
    <s v="Maybe"/>
    <s v="Don't know"/>
    <s v="No"/>
  </r>
  <r>
    <d v="2014-08-27T12:23:48"/>
    <n v="35"/>
    <s v="Male"/>
    <x v="0"/>
    <s v="United States"/>
    <s v="MO"/>
    <s v="No"/>
    <s v="Yes"/>
    <s v="No"/>
    <s v="Rarely"/>
    <s v="Rarely"/>
    <d v="2025-06-01T00:00:00"/>
    <s v="No"/>
    <s v="Yes"/>
    <s v="Yes"/>
    <s v="Not sure"/>
    <s v="No"/>
    <s v="No"/>
    <s v="Yes"/>
    <s v="Somewhat easy"/>
    <s v="No"/>
    <s v="No"/>
    <s v="Some of them"/>
    <s v="Yes"/>
    <s v="No"/>
    <s v="No"/>
    <s v="Don't know"/>
    <s v="No"/>
  </r>
  <r>
    <d v="2014-08-27T12:23:59"/>
    <n v="35"/>
    <s v="M"/>
    <x v="0"/>
    <s v="United States"/>
    <s v="OR"/>
    <s v="No"/>
    <s v="Yes"/>
    <s v="Yes"/>
    <s v="Sometimes"/>
    <s v="Sometimes"/>
    <s v="26-100"/>
    <s v="Yes"/>
    <s v="Yes"/>
    <s v="Don't know"/>
    <s v="Not sure"/>
    <s v="No"/>
    <s v="No"/>
    <s v="Don't know"/>
    <s v="Somewhat easy"/>
    <s v="No"/>
    <s v="No"/>
    <s v="Some of them"/>
    <s v="Yes"/>
    <s v="No"/>
    <s v="Maybe"/>
    <s v="No"/>
    <s v="No"/>
  </r>
  <r>
    <d v="2014-08-27T12:32:24"/>
    <n v="35"/>
    <s v="Male"/>
    <x v="0"/>
    <s v="United States"/>
    <s v="CO"/>
    <s v="No"/>
    <s v="No"/>
    <s v="No"/>
    <s v="NA"/>
    <s v="NA"/>
    <s v="26-100"/>
    <s v="Yes"/>
    <s v="Yes"/>
    <s v="Don't know"/>
    <s v="Not sure"/>
    <s v="No"/>
    <s v="Don't know"/>
    <s v="Don't know"/>
    <s v="Don't know"/>
    <s v="No"/>
    <s v="No"/>
    <s v="Some of them"/>
    <s v="Yes"/>
    <s v="Maybe"/>
    <s v="Maybe"/>
    <s v="Don't know"/>
    <s v="No"/>
  </r>
  <r>
    <d v="2014-08-27T12:38:25"/>
    <n v="35"/>
    <s v="M"/>
    <x v="0"/>
    <s v="United States"/>
    <s v="TX"/>
    <s v="No"/>
    <s v="No"/>
    <s v="No"/>
    <s v="Never"/>
    <s v="Never"/>
    <s v="26-100"/>
    <s v="Yes"/>
    <s v="No"/>
    <s v="Don't know"/>
    <s v="Not sure"/>
    <s v="Don't know"/>
    <s v="Don't know"/>
    <s v="Don't know"/>
    <s v="Don't know"/>
    <s v="Yes"/>
    <s v="No"/>
    <s v="Some of them"/>
    <s v="No"/>
    <s v="No"/>
    <s v="Maybe"/>
    <s v="Don't know"/>
    <s v="No"/>
  </r>
  <r>
    <d v="2014-08-27T12:53:13"/>
    <n v="35"/>
    <s v="Female"/>
    <x v="1"/>
    <s v="United States"/>
    <s v="CA"/>
    <s v="No"/>
    <s v="Yes"/>
    <s v="Yes"/>
    <s v="Never"/>
    <s v="Never"/>
    <s v="More than 1000"/>
    <s v="No"/>
    <s v="Yes"/>
    <s v="Yes"/>
    <s v="Not sure"/>
    <s v="Don't know"/>
    <s v="No"/>
    <s v="Yes"/>
    <s v="Somewhat easy"/>
    <s v="Maybe"/>
    <s v="No"/>
    <s v="No"/>
    <s v="No"/>
    <s v="No"/>
    <s v="No"/>
    <s v="Don't know"/>
    <s v="No"/>
  </r>
  <r>
    <d v="2014-08-27T12:54:11"/>
    <n v="35"/>
    <s v="Male"/>
    <x v="0"/>
    <s v="United States"/>
    <s v="CA"/>
    <s v="No"/>
    <s v="No"/>
    <s v="Yes"/>
    <s v="Rarely"/>
    <s v="Rarely"/>
    <d v="2025-06-01T00:00:00"/>
    <s v="No"/>
    <s v="Yes"/>
    <s v="No"/>
    <s v="No"/>
    <s v="No"/>
    <s v="No"/>
    <s v="Yes"/>
    <s v="Don't know"/>
    <s v="No"/>
    <s v="No"/>
    <s v="Some of them"/>
    <s v="Yes"/>
    <s v="No"/>
    <s v="No"/>
    <s v="Don't know"/>
    <s v="No"/>
  </r>
  <r>
    <d v="2014-08-27T12:55:01"/>
    <n v="35"/>
    <s v="Female"/>
    <x v="1"/>
    <s v="United States"/>
    <s v="NY"/>
    <s v="No"/>
    <s v="No"/>
    <s v="No"/>
    <s v="Never"/>
    <s v="Never"/>
    <s v="500-1000"/>
    <s v="Yes"/>
    <s v="Yes"/>
    <s v="Don't know"/>
    <s v="Not sure"/>
    <s v="No"/>
    <s v="No"/>
    <s v="Don't know"/>
    <s v="Don't know"/>
    <s v="Maybe"/>
    <s v="Maybe"/>
    <s v="Some of them"/>
    <s v="No"/>
    <s v="No"/>
    <s v="No"/>
    <s v="Don't know"/>
    <s v="No"/>
  </r>
  <r>
    <d v="2014-08-27T14:10:47"/>
    <n v="35"/>
    <s v="male"/>
    <x v="0"/>
    <s v="United States"/>
    <s v="NY"/>
    <s v="No"/>
    <s v="Yes"/>
    <s v="Yes"/>
    <s v="Sometimes"/>
    <s v="Sometimes"/>
    <s v="26-100"/>
    <s v="No"/>
    <s v="Yes"/>
    <s v="Yes"/>
    <s v="Yes"/>
    <s v="No"/>
    <s v="No"/>
    <s v="Yes"/>
    <s v="Somewhat difficult"/>
    <s v="Yes"/>
    <s v="No"/>
    <s v="No"/>
    <s v="Some of them"/>
    <s v="No"/>
    <s v="Maybe"/>
    <s v="Don't know"/>
    <s v="No"/>
  </r>
  <r>
    <d v="2014-08-27T14:14:52"/>
    <n v="35"/>
    <s v="male"/>
    <x v="0"/>
    <s v="United States"/>
    <s v="CA"/>
    <s v="No"/>
    <s v="No"/>
    <s v="No"/>
    <s v="Never"/>
    <s v="Never"/>
    <s v="More than 1000"/>
    <s v="No"/>
    <s v="Yes"/>
    <s v="Don't know"/>
    <s v="No"/>
    <s v="No"/>
    <s v="Don't know"/>
    <s v="Don't know"/>
    <s v="Don't know"/>
    <s v="Yes"/>
    <s v="Maybe"/>
    <s v="Some of them"/>
    <s v="Some of them"/>
    <s v="No"/>
    <s v="No"/>
    <s v="Don't know"/>
    <s v="No"/>
  </r>
  <r>
    <d v="2014-08-27T14:24:15"/>
    <n v="35"/>
    <s v="male"/>
    <x v="0"/>
    <s v="United States"/>
    <s v="OR"/>
    <s v="No"/>
    <s v="No"/>
    <s v="Yes"/>
    <s v="Rarely"/>
    <s v="Rarely"/>
    <s v="100-500"/>
    <s v="No"/>
    <s v="Yes"/>
    <s v="Yes"/>
    <s v="Not sure"/>
    <s v="Don't know"/>
    <s v="Yes"/>
    <s v="Don't know"/>
    <s v="Don't know"/>
    <s v="No"/>
    <s v="No"/>
    <s v="Some of them"/>
    <s v="Yes"/>
    <s v="No"/>
    <s v="No"/>
    <s v="Don't know"/>
    <s v="No"/>
  </r>
  <r>
    <d v="2014-08-27T14:38:54"/>
    <n v="35"/>
    <s v="Male"/>
    <x v="0"/>
    <s v="United States"/>
    <s v="MI"/>
    <s v="No"/>
    <s v="No"/>
    <s v="No"/>
    <s v="NA"/>
    <s v="NA"/>
    <s v="26-100"/>
    <s v="No"/>
    <s v="No"/>
    <s v="Don't know"/>
    <s v="Not sure"/>
    <s v="No"/>
    <s v="Don't know"/>
    <s v="Don't know"/>
    <s v="Don't know"/>
    <s v="No"/>
    <s v="No"/>
    <s v="Yes"/>
    <s v="Yes"/>
    <s v="No"/>
    <s v="No"/>
    <s v="No"/>
    <s v="No"/>
  </r>
  <r>
    <d v="2014-08-27T15:11:30"/>
    <n v="35"/>
    <s v="Male"/>
    <x v="0"/>
    <s v="United States"/>
    <s v="CA"/>
    <s v="No"/>
    <s v="Yes"/>
    <s v="No"/>
    <s v="NA"/>
    <s v="NA"/>
    <s v="More than 1000"/>
    <s v="No"/>
    <s v="Yes"/>
    <s v="Yes"/>
    <s v="No"/>
    <s v="Yes"/>
    <s v="Yes"/>
    <s v="Yes"/>
    <s v="Very easy"/>
    <s v="No"/>
    <s v="No"/>
    <s v="Some of them"/>
    <s v="Yes"/>
    <s v="No"/>
    <s v="No"/>
    <s v="Don't know"/>
    <s v="No"/>
  </r>
  <r>
    <d v="2014-08-27T15:25:16"/>
    <n v="35"/>
    <s v="Male"/>
    <x v="0"/>
    <s v="United Kingdom"/>
    <s v="NA"/>
    <s v="No"/>
    <s v="No"/>
    <s v="No"/>
    <s v="Sometimes"/>
    <s v="Sometimes"/>
    <d v="2025-06-01T00:00:00"/>
    <s v="No"/>
    <s v="Yes"/>
    <s v="No"/>
    <s v="No"/>
    <s v="No"/>
    <s v="No"/>
    <s v="Don't know"/>
    <s v="Very difficult"/>
    <s v="Maybe"/>
    <s v="Maybe"/>
    <s v="Some of them"/>
    <s v="Yes"/>
    <s v="No"/>
    <s v="Maybe"/>
    <s v="No"/>
    <s v="Yes"/>
  </r>
  <r>
    <d v="2014-08-27T15:26:57"/>
    <n v="35"/>
    <s v="M"/>
    <x v="0"/>
    <s v="United States"/>
    <s v="CA"/>
    <s v="No"/>
    <s v="Yes"/>
    <s v="Yes"/>
    <s v="Sometimes"/>
    <s v="Sometimes"/>
    <s v="100-500"/>
    <s v="No"/>
    <s v="Yes"/>
    <s v="Yes"/>
    <s v="Yes"/>
    <s v="No"/>
    <s v="No"/>
    <s v="Don't know"/>
    <s v="Very difficult"/>
    <s v="Maybe"/>
    <s v="Maybe"/>
    <s v="Some of them"/>
    <s v="Some of them"/>
    <s v="No"/>
    <s v="Maybe"/>
    <s v="No"/>
    <s v="Yes"/>
  </r>
  <r>
    <d v="2014-08-27T15:58:23"/>
    <n v="35"/>
    <s v="Male"/>
    <x v="0"/>
    <s v="Netherlands"/>
    <s v="NA"/>
    <s v="No"/>
    <s v="Yes"/>
    <s v="No"/>
    <s v="Never"/>
    <s v="Never"/>
    <s v="100-500"/>
    <s v="No"/>
    <s v="Yes"/>
    <s v="Yes"/>
    <s v="No"/>
    <s v="No"/>
    <s v="No"/>
    <s v="Yes"/>
    <s v="Don't know"/>
    <s v="Yes"/>
    <s v="No"/>
    <s v="No"/>
    <s v="No"/>
    <s v="No"/>
    <s v="Maybe"/>
    <s v="Don't know"/>
    <s v="No"/>
  </r>
  <r>
    <d v="2014-08-27T16:35:02"/>
    <n v="35"/>
    <s v="Female"/>
    <x v="1"/>
    <s v="United States"/>
    <s v="OH"/>
    <s v="No"/>
    <s v="No"/>
    <s v="Yes"/>
    <s v="Sometimes"/>
    <s v="Sometimes"/>
    <s v="100-500"/>
    <s v="No"/>
    <s v="Yes"/>
    <s v="No"/>
    <s v="Yes"/>
    <s v="No"/>
    <s v="No"/>
    <s v="Don't know"/>
    <s v="Don't know"/>
    <s v="Yes"/>
    <s v="Maybe"/>
    <s v="No"/>
    <s v="No"/>
    <s v="No"/>
    <s v="Maybe"/>
    <s v="No"/>
    <s v="No"/>
  </r>
  <r>
    <d v="2014-08-27T17:15:25"/>
    <n v="35"/>
    <s v="Male"/>
    <x v="0"/>
    <s v="United States"/>
    <s v="AZ"/>
    <s v="No"/>
    <s v="No"/>
    <s v="No"/>
    <s v="NA"/>
    <s v="NA"/>
    <s v="More than 1000"/>
    <s v="No"/>
    <s v="No"/>
    <s v="No"/>
    <s v="No"/>
    <s v="No"/>
    <s v="No"/>
    <s v="Don't know"/>
    <s v="Don't know"/>
    <s v="Maybe"/>
    <s v="Maybe"/>
    <s v="No"/>
    <s v="No"/>
    <s v="No"/>
    <s v="No"/>
    <s v="No"/>
    <s v="No"/>
  </r>
  <r>
    <d v="2014-08-27T21:39:23"/>
    <n v="35"/>
    <s v="Male"/>
    <x v="0"/>
    <s v="United States"/>
    <s v="IN"/>
    <s v="No"/>
    <s v="No"/>
    <s v="No"/>
    <s v="Never"/>
    <s v="Never"/>
    <d v="2025-06-01T00:00:00"/>
    <s v="No"/>
    <s v="Yes"/>
    <s v="No"/>
    <s v="Yes"/>
    <s v="No"/>
    <s v="No"/>
    <s v="Yes"/>
    <s v="Very easy"/>
    <s v="No"/>
    <s v="No"/>
    <s v="Some of them"/>
    <s v="Yes"/>
    <s v="Maybe"/>
    <s v="Maybe"/>
    <s v="Yes"/>
    <s v="No"/>
  </r>
  <r>
    <d v="2014-08-27T22:35:40"/>
    <n v="35"/>
    <s v="Male"/>
    <x v="0"/>
    <s v="United States"/>
    <s v="TN"/>
    <s v="Yes"/>
    <s v="Yes"/>
    <s v="No"/>
    <s v="NA"/>
    <s v="NA"/>
    <d v="2025-06-01T00:00:00"/>
    <s v="Yes"/>
    <s v="Yes"/>
    <s v="No"/>
    <s v="No"/>
    <s v="Yes"/>
    <s v="Yes"/>
    <s v="Don't know"/>
    <s v="Very easy"/>
    <s v="No"/>
    <s v="No"/>
    <s v="Yes"/>
    <s v="Yes"/>
    <s v="No"/>
    <s v="Maybe"/>
    <s v="Yes"/>
    <s v="No"/>
  </r>
  <r>
    <d v="2014-08-28T00:17:24"/>
    <n v="35"/>
    <s v="Male"/>
    <x v="0"/>
    <s v="United States"/>
    <s v="MI"/>
    <s v="No"/>
    <s v="No"/>
    <s v="No"/>
    <s v="Never"/>
    <s v="Never"/>
    <s v="26-100"/>
    <s v="No"/>
    <s v="Yes"/>
    <s v="Yes"/>
    <s v="No"/>
    <s v="Yes"/>
    <s v="Don't know"/>
    <s v="Don't know"/>
    <s v="Don't know"/>
    <s v="No"/>
    <s v="No"/>
    <s v="Some of them"/>
    <s v="Some of them"/>
    <s v="Maybe"/>
    <s v="Maybe"/>
    <s v="Yes"/>
    <s v="No"/>
  </r>
  <r>
    <d v="2014-08-28T00:43:40"/>
    <n v="35"/>
    <s v="Male"/>
    <x v="0"/>
    <s v="United States"/>
    <s v="MD"/>
    <s v="No"/>
    <s v="Yes"/>
    <s v="Yes"/>
    <s v="Rarely"/>
    <s v="Rarely"/>
    <s v="100-500"/>
    <s v="Yes"/>
    <s v="No"/>
    <s v="Yes"/>
    <s v="Yes"/>
    <s v="No"/>
    <s v="No"/>
    <s v="Yes"/>
    <s v="Very difficult"/>
    <s v="Yes"/>
    <s v="No"/>
    <s v="Some of them"/>
    <s v="No"/>
    <s v="No"/>
    <s v="Maybe"/>
    <s v="No"/>
    <s v="No"/>
  </r>
  <r>
    <d v="2014-08-28T02:52:45"/>
    <n v="35"/>
    <s v="m"/>
    <x v="0"/>
    <s v="Germany"/>
    <s v="NA"/>
    <s v="No"/>
    <s v="No"/>
    <s v="Yes"/>
    <s v="Rarely"/>
    <s v="Rarely"/>
    <s v="100-500"/>
    <s v="No"/>
    <s v="No"/>
    <s v="Don't know"/>
    <s v="No"/>
    <s v="Yes"/>
    <s v="Don't know"/>
    <s v="Don't know"/>
    <s v="Very easy"/>
    <s v="No"/>
    <s v="No"/>
    <s v="Some of them"/>
    <s v="Yes"/>
    <s v="No"/>
    <s v="No"/>
    <s v="Yes"/>
    <s v="No"/>
  </r>
  <r>
    <d v="2014-08-28T03:13:10"/>
    <n v="35"/>
    <s v="Male"/>
    <x v="0"/>
    <s v="United States"/>
    <s v="NA"/>
    <s v="Yes"/>
    <s v="No"/>
    <s v="No"/>
    <s v="NA"/>
    <s v="NA"/>
    <d v="2025-05-01T00:00:00"/>
    <s v="Yes"/>
    <s v="Yes"/>
    <s v="Yes"/>
    <s v="Not sure"/>
    <s v="No"/>
    <s v="No"/>
    <s v="Yes"/>
    <s v="Very easy"/>
    <s v="No"/>
    <s v="No"/>
    <s v="Some of them"/>
    <s v="Yes"/>
    <s v="No"/>
    <s v="No"/>
    <s v="Yes"/>
    <s v="No"/>
  </r>
  <r>
    <d v="2014-08-28T03:16:53"/>
    <n v="35"/>
    <s v="male"/>
    <x v="0"/>
    <s v="Germany"/>
    <s v="NA"/>
    <s v="No"/>
    <s v="No"/>
    <s v="No"/>
    <s v="NA"/>
    <s v="NA"/>
    <s v="26-100"/>
    <s v="No"/>
    <s v="Yes"/>
    <s v="No"/>
    <s v="No"/>
    <s v="No"/>
    <s v="No"/>
    <s v="Don't know"/>
    <s v="Very easy"/>
    <s v="Maybe"/>
    <s v="No"/>
    <s v="Some of them"/>
    <s v="Some of them"/>
    <s v="No"/>
    <s v="No"/>
    <s v="Don't know"/>
    <s v="No"/>
  </r>
  <r>
    <d v="2014-08-28T08:06:43"/>
    <n v="35"/>
    <s v="Male"/>
    <x v="0"/>
    <s v="Canada"/>
    <s v="NA"/>
    <s v="No"/>
    <s v="Yes"/>
    <s v="No"/>
    <s v="Sometimes"/>
    <s v="Sometimes"/>
    <s v="26-100"/>
    <s v="No"/>
    <s v="Yes"/>
    <s v="Don't know"/>
    <s v="No"/>
    <s v="No"/>
    <s v="No"/>
    <s v="Don't know"/>
    <s v="Don't know"/>
    <s v="Maybe"/>
    <s v="Maybe"/>
    <s v="Some of them"/>
    <s v="Some of them"/>
    <s v="No"/>
    <s v="No"/>
    <s v="No"/>
    <s v="No"/>
  </r>
  <r>
    <d v="2014-08-28T11:14:21"/>
    <n v="35"/>
    <s v="Male"/>
    <x v="0"/>
    <s v="United States"/>
    <s v="CA"/>
    <s v="No"/>
    <s v="Yes"/>
    <s v="Yes"/>
    <s v="Rarely"/>
    <s v="Rarely"/>
    <d v="2025-06-01T00:00:00"/>
    <s v="No"/>
    <s v="Yes"/>
    <s v="Yes"/>
    <s v="Yes"/>
    <s v="Yes"/>
    <s v="Yes"/>
    <s v="Yes"/>
    <s v="Very easy"/>
    <s v="No"/>
    <s v="No"/>
    <s v="Some of them"/>
    <s v="Yes"/>
    <s v="No"/>
    <s v="No"/>
    <s v="Yes"/>
    <s v="No"/>
  </r>
  <r>
    <d v="2014-08-28T13:08:36"/>
    <n v="35"/>
    <s v="Female"/>
    <x v="1"/>
    <s v="United States"/>
    <s v="LA"/>
    <s v="No"/>
    <s v="No"/>
    <s v="Yes"/>
    <s v="Sometimes"/>
    <s v="Sometimes"/>
    <s v="100-500"/>
    <s v="No"/>
    <s v="No"/>
    <s v="Yes"/>
    <s v="No"/>
    <s v="No"/>
    <s v="No"/>
    <s v="Yes"/>
    <s v="Very difficult"/>
    <s v="Yes"/>
    <s v="Maybe"/>
    <s v="No"/>
    <s v="Some of them"/>
    <s v="No"/>
    <s v="Yes"/>
    <s v="No"/>
    <s v="Yes"/>
  </r>
  <r>
    <d v="2014-08-28T13:35:25"/>
    <n v="35"/>
    <s v="female"/>
    <x v="1"/>
    <s v="United States"/>
    <s v="CA"/>
    <s v="No"/>
    <s v="No"/>
    <s v="Yes"/>
    <s v="Sometimes"/>
    <s v="Sometimes"/>
    <s v="100-500"/>
    <s v="Yes"/>
    <s v="Yes"/>
    <s v="Don't know"/>
    <s v="No"/>
    <s v="Don't know"/>
    <s v="Don't know"/>
    <s v="Don't know"/>
    <s v="Very easy"/>
    <s v="Maybe"/>
    <s v="No"/>
    <s v="Some of them"/>
    <s v="No"/>
    <s v="No"/>
    <s v="Maybe"/>
    <s v="Yes"/>
    <s v="No"/>
  </r>
  <r>
    <d v="2014-08-28T14:04:54"/>
    <n v="35"/>
    <s v="Male"/>
    <x v="0"/>
    <s v="United States"/>
    <s v="MO"/>
    <s v="No"/>
    <s v="No"/>
    <s v="Yes"/>
    <s v="Often"/>
    <s v="Often"/>
    <d v="2025-05-01T00:00:00"/>
    <s v="No"/>
    <s v="No"/>
    <s v="No"/>
    <s v="No"/>
    <s v="No"/>
    <s v="No"/>
    <s v="Yes"/>
    <s v="Very difficult"/>
    <s v="Yes"/>
    <s v="No"/>
    <s v="Some of them"/>
    <s v="Some of them"/>
    <s v="No"/>
    <s v="Yes"/>
    <s v="No"/>
    <s v="Yes"/>
  </r>
  <r>
    <d v="2014-08-28T14:51:46"/>
    <n v="35"/>
    <s v="Male"/>
    <x v="0"/>
    <s v="Denmark"/>
    <s v="NA"/>
    <s v="Yes"/>
    <s v="Yes"/>
    <s v="Yes"/>
    <s v="Often"/>
    <s v="Often"/>
    <d v="2025-05-01T00:00:00"/>
    <s v="No"/>
    <s v="Yes"/>
    <s v="No"/>
    <s v="Yes"/>
    <s v="Yes"/>
    <s v="No"/>
    <s v="Don't know"/>
    <s v="Somewhat easy"/>
    <s v="No"/>
    <s v="No"/>
    <s v="Some of them"/>
    <s v="Some of them"/>
    <s v="Maybe"/>
    <s v="Yes"/>
    <s v="Yes"/>
    <s v="No"/>
  </r>
  <r>
    <d v="2014-08-28T14:53:02"/>
    <n v="35"/>
    <s v="Male"/>
    <x v="0"/>
    <s v="Denmark"/>
    <s v="NA"/>
    <s v="Yes"/>
    <s v="Yes"/>
    <s v="Yes"/>
    <s v="Often"/>
    <s v="Often"/>
    <d v="2025-05-01T00:00:00"/>
    <s v="No"/>
    <s v="Yes"/>
    <s v="No"/>
    <s v="Yes"/>
    <s v="Yes"/>
    <s v="No"/>
    <s v="Don't know"/>
    <s v="Somewhat easy"/>
    <s v="No"/>
    <s v="No"/>
    <s v="Some of them"/>
    <s v="Some of them"/>
    <s v="Maybe"/>
    <s v="Yes"/>
    <s v="Yes"/>
    <s v="No"/>
  </r>
  <r>
    <d v="2014-08-28T15:43:37"/>
    <n v="35"/>
    <s v="Male"/>
    <x v="0"/>
    <s v="United States"/>
    <s v="MI"/>
    <s v="No"/>
    <s v="Yes"/>
    <s v="Yes"/>
    <s v="Sometimes"/>
    <s v="Sometimes"/>
    <d v="2025-05-01T00:00:00"/>
    <s v="No"/>
    <s v="No"/>
    <s v="No"/>
    <s v="Yes"/>
    <s v="No"/>
    <s v="No"/>
    <s v="Yes"/>
    <s v="Don't know"/>
    <s v="No"/>
    <s v="No"/>
    <s v="Some of them"/>
    <s v="Yes"/>
    <s v="No"/>
    <s v="No"/>
    <s v="Yes"/>
    <s v="No"/>
  </r>
  <r>
    <d v="2014-08-28T16:55:07"/>
    <n v="35"/>
    <s v="Male"/>
    <x v="0"/>
    <s v="United States"/>
    <s v="CA"/>
    <s v="No"/>
    <s v="No"/>
    <s v="No"/>
    <s v="Sometimes"/>
    <s v="Sometimes"/>
    <s v="More than 1000"/>
    <s v="No"/>
    <s v="Yes"/>
    <s v="Don't know"/>
    <s v="Not sure"/>
    <s v="Yes"/>
    <s v="Don't know"/>
    <s v="Don't know"/>
    <s v="Don't know"/>
    <s v="Maybe"/>
    <s v="No"/>
    <s v="Some of them"/>
    <s v="No"/>
    <s v="No"/>
    <s v="No"/>
    <s v="Don't know"/>
    <s v="No"/>
  </r>
  <r>
    <d v="2014-08-28T17:09:03"/>
    <n v="35"/>
    <s v="M"/>
    <x v="0"/>
    <s v="United States"/>
    <s v="DC"/>
    <s v="No"/>
    <s v="Yes"/>
    <s v="Yes"/>
    <s v="Sometimes"/>
    <s v="Sometimes"/>
    <d v="2025-06-01T00:00:00"/>
    <s v="No"/>
    <s v="Yes"/>
    <s v="Yes"/>
    <s v="Yes"/>
    <s v="No"/>
    <s v="No"/>
    <s v="Don't know"/>
    <s v="Somewhat easy"/>
    <s v="Maybe"/>
    <s v="Maybe"/>
    <s v="Some of them"/>
    <s v="Some of them"/>
    <s v="No"/>
    <s v="No"/>
    <s v="Don't know"/>
    <s v="No"/>
  </r>
  <r>
    <d v="2014-08-28T17:27:03"/>
    <n v="35"/>
    <s v="Male"/>
    <x v="0"/>
    <s v="United States"/>
    <s v="TN"/>
    <s v="No"/>
    <s v="Yes"/>
    <s v="Yes"/>
    <s v="Sometimes"/>
    <s v="Sometimes"/>
    <s v="26-100"/>
    <s v="Yes"/>
    <s v="Yes"/>
    <s v="Yes"/>
    <s v="Yes"/>
    <s v="No"/>
    <s v="Don't know"/>
    <s v="Don't know"/>
    <s v="Don't know"/>
    <s v="Maybe"/>
    <s v="Maybe"/>
    <s v="Some of them"/>
    <s v="No"/>
    <s v="No"/>
    <s v="Maybe"/>
    <s v="No"/>
    <s v="No"/>
  </r>
  <r>
    <d v="2014-08-28T20:12:08"/>
    <n v="35"/>
    <s v="Male"/>
    <x v="0"/>
    <s v="United States"/>
    <s v="UT"/>
    <s v="No"/>
    <s v="Yes"/>
    <s v="Yes"/>
    <s v="Rarely"/>
    <s v="Rarely"/>
    <s v="26-100"/>
    <s v="No"/>
    <s v="No"/>
    <s v="Yes"/>
    <s v="Yes"/>
    <s v="No"/>
    <s v="Yes"/>
    <s v="Yes"/>
    <s v="Somewhat difficult"/>
    <s v="Maybe"/>
    <s v="No"/>
    <s v="Some of them"/>
    <s v="Some of them"/>
    <s v="No"/>
    <s v="No"/>
    <s v="No"/>
    <s v="No"/>
  </r>
  <r>
    <d v="2014-08-28T21:41:53"/>
    <n v="35"/>
    <s v="Female"/>
    <x v="1"/>
    <s v="United States"/>
    <s v="GA"/>
    <s v="No"/>
    <s v="Yes"/>
    <s v="Yes"/>
    <s v="Sometimes"/>
    <s v="Sometimes"/>
    <d v="2025-06-01T00:00:00"/>
    <s v="No"/>
    <s v="No"/>
    <s v="Yes"/>
    <s v="Not sure"/>
    <s v="Yes"/>
    <s v="Yes"/>
    <s v="Yes"/>
    <s v="Somewhat difficult"/>
    <s v="Maybe"/>
    <s v="Maybe"/>
    <s v="Some of them"/>
    <s v="Yes"/>
    <s v="No"/>
    <s v="Maybe"/>
    <s v="Yes"/>
    <s v="No"/>
  </r>
  <r>
    <d v="2014-08-29T00:41:25"/>
    <n v="35"/>
    <s v="Male"/>
    <x v="0"/>
    <s v="United States"/>
    <s v="CA"/>
    <s v="No"/>
    <s v="No"/>
    <s v="Yes"/>
    <s v="Sometimes"/>
    <s v="Sometimes"/>
    <s v="More than 1000"/>
    <s v="No"/>
    <s v="Yes"/>
    <s v="Yes"/>
    <s v="Yes"/>
    <s v="Don't know"/>
    <s v="Yes"/>
    <s v="Don't know"/>
    <s v="Very difficult"/>
    <s v="Maybe"/>
    <s v="Maybe"/>
    <s v="Some of them"/>
    <s v="Some of them"/>
    <s v="No"/>
    <s v="No"/>
    <s v="Don't know"/>
    <s v="No"/>
  </r>
  <r>
    <d v="2014-08-29T05:24:07"/>
    <n v="35"/>
    <s v="male"/>
    <x v="0"/>
    <s v="Germany"/>
    <s v="NA"/>
    <s v="Yes"/>
    <s v="No"/>
    <s v="Yes"/>
    <s v="Sometimes"/>
    <s v="Sometimes"/>
    <s v="26-100"/>
    <s v="Yes"/>
    <s v="No"/>
    <s v="Don't know"/>
    <s v="No"/>
    <s v="No"/>
    <s v="No"/>
    <s v="Don't know"/>
    <s v="Somewhat difficult"/>
    <s v="Yes"/>
    <s v="Maybe"/>
    <s v="Yes"/>
    <s v="No"/>
    <s v="No"/>
    <s v="Maybe"/>
    <s v="Don't know"/>
    <s v="No"/>
  </r>
  <r>
    <d v="2014-08-29T09:19:25"/>
    <n v="35"/>
    <s v="Male"/>
    <x v="0"/>
    <s v="United Kingdom"/>
    <s v="NA"/>
    <s v="Yes"/>
    <s v="No"/>
    <s v="No"/>
    <s v="Sometimes"/>
    <s v="Sometimes"/>
    <d v="2025-05-01T00:00:00"/>
    <s v="No"/>
    <s v="Yes"/>
    <s v="Don't know"/>
    <s v="Not sure"/>
    <s v="No"/>
    <s v="Don't know"/>
    <s v="Don't know"/>
    <s v="Somewhat easy"/>
    <s v="No"/>
    <s v="No"/>
    <s v="Some of them"/>
    <s v="Yes"/>
    <s v="No"/>
    <s v="No"/>
    <s v="Don't know"/>
    <s v="No"/>
  </r>
  <r>
    <d v="2014-08-29T09:35:46"/>
    <n v="35"/>
    <s v="Male"/>
    <x v="0"/>
    <s v="United Kingdom"/>
    <s v="NA"/>
    <s v="No"/>
    <s v="Yes"/>
    <s v="Yes"/>
    <s v="Sometimes"/>
    <s v="Sometimes"/>
    <d v="2025-05-01T00:00:00"/>
    <s v="No"/>
    <s v="Yes"/>
    <s v="No"/>
    <s v="Yes"/>
    <s v="No"/>
    <s v="No"/>
    <s v="Yes"/>
    <s v="Very easy"/>
    <s v="Yes"/>
    <s v="Yes"/>
    <s v="Some of them"/>
    <s v="Some of them"/>
    <s v="No"/>
    <s v="Maybe"/>
    <s v="Yes"/>
    <s v="Yes"/>
  </r>
  <r>
    <d v="2014-08-29T11:02:23"/>
    <n v="35"/>
    <s v="Male"/>
    <x v="0"/>
    <s v="Canada"/>
    <s v="NA"/>
    <s v="No"/>
    <s v="Yes"/>
    <s v="No"/>
    <s v="Sometimes"/>
    <s v="Sometimes"/>
    <d v="2025-06-01T00:00:00"/>
    <s v="Yes"/>
    <s v="Yes"/>
    <s v="No"/>
    <s v="Yes"/>
    <s v="No"/>
    <s v="No"/>
    <s v="Don't know"/>
    <s v="Don't know"/>
    <s v="Maybe"/>
    <s v="No"/>
    <s v="No"/>
    <s v="Some of them"/>
    <s v="No"/>
    <s v="No"/>
    <s v="Don't know"/>
    <s v="No"/>
  </r>
  <r>
    <d v="2014-08-29T11:12:22"/>
    <n v="35"/>
    <s v="Male"/>
    <x v="0"/>
    <s v="United States"/>
    <s v="OR"/>
    <s v="No"/>
    <s v="No"/>
    <s v="No"/>
    <s v="NA"/>
    <s v="NA"/>
    <d v="2025-06-01T00:00:00"/>
    <s v="Yes"/>
    <s v="Yes"/>
    <s v="No"/>
    <s v="No"/>
    <s v="No"/>
    <s v="No"/>
    <s v="Don't know"/>
    <s v="Don't know"/>
    <s v="No"/>
    <s v="No"/>
    <s v="No"/>
    <s v="No"/>
    <s v="No"/>
    <s v="No"/>
    <s v="Don't know"/>
    <s v="No"/>
  </r>
  <r>
    <d v="2014-08-29T11:34:07"/>
    <n v="35"/>
    <s v="Male"/>
    <x v="0"/>
    <s v="Switzerland"/>
    <s v="NA"/>
    <s v="No"/>
    <s v="Yes"/>
    <s v="Yes"/>
    <s v="Often"/>
    <s v="Often"/>
    <s v="More than 1000"/>
    <s v="No"/>
    <s v="Yes"/>
    <s v="Don't know"/>
    <s v="Not sure"/>
    <s v="No"/>
    <s v="No"/>
    <s v="Yes"/>
    <s v="Very easy"/>
    <s v="No"/>
    <s v="No"/>
    <s v="Some of them"/>
    <s v="Some of them"/>
    <s v="No"/>
    <s v="Maybe"/>
    <s v="No"/>
    <s v="No"/>
  </r>
  <r>
    <d v="2014-08-29T22:08:51"/>
    <n v="35"/>
    <s v="Female"/>
    <x v="1"/>
    <s v="United States"/>
    <s v="WA"/>
    <s v="No"/>
    <s v="Yes"/>
    <s v="No"/>
    <s v="Sometimes"/>
    <s v="Sometimes"/>
    <d v="2025-06-01T00:00:00"/>
    <s v="Yes"/>
    <s v="Yes"/>
    <s v="Don't know"/>
    <s v="No"/>
    <s v="No"/>
    <s v="No"/>
    <s v="Don't know"/>
    <s v="Somewhat easy"/>
    <s v="No"/>
    <s v="No"/>
    <s v="Yes"/>
    <s v="Some of them"/>
    <s v="No"/>
    <s v="No"/>
    <s v="Yes"/>
    <s v="No"/>
  </r>
  <r>
    <d v="2014-08-30T20:19:37"/>
    <n v="35"/>
    <s v="Male"/>
    <x v="0"/>
    <s v="United States"/>
    <s v="NY"/>
    <s v="No"/>
    <s v="No"/>
    <s v="No"/>
    <s v="NA"/>
    <s v="NA"/>
    <d v="2025-06-01T00:00:00"/>
    <s v="No"/>
    <s v="Yes"/>
    <s v="Don't know"/>
    <s v="Not sure"/>
    <s v="Don't know"/>
    <s v="Don't know"/>
    <s v="Yes"/>
    <s v="Don't know"/>
    <s v="No"/>
    <s v="No"/>
    <s v="No"/>
    <s v="No"/>
    <s v="No"/>
    <s v="No"/>
    <s v="Yes"/>
    <s v="No"/>
  </r>
  <r>
    <d v="2014-09-01T21:34:12"/>
    <n v="35"/>
    <s v="M"/>
    <x v="0"/>
    <s v="United States"/>
    <s v="IN"/>
    <s v="No"/>
    <s v="Yes"/>
    <s v="Yes"/>
    <s v="Often"/>
    <s v="Often"/>
    <s v="More than 1000"/>
    <s v="No"/>
    <s v="No"/>
    <s v="Yes"/>
    <s v="Yes"/>
    <s v="No"/>
    <s v="Yes"/>
    <s v="Don't know"/>
    <s v="Somewhat easy"/>
    <s v="Yes"/>
    <s v="No"/>
    <s v="No"/>
    <s v="Some of them"/>
    <s v="No"/>
    <s v="Yes"/>
    <s v="Don't know"/>
    <s v="No"/>
  </r>
  <r>
    <d v="2014-10-05T21:16:10"/>
    <n v="35"/>
    <s v="female"/>
    <x v="1"/>
    <s v="United States"/>
    <s v="IN"/>
    <s v="No"/>
    <s v="Yes"/>
    <s v="Yes"/>
    <s v="Sometimes"/>
    <s v="Sometimes"/>
    <d v="2025-05-01T00:00:00"/>
    <s v="Yes"/>
    <s v="Yes"/>
    <s v="No"/>
    <s v="No"/>
    <s v="No"/>
    <s v="No"/>
    <s v="Yes"/>
    <s v="Don't know"/>
    <s v="Maybe"/>
    <s v="Maybe"/>
    <s v="Some of them"/>
    <s v="Some of them"/>
    <s v="No"/>
    <s v="No"/>
    <s v="Yes"/>
    <s v="No"/>
  </r>
  <r>
    <d v="2015-02-21T04:32:45"/>
    <n v="35"/>
    <s v="Female"/>
    <x v="1"/>
    <s v="Ireland"/>
    <s v="NA"/>
    <s v="No"/>
    <s v="No"/>
    <s v="No"/>
    <s v="Rarely"/>
    <s v="Rarely"/>
    <d v="2025-05-01T00:00:00"/>
    <s v="No"/>
    <s v="Yes"/>
    <s v="Don't know"/>
    <s v="No"/>
    <s v="No"/>
    <s v="No"/>
    <s v="No"/>
    <s v="Don't know"/>
    <s v="Maybe"/>
    <s v="No"/>
    <s v="Some of them"/>
    <s v="No"/>
    <s v="No"/>
    <s v="Maybe"/>
    <s v="No"/>
    <s v="No"/>
  </r>
  <r>
    <d v="2014-08-27T11:33:26"/>
    <n v="36"/>
    <s v="Male"/>
    <x v="0"/>
    <s v="United States"/>
    <s v="CT"/>
    <s v="NA"/>
    <s v="Yes"/>
    <s v="No"/>
    <s v="Never"/>
    <s v="Never"/>
    <s v="500-1000"/>
    <s v="No"/>
    <s v="Yes"/>
    <s v="Don't know"/>
    <s v="Not sure"/>
    <s v="No"/>
    <s v="Don't know"/>
    <s v="Don't know"/>
    <s v="Don't know"/>
    <s v="No"/>
    <s v="No"/>
    <s v="Yes"/>
    <s v="Yes"/>
    <s v="No"/>
    <s v="No"/>
    <s v="Don't know"/>
    <s v="No"/>
  </r>
  <r>
    <d v="2014-08-27T11:35:08"/>
    <n v="36"/>
    <s v="Male"/>
    <x v="0"/>
    <s v="France"/>
    <s v="NA"/>
    <s v="Yes"/>
    <s v="Yes"/>
    <s v="No"/>
    <s v="NA"/>
    <s v="NA"/>
    <d v="2025-06-01T00:00:00"/>
    <s v="Yes"/>
    <s v="Yes"/>
    <s v="No"/>
    <s v="No"/>
    <s v="Yes"/>
    <s v="No"/>
    <s v="Yes"/>
    <s v="Somewhat easy"/>
    <s v="No"/>
    <s v="No"/>
    <s v="Some of them"/>
    <s v="Some of them"/>
    <s v="Maybe"/>
    <s v="Maybe"/>
    <s v="Don't know"/>
    <s v="No"/>
  </r>
  <r>
    <d v="2014-08-27T11:52:07"/>
    <n v="36"/>
    <s v="M"/>
    <x v="0"/>
    <s v="United States"/>
    <s v="TX"/>
    <s v="No"/>
    <s v="No"/>
    <s v="No"/>
    <s v="Sometimes"/>
    <s v="Sometimes"/>
    <s v="100-500"/>
    <s v="Yes"/>
    <s v="Yes"/>
    <s v="Yes"/>
    <s v="No"/>
    <s v="Don't know"/>
    <s v="Yes"/>
    <s v="Don't know"/>
    <s v="Don't know"/>
    <s v="Maybe"/>
    <s v="No"/>
    <s v="Some of them"/>
    <s v="Some of them"/>
    <s v="Maybe"/>
    <s v="Yes"/>
    <s v="Yes"/>
    <s v="No"/>
  </r>
  <r>
    <d v="2014-08-27T12:33:36"/>
    <n v="36"/>
    <s v="Male"/>
    <x v="0"/>
    <s v="United States"/>
    <s v="WA"/>
    <s v="No"/>
    <s v="No"/>
    <s v="No"/>
    <s v="Often"/>
    <s v="Often"/>
    <d v="2025-06-01T00:00:00"/>
    <s v="No"/>
    <s v="Yes"/>
    <s v="Yes"/>
    <s v="No"/>
    <s v="No"/>
    <s v="No"/>
    <s v="Yes"/>
    <s v="Don't know"/>
    <s v="Maybe"/>
    <s v="No"/>
    <s v="No"/>
    <s v="No"/>
    <s v="No"/>
    <s v="No"/>
    <s v="Don't know"/>
    <s v="No"/>
  </r>
  <r>
    <d v="2014-08-27T12:41:20"/>
    <n v="36"/>
    <s v="Male"/>
    <x v="0"/>
    <s v="United States"/>
    <s v="IL"/>
    <s v="No"/>
    <s v="No"/>
    <s v="No"/>
    <s v="Never"/>
    <s v="Never"/>
    <d v="2025-06-01T00:00:00"/>
    <s v="No"/>
    <s v="Yes"/>
    <s v="Don't know"/>
    <s v="Not sure"/>
    <s v="Don't know"/>
    <s v="Don't know"/>
    <s v="Don't know"/>
    <s v="Don't know"/>
    <s v="No"/>
    <s v="No"/>
    <s v="Some of them"/>
    <s v="Some of them"/>
    <s v="Maybe"/>
    <s v="Maybe"/>
    <s v="Don't know"/>
    <s v="No"/>
  </r>
  <r>
    <d v="2014-08-27T12:43:53"/>
    <n v="36"/>
    <s v="Male"/>
    <x v="0"/>
    <s v="United Kingdom"/>
    <s v="NA"/>
    <s v="No"/>
    <s v="No"/>
    <s v="Yes"/>
    <s v="Sometimes"/>
    <s v="Sometimes"/>
    <s v="More than 1000"/>
    <s v="No"/>
    <s v="No"/>
    <s v="Yes"/>
    <s v="Yes"/>
    <s v="Yes"/>
    <s v="Yes"/>
    <s v="Yes"/>
    <s v="Somewhat easy"/>
    <s v="Maybe"/>
    <s v="Maybe"/>
    <s v="Some of them"/>
    <s v="Some of them"/>
    <s v="No"/>
    <s v="Maybe"/>
    <s v="Don't know"/>
    <s v="Yes"/>
  </r>
  <r>
    <d v="2014-08-27T13:22:49"/>
    <n v="36"/>
    <s v="Male"/>
    <x v="0"/>
    <s v="United States"/>
    <s v="OH"/>
    <s v="No"/>
    <s v="No"/>
    <s v="Yes"/>
    <s v="Sometimes"/>
    <s v="Sometimes"/>
    <s v="26-100"/>
    <s v="No"/>
    <s v="Yes"/>
    <s v="Yes"/>
    <s v="No"/>
    <s v="No"/>
    <s v="Yes"/>
    <s v="Don't know"/>
    <s v="Don't know"/>
    <s v="Maybe"/>
    <s v="No"/>
    <s v="Some of them"/>
    <s v="Some of them"/>
    <s v="No"/>
    <s v="Maybe"/>
    <s v="Don't know"/>
    <s v="Yes"/>
  </r>
  <r>
    <d v="2014-08-27T14:25:41"/>
    <n v="36"/>
    <s v="Male"/>
    <x v="0"/>
    <s v="United States"/>
    <s v="WA"/>
    <s v="Yes"/>
    <s v="No"/>
    <s v="Yes"/>
    <s v="Never"/>
    <s v="Never"/>
    <d v="2025-05-01T00:00:00"/>
    <s v="No"/>
    <s v="Yes"/>
    <s v="No"/>
    <s v="Yes"/>
    <s v="No"/>
    <s v="No"/>
    <s v="Don't know"/>
    <s v="Somewhat easy"/>
    <s v="Maybe"/>
    <s v="No"/>
    <s v="Some of them"/>
    <s v="Yes"/>
    <s v="No"/>
    <s v="No"/>
    <s v="Yes"/>
    <s v="No"/>
  </r>
  <r>
    <d v="2014-08-27T14:41:09"/>
    <n v="36"/>
    <s v="Male"/>
    <x v="0"/>
    <s v="United States"/>
    <s v="IA"/>
    <s v="No"/>
    <s v="No"/>
    <s v="No"/>
    <s v="NA"/>
    <s v="NA"/>
    <s v="More than 1000"/>
    <s v="No"/>
    <s v="Yes"/>
    <s v="Don't know"/>
    <s v="Not sure"/>
    <s v="Don't know"/>
    <s v="Don't know"/>
    <s v="Don't know"/>
    <s v="Don't know"/>
    <s v="Maybe"/>
    <s v="No"/>
    <s v="Some of them"/>
    <s v="Some of them"/>
    <s v="No"/>
    <s v="No"/>
    <s v="Don't know"/>
    <s v="No"/>
  </r>
  <r>
    <d v="2014-08-27T15:13:33"/>
    <n v="36"/>
    <s v="Male"/>
    <x v="0"/>
    <s v="United States"/>
    <s v="NA"/>
    <s v="No"/>
    <s v="Yes"/>
    <s v="Yes"/>
    <s v="Often"/>
    <s v="Often"/>
    <s v="100-500"/>
    <s v="No"/>
    <s v="Yes"/>
    <s v="No"/>
    <s v="Yes"/>
    <s v="No"/>
    <s v="No"/>
    <s v="Yes"/>
    <s v="Very easy"/>
    <s v="No"/>
    <s v="No"/>
    <s v="Some of them"/>
    <s v="Some of them"/>
    <s v="No"/>
    <s v="No"/>
    <s v="Don't know"/>
    <s v="No"/>
  </r>
  <r>
    <d v="2014-08-27T15:43:45"/>
    <n v="36"/>
    <s v="Male"/>
    <x v="0"/>
    <s v="United States"/>
    <s v="KY"/>
    <s v="No"/>
    <s v="No"/>
    <s v="No"/>
    <s v="Rarely"/>
    <s v="Rarely"/>
    <s v="More than 1000"/>
    <s v="Yes"/>
    <s v="Yes"/>
    <s v="Yes"/>
    <s v="No"/>
    <s v="Yes"/>
    <s v="Don't know"/>
    <s v="Don't know"/>
    <s v="Somewhat easy"/>
    <s v="Maybe"/>
    <s v="No"/>
    <s v="No"/>
    <s v="No"/>
    <s v="No"/>
    <s v="No"/>
    <s v="Don't know"/>
    <s v="No"/>
  </r>
  <r>
    <d v="2014-08-27T15:55:08"/>
    <n v="36"/>
    <s v="Male"/>
    <x v="0"/>
    <s v="United States"/>
    <s v="MI"/>
    <s v="No"/>
    <s v="No"/>
    <s v="No"/>
    <s v="Sometimes"/>
    <s v="Sometimes"/>
    <s v="More than 1000"/>
    <s v="No"/>
    <s v="Yes"/>
    <s v="Don't know"/>
    <s v="No"/>
    <s v="No"/>
    <s v="No"/>
    <s v="Yes"/>
    <s v="Somewhat easy"/>
    <s v="No"/>
    <s v="No"/>
    <s v="Yes"/>
    <s v="Yes"/>
    <s v="Maybe"/>
    <s v="Yes"/>
    <s v="Don't know"/>
    <s v="No"/>
  </r>
  <r>
    <d v="2014-08-27T16:27:47"/>
    <n v="36"/>
    <s v="m"/>
    <x v="0"/>
    <s v="United States"/>
    <s v="TX"/>
    <s v="No"/>
    <s v="No"/>
    <s v="Yes"/>
    <s v="Sometimes"/>
    <s v="Sometimes"/>
    <s v="More than 1000"/>
    <s v="No"/>
    <s v="No"/>
    <s v="Yes"/>
    <s v="Not sure"/>
    <s v="No"/>
    <s v="No"/>
    <s v="Don't know"/>
    <s v="Somewhat difficult"/>
    <s v="Yes"/>
    <s v="Maybe"/>
    <s v="Some of them"/>
    <s v="No"/>
    <s v="No"/>
    <s v="No"/>
    <s v="No"/>
    <s v="Yes"/>
  </r>
  <r>
    <d v="2014-08-27T17:22:29"/>
    <n v="36"/>
    <s v="M"/>
    <x v="0"/>
    <s v="United States"/>
    <s v="IL"/>
    <s v="Yes"/>
    <s v="Yes"/>
    <s v="Yes"/>
    <s v="Sometimes"/>
    <s v="Sometimes"/>
    <d v="2025-05-01T00:00:00"/>
    <s v="Yes"/>
    <s v="Yes"/>
    <s v="Don't know"/>
    <s v="Yes"/>
    <s v="Don't know"/>
    <s v="No"/>
    <s v="Yes"/>
    <s v="Somewhat difficult"/>
    <s v="Maybe"/>
    <s v="No"/>
    <s v="Some of them"/>
    <s v="Yes"/>
    <s v="No"/>
    <s v="Yes"/>
    <s v="Yes"/>
    <s v="No"/>
  </r>
  <r>
    <d v="2014-08-27T18:18:18"/>
    <n v="36"/>
    <s v="Male"/>
    <x v="0"/>
    <s v="United States"/>
    <s v="CA"/>
    <s v="No"/>
    <s v="Yes"/>
    <s v="Yes"/>
    <s v="Sometimes"/>
    <s v="Sometimes"/>
    <s v="More than 1000"/>
    <s v="No"/>
    <s v="Yes"/>
    <s v="Yes"/>
    <s v="No"/>
    <s v="No"/>
    <s v="Yes"/>
    <s v="Don't know"/>
    <s v="Somewhat difficult"/>
    <s v="Yes"/>
    <s v="No"/>
    <s v="Some of them"/>
    <s v="Yes"/>
    <s v="No"/>
    <s v="Yes"/>
    <s v="No"/>
    <s v="No"/>
  </r>
  <r>
    <d v="2014-08-27T19:28:35"/>
    <n v="36"/>
    <s v="Male"/>
    <x v="0"/>
    <s v="United States"/>
    <s v="CO"/>
    <s v="No"/>
    <s v="No"/>
    <s v="Yes"/>
    <s v="Rarely"/>
    <s v="Rarely"/>
    <s v="26-100"/>
    <s v="No"/>
    <s v="Yes"/>
    <s v="Don't know"/>
    <s v="Not sure"/>
    <s v="No"/>
    <s v="Don't know"/>
    <s v="Don't know"/>
    <s v="Don't know"/>
    <s v="No"/>
    <s v="No"/>
    <s v="Some of them"/>
    <s v="Some of them"/>
    <s v="No"/>
    <s v="No"/>
    <s v="Don't know"/>
    <s v="No"/>
  </r>
  <r>
    <d v="2014-08-28T03:05:52"/>
    <n v="36"/>
    <s v="male"/>
    <x v="0"/>
    <s v="Poland"/>
    <s v="NA"/>
    <s v="Yes"/>
    <s v="Yes"/>
    <s v="Yes"/>
    <s v="Often"/>
    <s v="Often"/>
    <d v="2025-06-01T00:00:00"/>
    <s v="No"/>
    <s v="Yes"/>
    <s v="No"/>
    <s v="No"/>
    <s v="No"/>
    <s v="No"/>
    <s v="Don't know"/>
    <s v="Somewhat easy"/>
    <s v="No"/>
    <s v="No"/>
    <s v="Some of them"/>
    <s v="Yes"/>
    <s v="Maybe"/>
    <s v="Maybe"/>
    <s v="Yes"/>
    <s v="Yes"/>
  </r>
  <r>
    <d v="2014-08-28T03:15:01"/>
    <n v="36"/>
    <s v="Male"/>
    <x v="0"/>
    <s v="Germany"/>
    <s v="NA"/>
    <s v="No"/>
    <s v="No"/>
    <s v="No"/>
    <s v="NA"/>
    <s v="NA"/>
    <s v="26-100"/>
    <s v="No"/>
    <s v="Yes"/>
    <s v="Yes"/>
    <s v="Yes"/>
    <s v="No"/>
    <s v="No"/>
    <s v="Yes"/>
    <s v="Very easy"/>
    <s v="No"/>
    <s v="No"/>
    <s v="Some of them"/>
    <s v="Yes"/>
    <s v="Maybe"/>
    <s v="Maybe"/>
    <s v="Yes"/>
    <s v="No"/>
  </r>
  <r>
    <d v="2014-08-28T10:52:33"/>
    <n v="36"/>
    <s v="Male"/>
    <x v="0"/>
    <s v="United States"/>
    <s v="TN"/>
    <s v="No"/>
    <s v="Yes"/>
    <s v="Yes"/>
    <s v="Sometimes"/>
    <s v="Sometimes"/>
    <s v="More than 1000"/>
    <s v="Yes"/>
    <s v="No"/>
    <s v="Don't know"/>
    <s v="No"/>
    <s v="Don't know"/>
    <s v="Don't know"/>
    <s v="Don't know"/>
    <s v="Don't know"/>
    <s v="Yes"/>
    <s v="Maybe"/>
    <s v="No"/>
    <s v="No"/>
    <s v="No"/>
    <s v="Maybe"/>
    <s v="Don't know"/>
    <s v="No"/>
  </r>
  <r>
    <d v="2014-08-28T11:04:17"/>
    <n v="36"/>
    <s v="Male"/>
    <x v="0"/>
    <s v="United States"/>
    <s v="OH"/>
    <s v="No"/>
    <s v="No"/>
    <s v="Yes"/>
    <s v="Sometimes"/>
    <s v="Sometimes"/>
    <s v="100-500"/>
    <s v="Yes"/>
    <s v="Yes"/>
    <s v="Yes"/>
    <s v="Yes"/>
    <s v="No"/>
    <s v="No"/>
    <s v="Don't know"/>
    <s v="Very difficult"/>
    <s v="Maybe"/>
    <s v="Maybe"/>
    <s v="Some of them"/>
    <s v="Some of them"/>
    <s v="Maybe"/>
    <s v="Maybe"/>
    <s v="Don't know"/>
    <s v="No"/>
  </r>
  <r>
    <d v="2014-08-28T11:22:04"/>
    <n v="36"/>
    <s v="M"/>
    <x v="0"/>
    <s v="United States"/>
    <s v="CA"/>
    <s v="No"/>
    <s v="No"/>
    <s v="No"/>
    <s v="Never"/>
    <s v="Never"/>
    <s v="More than 1000"/>
    <s v="No"/>
    <s v="Yes"/>
    <s v="Yes"/>
    <s v="Yes"/>
    <s v="Yes"/>
    <s v="Yes"/>
    <s v="Yes"/>
    <s v="Very easy"/>
    <s v="No"/>
    <s v="No"/>
    <s v="Some of them"/>
    <s v="Yes"/>
    <s v="No"/>
    <s v="No"/>
    <s v="Yes"/>
    <s v="No"/>
  </r>
  <r>
    <d v="2014-08-28T11:54:23"/>
    <n v="36"/>
    <s v="F"/>
    <x v="1"/>
    <s v="United States"/>
    <s v="CA"/>
    <s v="No"/>
    <s v="No"/>
    <s v="Yes"/>
    <s v="Never"/>
    <s v="Never"/>
    <d v="2025-06-01T00:00:00"/>
    <s v="Yes"/>
    <s v="Yes"/>
    <s v="Yes"/>
    <s v="No"/>
    <s v="No"/>
    <s v="No"/>
    <s v="Don't know"/>
    <s v="Don't know"/>
    <s v="Maybe"/>
    <s v="Maybe"/>
    <s v="Some of them"/>
    <s v="Some of them"/>
    <s v="No"/>
    <s v="No"/>
    <s v="No"/>
    <s v="No"/>
  </r>
  <r>
    <d v="2014-08-28T13:54:47"/>
    <n v="36"/>
    <s v="f"/>
    <x v="1"/>
    <s v="United States"/>
    <s v="CA"/>
    <s v="No"/>
    <s v="Yes"/>
    <s v="No"/>
    <s v="NA"/>
    <s v="NA"/>
    <d v="2025-06-01T00:00:00"/>
    <s v="No"/>
    <s v="Yes"/>
    <s v="Don't know"/>
    <s v="No"/>
    <s v="No"/>
    <s v="Don't know"/>
    <s v="Don't know"/>
    <s v="Don't know"/>
    <s v="No"/>
    <s v="No"/>
    <s v="No"/>
    <s v="Some of them"/>
    <s v="No"/>
    <s v="Maybe"/>
    <s v="Yes"/>
    <s v="No"/>
  </r>
  <r>
    <d v="2014-08-28T14:15:02"/>
    <n v="36"/>
    <s v="F"/>
    <x v="1"/>
    <s v="United Kingdom"/>
    <s v="NA"/>
    <s v="Yes"/>
    <s v="No"/>
    <s v="No"/>
    <s v="Sometimes"/>
    <s v="Sometimes"/>
    <d v="2025-05-01T00:00:00"/>
    <s v="Yes"/>
    <s v="Yes"/>
    <s v="Don't know"/>
    <s v="Not sure"/>
    <s v="Don't know"/>
    <s v="Don't know"/>
    <s v="Don't know"/>
    <s v="Don't know"/>
    <s v="Maybe"/>
    <s v="No"/>
    <s v="Some of them"/>
    <s v="No"/>
    <s v="No"/>
    <s v="No"/>
    <s v="Don't know"/>
    <s v="No"/>
  </r>
  <r>
    <d v="2014-08-28T16:52:23"/>
    <n v="36"/>
    <s v="M"/>
    <x v="0"/>
    <s v="United States"/>
    <s v="PA"/>
    <s v="No"/>
    <s v="No"/>
    <s v="No"/>
    <s v="Rarely"/>
    <s v="Rarely"/>
    <s v="More than 1000"/>
    <s v="No"/>
    <s v="Yes"/>
    <s v="Yes"/>
    <s v="Yes"/>
    <s v="Yes"/>
    <s v="Yes"/>
    <s v="Yes"/>
    <s v="Somewhat difficult"/>
    <s v="No"/>
    <s v="No"/>
    <s v="Some of them"/>
    <s v="Yes"/>
    <s v="No"/>
    <s v="No"/>
    <s v="No"/>
    <s v="No"/>
  </r>
  <r>
    <d v="2014-08-28T16:52:34"/>
    <n v="36"/>
    <s v="male"/>
    <x v="0"/>
    <s v="United Kingdom"/>
    <s v="NA"/>
    <s v="Yes"/>
    <s v="No"/>
    <s v="No"/>
    <s v="Sometimes"/>
    <s v="Sometimes"/>
    <d v="2025-06-01T00:00:00"/>
    <s v="Yes"/>
    <s v="Yes"/>
    <s v="No"/>
    <s v="No"/>
    <s v="No"/>
    <s v="No"/>
    <s v="Don't know"/>
    <s v="Somewhat difficult"/>
    <s v="No"/>
    <s v="No"/>
    <s v="Yes"/>
    <s v="Yes"/>
    <s v="No"/>
    <s v="Maybe"/>
    <s v="Don't know"/>
    <s v="Yes"/>
  </r>
  <r>
    <d v="2014-08-28T16:56:58"/>
    <n v="36"/>
    <s v="Male"/>
    <x v="0"/>
    <s v="Netherlands"/>
    <s v="NA"/>
    <s v="Yes"/>
    <s v="No"/>
    <s v="Yes"/>
    <s v="Sometimes"/>
    <s v="Sometimes"/>
    <d v="2025-05-01T00:00:00"/>
    <s v="No"/>
    <s v="Yes"/>
    <s v="No"/>
    <s v="No"/>
    <s v="No"/>
    <s v="No"/>
    <s v="Don't know"/>
    <s v="Very easy"/>
    <s v="No"/>
    <s v="No"/>
    <s v="Yes"/>
    <s v="No"/>
    <s v="No"/>
    <s v="No"/>
    <s v="Yes"/>
    <s v="No"/>
  </r>
  <r>
    <d v="2014-08-28T17:23:19"/>
    <n v="36"/>
    <s v="male"/>
    <x v="0"/>
    <s v="United States"/>
    <s v="VA"/>
    <s v="Yes"/>
    <s v="No"/>
    <s v="No"/>
    <s v="Never"/>
    <s v="Never"/>
    <d v="2025-05-01T00:00:00"/>
    <s v="No"/>
    <s v="Yes"/>
    <s v="Yes"/>
    <s v="No"/>
    <s v="No"/>
    <s v="Don't know"/>
    <s v="Don't know"/>
    <s v="Somewhat difficult"/>
    <s v="No"/>
    <s v="No"/>
    <s v="Some of them"/>
    <s v="Yes"/>
    <s v="Yes"/>
    <s v="Yes"/>
    <s v="Yes"/>
    <s v="No"/>
  </r>
  <r>
    <d v="2014-08-28T18:07:42"/>
    <n v="36"/>
    <s v="Male"/>
    <x v="0"/>
    <s v="United States"/>
    <s v="TN"/>
    <s v="No"/>
    <s v="No"/>
    <s v="Yes"/>
    <s v="Rarely"/>
    <s v="Rarely"/>
    <s v="500-1000"/>
    <s v="Yes"/>
    <s v="Yes"/>
    <s v="Yes"/>
    <s v="Yes"/>
    <s v="Don't know"/>
    <s v="Don't know"/>
    <s v="Don't know"/>
    <s v="Don't know"/>
    <s v="Maybe"/>
    <s v="No"/>
    <s v="No"/>
    <s v="No"/>
    <s v="No"/>
    <s v="Maybe"/>
    <s v="Don't know"/>
    <s v="No"/>
  </r>
  <r>
    <d v="2014-08-29T01:40:36"/>
    <n v="36"/>
    <s v="Female "/>
    <x v="1"/>
    <s v="United States"/>
    <s v="WA"/>
    <s v="No"/>
    <s v="Yes"/>
    <s v="Yes"/>
    <s v="Rarely"/>
    <s v="Rarely"/>
    <d v="2025-06-01T00:00:00"/>
    <s v="No"/>
    <s v="Yes"/>
    <s v="Don't know"/>
    <s v="No"/>
    <s v="No"/>
    <s v="Don't know"/>
    <s v="Don't know"/>
    <s v="Don't know"/>
    <s v="Yes"/>
    <s v="Maybe"/>
    <s v="Some of them"/>
    <s v="No"/>
    <s v="No"/>
    <s v="No"/>
    <s v="Don't know"/>
    <s v="No"/>
  </r>
  <r>
    <d v="2014-08-29T11:01:41"/>
    <n v="36"/>
    <s v="M"/>
    <x v="0"/>
    <s v="United States"/>
    <s v="MN"/>
    <s v="No"/>
    <s v="No"/>
    <s v="No"/>
    <s v="Never"/>
    <s v="Never"/>
    <s v="100-500"/>
    <s v="No"/>
    <s v="No"/>
    <s v="Don't know"/>
    <s v="No"/>
    <s v="No"/>
    <s v="Don't know"/>
    <s v="Don't know"/>
    <s v="Don't know"/>
    <s v="Yes"/>
    <s v="Maybe"/>
    <s v="No"/>
    <s v="No"/>
    <s v="No"/>
    <s v="Maybe"/>
    <s v="Don't know"/>
    <s v="Yes"/>
  </r>
  <r>
    <d v="2014-08-29T11:36:38"/>
    <n v="36"/>
    <s v="Male"/>
    <x v="0"/>
    <s v="United States"/>
    <s v="FL"/>
    <s v="No"/>
    <s v="No"/>
    <s v="No"/>
    <s v="Never"/>
    <s v="Never"/>
    <d v="2025-05-01T00:00:00"/>
    <s v="Yes"/>
    <s v="Yes"/>
    <s v="Don't know"/>
    <s v="Not sure"/>
    <s v="Don't know"/>
    <s v="Don't know"/>
    <s v="Don't know"/>
    <s v="Very easy"/>
    <s v="No"/>
    <s v="No"/>
    <s v="Some of them"/>
    <s v="Some of them"/>
    <s v="No"/>
    <s v="No"/>
    <s v="Don't know"/>
    <s v="No"/>
  </r>
  <r>
    <d v="2014-08-29T18:39:07"/>
    <n v="36"/>
    <s v="male"/>
    <x v="0"/>
    <s v="United States"/>
    <s v="AL"/>
    <s v="Yes"/>
    <s v="No"/>
    <s v="Yes"/>
    <s v="Sometimes"/>
    <s v="Sometimes"/>
    <d v="2025-05-01T00:00:00"/>
    <s v="No"/>
    <s v="No"/>
    <s v="No"/>
    <s v="Yes"/>
    <s v="No"/>
    <s v="No"/>
    <s v="No"/>
    <s v="Very difficult"/>
    <s v="No"/>
    <s v="No"/>
    <s v="No"/>
    <s v="No"/>
    <s v="No"/>
    <s v="No"/>
    <s v="No"/>
    <s v="Yes"/>
  </r>
  <r>
    <d v="2014-08-31T16:48:13"/>
    <n v="36"/>
    <s v="F"/>
    <x v="1"/>
    <s v="United States"/>
    <s v="TN"/>
    <s v="No"/>
    <s v="Yes"/>
    <s v="Yes"/>
    <s v="Rarely"/>
    <s v="Rarely"/>
    <s v="More than 1000"/>
    <s v="Yes"/>
    <s v="Yes"/>
    <s v="Yes"/>
    <s v="Yes"/>
    <s v="No"/>
    <s v="No"/>
    <s v="Yes"/>
    <s v="Somewhat easy"/>
    <s v="Maybe"/>
    <s v="Maybe"/>
    <s v="Some of them"/>
    <s v="No"/>
    <s v="No"/>
    <s v="No"/>
    <s v="Don't know"/>
    <s v="No"/>
  </r>
  <r>
    <d v="2015-05-07T10:08:50"/>
    <n v="36"/>
    <s v="male"/>
    <x v="0"/>
    <s v="Finland"/>
    <s v="NA"/>
    <s v="No"/>
    <s v="No"/>
    <s v="Yes"/>
    <s v="Often"/>
    <s v="Often"/>
    <d v="2025-06-01T00:00:00"/>
    <s v="No"/>
    <s v="Yes"/>
    <s v="No"/>
    <s v="No"/>
    <s v="No"/>
    <s v="No"/>
    <s v="No"/>
    <s v="Very difficult"/>
    <s v="Yes"/>
    <s v="No"/>
    <s v="Some of them"/>
    <s v="No"/>
    <s v="No"/>
    <s v="Maybe"/>
    <s v="Don't know"/>
    <s v="Yes"/>
  </r>
  <r>
    <d v="2015-08-17T09:38:35"/>
    <n v="36"/>
    <s v="Male"/>
    <x v="0"/>
    <s v="South Africa"/>
    <s v="NA"/>
    <s v="No"/>
    <s v="Yes"/>
    <s v="Yes"/>
    <s v="Often"/>
    <s v="Often"/>
    <s v="100-500"/>
    <s v="No"/>
    <s v="No"/>
    <s v="No"/>
    <s v="Yes"/>
    <s v="No"/>
    <s v="No"/>
    <s v="Don't know"/>
    <s v="Somewhat easy"/>
    <s v="No"/>
    <s v="No"/>
    <s v="Some of them"/>
    <s v="Yes"/>
    <s v="No"/>
    <s v="Yes"/>
    <s v="Yes"/>
    <s v="No"/>
  </r>
  <r>
    <d v="2015-08-25T19:59:38"/>
    <n v="36"/>
    <s v="Male"/>
    <x v="0"/>
    <s v="United States"/>
    <s v="UT"/>
    <s v="No"/>
    <s v="Yes"/>
    <s v="No"/>
    <s v="Rarely"/>
    <s v="Rarely"/>
    <s v="More than 1000"/>
    <s v="No"/>
    <s v="No"/>
    <s v="Don't know"/>
    <s v="No"/>
    <s v="Yes"/>
    <s v="Yes"/>
    <s v="Don't know"/>
    <s v="Somewhat easy"/>
    <s v="Maybe"/>
    <s v="Maybe"/>
    <s v="Some of them"/>
    <s v="Some of them"/>
    <s v="No"/>
    <s v="No"/>
    <s v="Don't know"/>
    <s v="No"/>
  </r>
  <r>
    <d v="2014-08-27T11:29:31"/>
    <n v="37"/>
    <s v="Female"/>
    <x v="1"/>
    <s v="United States"/>
    <s v="IL"/>
    <s v="NA"/>
    <s v="No"/>
    <s v="Yes"/>
    <s v="Often"/>
    <s v="Often"/>
    <d v="2025-06-01T00:00:00"/>
    <s v="No"/>
    <s v="Yes"/>
    <s v="Yes"/>
    <s v="Not sure"/>
    <s v="No"/>
    <s v="Yes"/>
    <s v="Yes"/>
    <s v="Somewhat easy"/>
    <s v="No"/>
    <s v="No"/>
    <s v="Some of them"/>
    <s v="Yes"/>
    <s v="No"/>
    <s v="Maybe"/>
    <s v="Yes"/>
    <s v="No"/>
  </r>
  <r>
    <d v="2014-08-27T11:38:18"/>
    <n v="37"/>
    <s v="Male"/>
    <x v="0"/>
    <s v="United Kingdom"/>
    <s v="NA"/>
    <s v="No"/>
    <s v="No"/>
    <s v="No"/>
    <s v="Sometimes"/>
    <s v="Sometimes"/>
    <d v="2025-06-01T00:00:00"/>
    <s v="No"/>
    <s v="Yes"/>
    <s v="No"/>
    <s v="No"/>
    <s v="No"/>
    <s v="No"/>
    <s v="Don't know"/>
    <s v="Very difficult"/>
    <s v="Yes"/>
    <s v="Maybe"/>
    <s v="Some of them"/>
    <s v="No"/>
    <s v="No"/>
    <s v="Maybe"/>
    <s v="No"/>
    <s v="No"/>
  </r>
  <r>
    <d v="2014-08-27T12:38:18"/>
    <n v="37"/>
    <s v="Male"/>
    <x v="0"/>
    <s v="United Kingdom"/>
    <s v="NA"/>
    <s v="Yes"/>
    <s v="No"/>
    <s v="Yes"/>
    <s v="Sometimes"/>
    <s v="Sometimes"/>
    <s v="More than 1000"/>
    <s v="No"/>
    <s v="No"/>
    <s v="No"/>
    <s v="Yes"/>
    <s v="Yes"/>
    <s v="Yes"/>
    <s v="Yes"/>
    <s v="Very difficult"/>
    <s v="Yes"/>
    <s v="Yes"/>
    <s v="Some of them"/>
    <s v="No"/>
    <s v="No"/>
    <s v="Maybe"/>
    <s v="Yes"/>
    <s v="No"/>
  </r>
  <r>
    <d v="2014-08-27T12:39:21"/>
    <n v="37"/>
    <s v="Male"/>
    <x v="0"/>
    <s v="United States"/>
    <s v="IN"/>
    <s v="No"/>
    <s v="Yes"/>
    <s v="Yes"/>
    <s v="Rarely"/>
    <s v="Rarely"/>
    <s v="100-500"/>
    <s v="No"/>
    <s v="No"/>
    <s v="Yes"/>
    <s v="Yes"/>
    <s v="Yes"/>
    <s v="Yes"/>
    <s v="Don't know"/>
    <s v="Somewhat easy"/>
    <s v="Maybe"/>
    <s v="Maybe"/>
    <s v="Some of them"/>
    <s v="Yes"/>
    <s v="Maybe"/>
    <s v="Maybe"/>
    <s v="Don't know"/>
    <s v="No"/>
  </r>
  <r>
    <d v="2014-08-27T12:41:59"/>
    <n v="37"/>
    <s v="Male"/>
    <x v="0"/>
    <s v="United Kingdom"/>
    <s v="NA"/>
    <s v="No"/>
    <s v="Yes"/>
    <s v="Yes"/>
    <s v="Rarely"/>
    <s v="Rarely"/>
    <s v="More than 1000"/>
    <s v="No"/>
    <s v="No"/>
    <s v="Yes"/>
    <s v="Yes"/>
    <s v="Yes"/>
    <s v="Yes"/>
    <s v="Yes"/>
    <s v="Somewhat difficult"/>
    <s v="Yes"/>
    <s v="Maybe"/>
    <s v="Some of them"/>
    <s v="No"/>
    <s v="No"/>
    <s v="Yes"/>
    <s v="No"/>
    <s v="Yes"/>
  </r>
  <r>
    <d v="2014-08-27T12:52:46"/>
    <n v="37"/>
    <s v="male"/>
    <x v="0"/>
    <s v="United States"/>
    <s v="MA"/>
    <s v="No"/>
    <s v="No"/>
    <s v="No"/>
    <s v="NA"/>
    <s v="NA"/>
    <s v="500-1000"/>
    <s v="Yes"/>
    <s v="Yes"/>
    <s v="Yes"/>
    <s v="No"/>
    <s v="No"/>
    <s v="No"/>
    <s v="Don't know"/>
    <s v="Don't know"/>
    <s v="Yes"/>
    <s v="No"/>
    <s v="Some of them"/>
    <s v="No"/>
    <s v="Maybe"/>
    <s v="Yes"/>
    <s v="No"/>
    <s v="No"/>
  </r>
  <r>
    <d v="2014-08-27T12:58:42"/>
    <n v="37"/>
    <s v="Male"/>
    <x v="0"/>
    <s v="Ireland"/>
    <s v="NA"/>
    <s v="No"/>
    <s v="No"/>
    <s v="No"/>
    <s v="Sometimes"/>
    <s v="Sometimes"/>
    <d v="2025-05-01T00:00:00"/>
    <s v="No"/>
    <s v="Yes"/>
    <s v="No"/>
    <s v="Yes"/>
    <s v="No"/>
    <s v="No"/>
    <s v="Don't know"/>
    <s v="Very difficult"/>
    <s v="Yes"/>
    <s v="No"/>
    <s v="No"/>
    <s v="No"/>
    <s v="No"/>
    <s v="Yes"/>
    <s v="Don't know"/>
    <s v="No"/>
  </r>
  <r>
    <d v="2014-08-27T13:06:12"/>
    <n v="37"/>
    <s v="Male"/>
    <x v="0"/>
    <s v="United Kingdom"/>
    <s v="NA"/>
    <s v="No"/>
    <s v="Yes"/>
    <s v="No"/>
    <s v="Sometimes"/>
    <s v="Sometimes"/>
    <s v="26-100"/>
    <s v="No"/>
    <s v="No"/>
    <s v="No"/>
    <s v="No"/>
    <s v="No"/>
    <s v="No"/>
    <s v="Don't know"/>
    <s v="Don't know"/>
    <s v="Yes"/>
    <s v="Maybe"/>
    <s v="Some of them"/>
    <s v="Yes"/>
    <s v="No"/>
    <s v="Maybe"/>
    <s v="Don't know"/>
    <s v="No"/>
  </r>
  <r>
    <d v="2014-08-27T13:27:18"/>
    <n v="37"/>
    <s v="Male"/>
    <x v="0"/>
    <s v="Canada"/>
    <s v="NA"/>
    <s v="No"/>
    <s v="Yes"/>
    <s v="Yes"/>
    <s v="Often"/>
    <s v="Often"/>
    <s v="26-100"/>
    <s v="No"/>
    <s v="Yes"/>
    <s v="Yes"/>
    <s v="Yes"/>
    <s v="No"/>
    <s v="Don't know"/>
    <s v="Don't know"/>
    <s v="Don't know"/>
    <s v="Maybe"/>
    <s v="No"/>
    <s v="Some of them"/>
    <s v="Some of them"/>
    <s v="No"/>
    <s v="Yes"/>
    <s v="Don't know"/>
    <s v="No"/>
  </r>
  <r>
    <d v="2014-08-27T13:29:57"/>
    <n v="37"/>
    <s v="F"/>
    <x v="1"/>
    <s v="United States"/>
    <s v="NC"/>
    <s v="No"/>
    <s v="Yes"/>
    <s v="Yes"/>
    <s v="Sometimes"/>
    <s v="Sometimes"/>
    <s v="More than 1000"/>
    <s v="No"/>
    <s v="No"/>
    <s v="Yes"/>
    <s v="Yes"/>
    <s v="Yes"/>
    <s v="Yes"/>
    <s v="Yes"/>
    <s v="Somewhat easy"/>
    <s v="No"/>
    <s v="No"/>
    <s v="Some of them"/>
    <s v="Some of them"/>
    <s v="No"/>
    <s v="Maybe"/>
    <s v="Yes"/>
    <s v="No"/>
  </r>
  <r>
    <d v="2014-08-27T13:55:16"/>
    <n v="37"/>
    <s v="Female"/>
    <x v="1"/>
    <s v="United States"/>
    <s v="CA"/>
    <s v="No"/>
    <s v="Yes"/>
    <s v="Yes"/>
    <s v="Often"/>
    <s v="Often"/>
    <s v="26-100"/>
    <s v="No"/>
    <s v="Yes"/>
    <s v="Yes"/>
    <s v="Yes"/>
    <s v="No"/>
    <s v="No"/>
    <s v="Yes"/>
    <s v="Don't know"/>
    <s v="Maybe"/>
    <s v="No"/>
    <s v="Some of them"/>
    <s v="Some of them"/>
    <s v="No"/>
    <s v="Yes"/>
    <s v="Don't know"/>
    <s v="No"/>
  </r>
  <r>
    <d v="2014-08-27T14:19:08"/>
    <n v="37"/>
    <s v="M"/>
    <x v="0"/>
    <s v="United States"/>
    <s v="NY"/>
    <s v="No"/>
    <s v="No"/>
    <s v="No"/>
    <s v="Never"/>
    <s v="Never"/>
    <s v="More than 1000"/>
    <s v="No"/>
    <s v="Yes"/>
    <s v="Yes"/>
    <s v="Yes"/>
    <s v="Yes"/>
    <s v="Yes"/>
    <s v="Don't know"/>
    <s v="Don't know"/>
    <s v="No"/>
    <s v="No"/>
    <s v="Some of them"/>
    <s v="Yes"/>
    <s v="Maybe"/>
    <s v="Maybe"/>
    <s v="Don't know"/>
    <s v="No"/>
  </r>
  <r>
    <d v="2014-08-27T14:21:42"/>
    <n v="37"/>
    <s v="F"/>
    <x v="1"/>
    <s v="United States"/>
    <s v="CA"/>
    <s v="No"/>
    <s v="No"/>
    <s v="Yes"/>
    <s v="Rarely"/>
    <s v="Rarely"/>
    <s v="More than 1000"/>
    <s v="No"/>
    <s v="Yes"/>
    <s v="Yes"/>
    <s v="Yes"/>
    <s v="Don't know"/>
    <s v="Yes"/>
    <s v="Don't know"/>
    <s v="Somewhat easy"/>
    <s v="No"/>
    <s v="No"/>
    <s v="Some of them"/>
    <s v="Yes"/>
    <s v="No"/>
    <s v="No"/>
    <s v="Yes"/>
    <s v="No"/>
  </r>
  <r>
    <d v="2014-08-27T15:51:36"/>
    <n v="37"/>
    <s v="Male"/>
    <x v="0"/>
    <s v="Canada"/>
    <s v="NA"/>
    <s v="No"/>
    <s v="Yes"/>
    <s v="Yes"/>
    <s v="Rarely"/>
    <s v="Rarely"/>
    <s v="More than 1000"/>
    <s v="No"/>
    <s v="No"/>
    <s v="Yes"/>
    <s v="Yes"/>
    <s v="Yes"/>
    <s v="Yes"/>
    <s v="Don't know"/>
    <s v="Don't know"/>
    <s v="Maybe"/>
    <s v="Maybe"/>
    <s v="Some of them"/>
    <s v="Some of them"/>
    <s v="No"/>
    <s v="No"/>
    <s v="Don't know"/>
    <s v="No"/>
  </r>
  <r>
    <d v="2014-08-27T15:59:47"/>
    <n v="37"/>
    <s v="M"/>
    <x v="0"/>
    <s v="United States"/>
    <s v="OR"/>
    <s v="No"/>
    <s v="No"/>
    <s v="No"/>
    <s v="NA"/>
    <s v="NA"/>
    <s v="500-1000"/>
    <s v="No"/>
    <s v="Yes"/>
    <s v="Yes"/>
    <s v="No"/>
    <s v="No"/>
    <s v="No"/>
    <s v="Don't know"/>
    <s v="Don't know"/>
    <s v="Maybe"/>
    <s v="Maybe"/>
    <s v="Some of them"/>
    <s v="Some of them"/>
    <s v="No"/>
    <s v="No"/>
    <s v="Don't know"/>
    <s v="No"/>
  </r>
  <r>
    <d v="2014-08-27T20:52:31"/>
    <n v="37"/>
    <s v="Male"/>
    <x v="0"/>
    <s v="United States"/>
    <s v="PA"/>
    <s v="No"/>
    <s v="Yes"/>
    <s v="No"/>
    <s v="Never"/>
    <s v="Never"/>
    <s v="26-100"/>
    <s v="No"/>
    <s v="Yes"/>
    <s v="Don't know"/>
    <s v="No"/>
    <s v="No"/>
    <s v="Don't know"/>
    <s v="Don't know"/>
    <s v="Somewhat easy"/>
    <s v="No"/>
    <s v="No"/>
    <s v="Yes"/>
    <s v="Yes"/>
    <s v="No"/>
    <s v="No"/>
    <s v="Yes"/>
    <s v="No"/>
  </r>
  <r>
    <d v="2014-08-27T23:57:16"/>
    <n v="37"/>
    <s v="Male"/>
    <x v="0"/>
    <s v="United States"/>
    <s v="WA"/>
    <s v="No"/>
    <s v="No"/>
    <s v="No"/>
    <s v="Often"/>
    <s v="Often"/>
    <s v="More than 1000"/>
    <s v="No"/>
    <s v="No"/>
    <s v="Don't know"/>
    <s v="No"/>
    <s v="No"/>
    <s v="No"/>
    <s v="Don't know"/>
    <s v="Don't know"/>
    <s v="Maybe"/>
    <s v="No"/>
    <s v="Some of them"/>
    <s v="No"/>
    <s v="No"/>
    <s v="No"/>
    <s v="No"/>
    <s v="No"/>
  </r>
  <r>
    <d v="2014-08-28T02:15:08"/>
    <n v="37"/>
    <s v="Guy (-ish) ^_^"/>
    <x v="2"/>
    <s v="Canada"/>
    <s v="NA"/>
    <s v="No"/>
    <s v="Yes"/>
    <s v="Yes"/>
    <s v="Sometimes"/>
    <s v="Sometimes"/>
    <s v="100-500"/>
    <s v="No"/>
    <s v="No"/>
    <s v="Yes"/>
    <s v="Yes"/>
    <s v="No"/>
    <s v="No"/>
    <s v="Don't know"/>
    <s v="Somewhat difficult"/>
    <s v="Yes"/>
    <s v="Maybe"/>
    <s v="Some of them"/>
    <s v="Some of them"/>
    <s v="No"/>
    <s v="Maybe"/>
    <s v="No"/>
    <s v="No"/>
  </r>
  <r>
    <d v="2014-08-28T03:47:30"/>
    <n v="37"/>
    <s v="Male"/>
    <x v="0"/>
    <s v="Ireland"/>
    <s v="NA"/>
    <s v="Yes"/>
    <s v="No"/>
    <s v="No"/>
    <s v="Never"/>
    <s v="Never"/>
    <d v="2025-06-01T00:00:00"/>
    <s v="No"/>
    <s v="Yes"/>
    <s v="No"/>
    <s v="No"/>
    <s v="No"/>
    <s v="No"/>
    <s v="Don't know"/>
    <s v="Don't know"/>
    <s v="Yes"/>
    <s v="Maybe"/>
    <s v="No"/>
    <s v="No"/>
    <s v="No"/>
    <s v="Maybe"/>
    <s v="Don't know"/>
    <s v="No"/>
  </r>
  <r>
    <d v="2014-08-28T09:56:10"/>
    <n v="37"/>
    <s v="Male"/>
    <x v="0"/>
    <s v="France"/>
    <s v="NA"/>
    <s v="No"/>
    <s v="No"/>
    <s v="No"/>
    <s v="NA"/>
    <s v="NA"/>
    <s v="100-500"/>
    <s v="No"/>
    <s v="Yes"/>
    <s v="No"/>
    <s v="No"/>
    <s v="No"/>
    <s v="No"/>
    <s v="Don't know"/>
    <s v="Somewhat easy"/>
    <s v="Maybe"/>
    <s v="Maybe"/>
    <s v="Some of them"/>
    <s v="Some of them"/>
    <s v="No"/>
    <s v="Maybe"/>
    <s v="No"/>
    <s v="No"/>
  </r>
  <r>
    <d v="2014-08-28T09:58:08"/>
    <n v="37"/>
    <s v="male"/>
    <x v="0"/>
    <s v="United States"/>
    <s v="CA"/>
    <s v="No"/>
    <s v="Yes"/>
    <s v="Yes"/>
    <s v="Sometimes"/>
    <s v="Sometimes"/>
    <s v="100-500"/>
    <s v="No"/>
    <s v="Yes"/>
    <s v="Yes"/>
    <s v="Yes"/>
    <s v="Don't know"/>
    <s v="Don't know"/>
    <s v="Yes"/>
    <s v="Don't know"/>
    <s v="Maybe"/>
    <s v="No"/>
    <s v="Yes"/>
    <s v="Yes"/>
    <s v="No"/>
    <s v="No"/>
    <s v="Don't know"/>
    <s v="No"/>
  </r>
  <r>
    <d v="2014-08-28T10:02:09"/>
    <n v="37"/>
    <s v="F"/>
    <x v="1"/>
    <s v="United States"/>
    <s v="MO"/>
    <s v="No"/>
    <s v="No"/>
    <s v="No"/>
    <s v="NA"/>
    <s v="NA"/>
    <s v="26-100"/>
    <s v="Yes"/>
    <s v="Yes"/>
    <s v="Don't know"/>
    <s v="Not sure"/>
    <s v="No"/>
    <s v="Don't know"/>
    <s v="Don't know"/>
    <s v="Don't know"/>
    <s v="Yes"/>
    <s v="No"/>
    <s v="Some of them"/>
    <s v="No"/>
    <s v="No"/>
    <s v="No"/>
    <s v="Don't know"/>
    <s v="No"/>
  </r>
  <r>
    <d v="2014-08-28T10:08:34"/>
    <n v="37"/>
    <s v="male"/>
    <x v="0"/>
    <s v="United States"/>
    <s v="NY"/>
    <s v="Yes"/>
    <s v="No"/>
    <s v="No"/>
    <s v="NA"/>
    <s v="NA"/>
    <d v="2025-06-01T00:00:00"/>
    <s v="Yes"/>
    <s v="Yes"/>
    <s v="Yes"/>
    <s v="Yes"/>
    <s v="Yes"/>
    <s v="No"/>
    <s v="Yes"/>
    <s v="Somewhat easy"/>
    <s v="No"/>
    <s v="No"/>
    <s v="Yes"/>
    <s v="Yes"/>
    <s v="Maybe"/>
    <s v="Maybe"/>
    <s v="Yes"/>
    <s v="No"/>
  </r>
  <r>
    <d v="2014-08-28T10:29:47"/>
    <n v="37"/>
    <s v="m"/>
    <x v="0"/>
    <s v="United Kingdom"/>
    <s v="NA"/>
    <s v="No"/>
    <s v="No"/>
    <s v="Yes"/>
    <s v="Often"/>
    <s v="Often"/>
    <d v="2025-06-01T00:00:00"/>
    <s v="No"/>
    <s v="Yes"/>
    <s v="No"/>
    <s v="No"/>
    <s v="No"/>
    <s v="No"/>
    <s v="Don't know"/>
    <s v="Don't know"/>
    <s v="Yes"/>
    <s v="No"/>
    <s v="Yes"/>
    <s v="Yes"/>
    <s v="Maybe"/>
    <s v="Yes"/>
    <s v="No"/>
    <s v="No"/>
  </r>
  <r>
    <d v="2014-08-28T10:54:31"/>
    <n v="37"/>
    <s v="male"/>
    <x v="0"/>
    <s v="Australia"/>
    <s v="NA"/>
    <s v="No"/>
    <s v="Yes"/>
    <s v="Yes"/>
    <s v="Sometimes"/>
    <s v="Sometimes"/>
    <s v="26-100"/>
    <s v="No"/>
    <s v="Yes"/>
    <s v="No"/>
    <s v="Yes"/>
    <s v="No"/>
    <s v="No"/>
    <s v="Yes"/>
    <s v="Very easy"/>
    <s v="No"/>
    <s v="No"/>
    <s v="Some of them"/>
    <s v="Yes"/>
    <s v="No"/>
    <s v="Maybe"/>
    <s v="Yes"/>
    <s v="Yes"/>
  </r>
  <r>
    <d v="2014-08-28T11:21:17"/>
    <n v="37"/>
    <s v="Male"/>
    <x v="0"/>
    <s v="United States"/>
    <s v="MI"/>
    <s v="No"/>
    <s v="Yes"/>
    <s v="Yes"/>
    <s v="Sometimes"/>
    <s v="Sometimes"/>
    <s v="100-500"/>
    <s v="No"/>
    <s v="Yes"/>
    <s v="Don't know"/>
    <s v="Not sure"/>
    <s v="Don't know"/>
    <s v="Don't know"/>
    <s v="Don't know"/>
    <s v="Don't know"/>
    <s v="Maybe"/>
    <s v="No"/>
    <s v="Some of them"/>
    <s v="Some of them"/>
    <s v="No"/>
    <s v="No"/>
    <s v="Don't know"/>
    <s v="No"/>
  </r>
  <r>
    <d v="2014-08-28T11:38:30"/>
    <n v="37"/>
    <s v="Female"/>
    <x v="1"/>
    <s v="United States"/>
    <s v="CA"/>
    <s v="No"/>
    <s v="Yes"/>
    <s v="Yes"/>
    <s v="Rarely"/>
    <s v="Rarely"/>
    <s v="26-100"/>
    <s v="No"/>
    <s v="No"/>
    <s v="Yes"/>
    <s v="Yes"/>
    <s v="Yes"/>
    <s v="Yes"/>
    <s v="Don't know"/>
    <s v="Don't know"/>
    <s v="Maybe"/>
    <s v="Maybe"/>
    <s v="Yes"/>
    <s v="Some of them"/>
    <s v="No"/>
    <s v="Maybe"/>
    <s v="Yes"/>
    <s v="No"/>
  </r>
  <r>
    <d v="2014-08-28T11:40:11"/>
    <n v="37"/>
    <s v="Male"/>
    <x v="0"/>
    <s v="Ireland"/>
    <s v="NA"/>
    <s v="No"/>
    <s v="Yes"/>
    <s v="Yes"/>
    <s v="Sometimes"/>
    <s v="Sometimes"/>
    <d v="2025-05-01T00:00:00"/>
    <s v="No"/>
    <s v="Yes"/>
    <s v="No"/>
    <s v="No"/>
    <s v="No"/>
    <s v="No"/>
    <s v="Don't know"/>
    <s v="Very easy"/>
    <s v="No"/>
    <s v="No"/>
    <s v="Yes"/>
    <s v="Yes"/>
    <s v="Maybe"/>
    <s v="Maybe"/>
    <s v="Yes"/>
    <s v="No"/>
  </r>
  <r>
    <d v="2014-08-28T12:07:28"/>
    <n v="37"/>
    <s v="Male"/>
    <x v="0"/>
    <s v="United Kingdom"/>
    <s v="NA"/>
    <s v="No"/>
    <s v="Yes"/>
    <s v="Yes"/>
    <s v="Rarely"/>
    <s v="Rarely"/>
    <d v="2025-06-01T00:00:00"/>
    <s v="No"/>
    <s v="Yes"/>
    <s v="No"/>
    <s v="No"/>
    <s v="No"/>
    <s v="No"/>
    <s v="Yes"/>
    <s v="Somewhat easy"/>
    <s v="Yes"/>
    <s v="No"/>
    <s v="Some of them"/>
    <s v="Yes"/>
    <s v="No"/>
    <s v="Maybe"/>
    <s v="No"/>
    <s v="Yes"/>
  </r>
  <r>
    <d v="2014-08-28T12:42:30"/>
    <n v="37"/>
    <s v="Male"/>
    <x v="0"/>
    <s v="Netherlands"/>
    <s v="NA"/>
    <s v="No"/>
    <s v="No"/>
    <s v="No"/>
    <s v="NA"/>
    <s v="NA"/>
    <s v="100-500"/>
    <s v="Yes"/>
    <s v="No"/>
    <s v="Don't know"/>
    <s v="No"/>
    <s v="Don't know"/>
    <s v="Don't know"/>
    <s v="Don't know"/>
    <s v="Somewhat easy"/>
    <s v="Maybe"/>
    <s v="No"/>
    <s v="Yes"/>
    <s v="Yes"/>
    <s v="No"/>
    <s v="No"/>
    <s v="Don't know"/>
    <s v="No"/>
  </r>
  <r>
    <d v="2014-08-28T13:04:30"/>
    <n v="37"/>
    <s v="female"/>
    <x v="1"/>
    <s v="United States"/>
    <s v="TX"/>
    <s v="No"/>
    <s v="No"/>
    <s v="Yes"/>
    <s v="Often"/>
    <s v="Often"/>
    <d v="2025-06-01T00:00:00"/>
    <s v="Yes"/>
    <s v="Yes"/>
    <s v="Don't know"/>
    <s v="Not sure"/>
    <s v="No"/>
    <s v="No"/>
    <s v="Yes"/>
    <s v="Somewhat difficult"/>
    <s v="Yes"/>
    <s v="No"/>
    <s v="Some of them"/>
    <s v="Some of them"/>
    <s v="No"/>
    <s v="Yes"/>
    <s v="No"/>
    <s v="Yes"/>
  </r>
  <r>
    <d v="2014-08-28T16:56:26"/>
    <n v="37"/>
    <s v="Male"/>
    <x v="0"/>
    <s v="Italy"/>
    <s v="NA"/>
    <s v="No"/>
    <s v="No"/>
    <s v="No"/>
    <s v="Sometimes"/>
    <s v="Sometimes"/>
    <s v="26-100"/>
    <s v="No"/>
    <s v="Yes"/>
    <s v="Don't know"/>
    <s v="Not sure"/>
    <s v="Don't know"/>
    <s v="Don't know"/>
    <s v="Don't know"/>
    <s v="Don't know"/>
    <s v="Yes"/>
    <s v="Yes"/>
    <s v="Some of them"/>
    <s v="No"/>
    <s v="No"/>
    <s v="No"/>
    <s v="No"/>
    <s v="No"/>
  </r>
  <r>
    <d v="2014-08-28T17:19:05"/>
    <n v="37"/>
    <s v="Male"/>
    <x v="0"/>
    <s v="United States"/>
    <s v="OK"/>
    <s v="No"/>
    <s v="Yes"/>
    <s v="No"/>
    <s v="NA"/>
    <s v="NA"/>
    <s v="500-1000"/>
    <s v="No"/>
    <s v="No"/>
    <s v="Yes"/>
    <s v="Yes"/>
    <s v="No"/>
    <s v="No"/>
    <s v="Yes"/>
    <s v="Very easy"/>
    <s v="Maybe"/>
    <s v="No"/>
    <s v="No"/>
    <s v="No"/>
    <s v="No"/>
    <s v="No"/>
    <s v="No"/>
    <s v="No"/>
  </r>
  <r>
    <d v="2014-08-28T17:22:53"/>
    <n v="37"/>
    <s v="Male"/>
    <x v="0"/>
    <s v="United States"/>
    <s v="TN"/>
    <s v="No"/>
    <s v="No"/>
    <s v="No"/>
    <s v="Never"/>
    <s v="Never"/>
    <s v="500-1000"/>
    <s v="Yes"/>
    <s v="Yes"/>
    <s v="Yes"/>
    <s v="No"/>
    <s v="Yes"/>
    <s v="Don't know"/>
    <s v="Don't know"/>
    <s v="Don't know"/>
    <s v="Maybe"/>
    <s v="No"/>
    <s v="Some of them"/>
    <s v="Yes"/>
    <s v="No"/>
    <s v="No"/>
    <s v="Yes"/>
    <s v="Yes"/>
  </r>
  <r>
    <d v="2014-08-29T08:59:08"/>
    <n v="37"/>
    <s v="Female"/>
    <x v="1"/>
    <s v="Canada"/>
    <s v="NA"/>
    <s v="Yes"/>
    <s v="Yes"/>
    <s v="Yes"/>
    <s v="Rarely"/>
    <s v="Rarely"/>
    <d v="2025-05-01T00:00:00"/>
    <s v="Yes"/>
    <s v="Yes"/>
    <s v="No"/>
    <s v="Yes"/>
    <s v="No"/>
    <s v="No"/>
    <s v="Yes"/>
    <s v="Somewhat easy"/>
    <s v="Yes"/>
    <s v="Maybe"/>
    <s v="Some of them"/>
    <s v="Some of them"/>
    <s v="Maybe"/>
    <s v="Maybe"/>
    <s v="Don't know"/>
    <s v="Yes"/>
  </r>
  <r>
    <d v="2014-08-29T10:13:43"/>
    <n v="37"/>
    <s v="Male"/>
    <x v="0"/>
    <s v="United States"/>
    <s v="IN"/>
    <s v="No"/>
    <s v="Yes"/>
    <s v="No"/>
    <s v="Sometimes"/>
    <s v="Sometimes"/>
    <s v="26-100"/>
    <s v="Yes"/>
    <s v="Yes"/>
    <s v="Don't know"/>
    <s v="No"/>
    <s v="No"/>
    <s v="No"/>
    <s v="Don't know"/>
    <s v="Somewhat easy"/>
    <s v="Maybe"/>
    <s v="No"/>
    <s v="Some of them"/>
    <s v="Some of them"/>
    <s v="No"/>
    <s v="Maybe"/>
    <s v="No"/>
    <s v="No"/>
  </r>
  <r>
    <d v="2014-08-29T14:59:43"/>
    <n v="37"/>
    <s v="female"/>
    <x v="1"/>
    <s v="United States"/>
    <s v="NJ"/>
    <s v="No"/>
    <s v="Yes"/>
    <s v="Yes"/>
    <s v="Sometimes"/>
    <s v="Sometimes"/>
    <s v="26-100"/>
    <s v="Yes"/>
    <s v="Yes"/>
    <s v="Yes"/>
    <s v="Yes"/>
    <s v="No"/>
    <s v="Don't know"/>
    <s v="Don't know"/>
    <s v="Don't know"/>
    <s v="Yes"/>
    <s v="Maybe"/>
    <s v="No"/>
    <s v="No"/>
    <s v="No"/>
    <s v="Maybe"/>
    <s v="Don't know"/>
    <s v="No"/>
  </r>
  <r>
    <d v="2014-08-29T16:50:08"/>
    <n v="37"/>
    <s v="male"/>
    <x v="0"/>
    <s v="Germany"/>
    <s v="NA"/>
    <s v="No"/>
    <s v="No"/>
    <s v="No"/>
    <s v="NA"/>
    <s v="NA"/>
    <d v="2025-06-01T00:00:00"/>
    <s v="No"/>
    <s v="Yes"/>
    <s v="Don't know"/>
    <s v="No"/>
    <s v="No"/>
    <s v="No"/>
    <s v="Yes"/>
    <s v="Very easy"/>
    <s v="No"/>
    <s v="No"/>
    <s v="Yes"/>
    <s v="Yes"/>
    <s v="Maybe"/>
    <s v="Maybe"/>
    <s v="Yes"/>
    <s v="No"/>
  </r>
  <r>
    <d v="2014-08-29T18:33:32"/>
    <n v="37"/>
    <s v="Male"/>
    <x v="0"/>
    <s v="United States"/>
    <s v="UT"/>
    <s v="No"/>
    <s v="No"/>
    <s v="Yes"/>
    <s v="Sometimes"/>
    <s v="Sometimes"/>
    <s v="100-500"/>
    <s v="No"/>
    <s v="Yes"/>
    <s v="Yes"/>
    <s v="No"/>
    <s v="No"/>
    <s v="Yes"/>
    <s v="Yes"/>
    <s v="Very easy"/>
    <s v="No"/>
    <s v="No"/>
    <s v="No"/>
    <s v="Yes"/>
    <s v="No"/>
    <s v="No"/>
    <s v="Yes"/>
    <s v="No"/>
  </r>
  <r>
    <d v="2014-08-30T12:35:06"/>
    <n v="37"/>
    <s v="male"/>
    <x v="0"/>
    <s v="Germany"/>
    <s v="NA"/>
    <s v="No"/>
    <s v="No"/>
    <s v="No"/>
    <s v="NA"/>
    <s v="NA"/>
    <d v="2025-06-01T00:00:00"/>
    <s v="Yes"/>
    <s v="Yes"/>
    <s v="No"/>
    <s v="Not sure"/>
    <s v="No"/>
    <s v="No"/>
    <s v="Don't know"/>
    <s v="Don't know"/>
    <s v="Maybe"/>
    <s v="No"/>
    <s v="Some of them"/>
    <s v="No"/>
    <s v="Maybe"/>
    <s v="Yes"/>
    <s v="Don't know"/>
    <s v="No"/>
  </r>
  <r>
    <d v="2014-08-31T04:31:11"/>
    <n v="37"/>
    <s v="Male"/>
    <x v="0"/>
    <s v="Netherlands"/>
    <s v="NA"/>
    <s v="No"/>
    <s v="Yes"/>
    <s v="No"/>
    <s v="Sometimes"/>
    <s v="Sometimes"/>
    <d v="2025-06-01T00:00:00"/>
    <s v="No"/>
    <s v="Yes"/>
    <s v="No"/>
    <s v="No"/>
    <s v="No"/>
    <s v="No"/>
    <s v="Yes"/>
    <s v="Somewhat easy"/>
    <s v="Maybe"/>
    <s v="No"/>
    <s v="Some of them"/>
    <s v="Yes"/>
    <s v="No"/>
    <s v="Maybe"/>
    <s v="Yes"/>
    <s v="No"/>
  </r>
  <r>
    <d v="2014-09-02T17:04:56"/>
    <n v="37"/>
    <s v="Male"/>
    <x v="0"/>
    <s v="Netherlands"/>
    <s v="NA"/>
    <s v="Yes"/>
    <s v="No"/>
    <s v="No"/>
    <s v="Never"/>
    <s v="Never"/>
    <d v="2025-05-01T00:00:00"/>
    <s v="Yes"/>
    <s v="Yes"/>
    <s v="Don't know"/>
    <s v="Not sure"/>
    <s v="Don't know"/>
    <s v="Don't know"/>
    <s v="Don't know"/>
    <s v="Very easy"/>
    <s v="Yes"/>
    <s v="Yes"/>
    <s v="Some of them"/>
    <s v="Some of them"/>
    <s v="No"/>
    <s v="No"/>
    <s v="Don't know"/>
    <s v="No"/>
  </r>
  <r>
    <d v="2015-02-21T04:16:23"/>
    <n v="37"/>
    <s v="Male"/>
    <x v="0"/>
    <s v="United Kingdom"/>
    <s v="NA"/>
    <s v="No"/>
    <s v="No"/>
    <s v="No"/>
    <s v="Never"/>
    <s v="Never"/>
    <s v="26-100"/>
    <s v="Yes"/>
    <s v="Yes"/>
    <s v="Don't know"/>
    <s v="No"/>
    <s v="No"/>
    <s v="No"/>
    <s v="Don't know"/>
    <s v="Somewhat easy"/>
    <s v="No"/>
    <s v="No"/>
    <s v="Some of them"/>
    <s v="Yes"/>
    <s v="No"/>
    <s v="Yes"/>
    <s v="Don't know"/>
    <s v="No"/>
  </r>
  <r>
    <d v="2014-08-27T11:41:50"/>
    <n v="38"/>
    <s v="Male"/>
    <x v="0"/>
    <s v="Portugal"/>
    <s v="NA"/>
    <s v="No"/>
    <s v="No"/>
    <s v="No"/>
    <s v="NA"/>
    <s v="NA"/>
    <s v="100-500"/>
    <s v="No"/>
    <s v="Yes"/>
    <s v="No"/>
    <s v="Yes"/>
    <s v="No"/>
    <s v="No"/>
    <s v="Don't know"/>
    <s v="Somewhat easy"/>
    <s v="Maybe"/>
    <s v="No"/>
    <s v="Some of them"/>
    <s v="Some of them"/>
    <s v="No"/>
    <s v="Maybe"/>
    <s v="No"/>
    <s v="No"/>
  </r>
  <r>
    <d v="2014-08-27T11:43:36"/>
    <n v="38"/>
    <s v="Female"/>
    <x v="1"/>
    <s v="United States"/>
    <s v="TX"/>
    <s v="No"/>
    <s v="Yes"/>
    <s v="Yes"/>
    <s v="Sometimes"/>
    <s v="Sometimes"/>
    <s v="26-100"/>
    <s v="No"/>
    <s v="Yes"/>
    <s v="Yes"/>
    <s v="Yes"/>
    <s v="No"/>
    <s v="Yes"/>
    <s v="Yes"/>
    <s v="Somewhat easy"/>
    <s v="No"/>
    <s v="No"/>
    <s v="Some of them"/>
    <s v="Yes"/>
    <s v="No"/>
    <s v="No"/>
    <s v="Yes"/>
    <s v="No"/>
  </r>
  <r>
    <d v="2014-08-27T11:56:17"/>
    <n v="38"/>
    <s v="Male"/>
    <x v="0"/>
    <s v="United Kingdom"/>
    <s v="NA"/>
    <s v="No"/>
    <s v="No"/>
    <s v="No"/>
    <s v="NA"/>
    <s v="NA"/>
    <s v="26-100"/>
    <s v="No"/>
    <s v="Yes"/>
    <s v="No"/>
    <s v="No"/>
    <s v="No"/>
    <s v="Don't know"/>
    <s v="Yes"/>
    <s v="Somewhat easy"/>
    <s v="No"/>
    <s v="No"/>
    <s v="Some of them"/>
    <s v="Yes"/>
    <s v="Maybe"/>
    <s v="Yes"/>
    <s v="Yes"/>
    <s v="No"/>
  </r>
  <r>
    <d v="2014-08-27T12:01:50"/>
    <n v="38"/>
    <s v="Male"/>
    <x v="0"/>
    <s v="United States"/>
    <s v="NY"/>
    <s v="No"/>
    <s v="Yes"/>
    <s v="No"/>
    <s v="Sometimes"/>
    <s v="Sometimes"/>
    <s v="100-500"/>
    <s v="Yes"/>
    <s v="Yes"/>
    <s v="Yes"/>
    <s v="Yes"/>
    <s v="No"/>
    <s v="Yes"/>
    <s v="Don't know"/>
    <s v="Don't know"/>
    <s v="No"/>
    <s v="No"/>
    <s v="Yes"/>
    <s v="Some of them"/>
    <s v="Maybe"/>
    <s v="Maybe"/>
    <s v="Yes"/>
    <s v="No"/>
  </r>
  <r>
    <d v="2014-08-27T12:36:18"/>
    <n v="38"/>
    <s v="Male"/>
    <x v="0"/>
    <s v="Costa Rica"/>
    <s v="NA"/>
    <s v="No"/>
    <s v="No"/>
    <s v="No"/>
    <s v="NA"/>
    <s v="NA"/>
    <s v="26-100"/>
    <s v="Yes"/>
    <s v="Yes"/>
    <s v="No"/>
    <s v="Yes"/>
    <s v="No"/>
    <s v="No"/>
    <s v="Yes"/>
    <s v="Somewhat easy"/>
    <s v="No"/>
    <s v="No"/>
    <s v="Yes"/>
    <s v="Yes"/>
    <s v="Maybe"/>
    <s v="Yes"/>
    <s v="No"/>
    <s v="No"/>
  </r>
  <r>
    <d v="2014-08-27T12:38:11"/>
    <n v="38"/>
    <s v="Male"/>
    <x v="0"/>
    <s v="United States"/>
    <s v="OR"/>
    <s v="No"/>
    <s v="Yes"/>
    <s v="Yes"/>
    <s v="Sometimes"/>
    <s v="Sometimes"/>
    <s v="100-500"/>
    <s v="No"/>
    <s v="Yes"/>
    <s v="Don't know"/>
    <s v="No"/>
    <s v="Don't know"/>
    <s v="Don't know"/>
    <s v="Don't know"/>
    <s v="Don't know"/>
    <s v="Maybe"/>
    <s v="No"/>
    <s v="Some of them"/>
    <s v="Yes"/>
    <s v="No"/>
    <s v="No"/>
    <s v="Don't know"/>
    <s v="No"/>
  </r>
  <r>
    <d v="2014-08-27T12:53:15"/>
    <n v="38"/>
    <s v="Female"/>
    <x v="1"/>
    <s v="South Africa"/>
    <s v="NA"/>
    <s v="Yes"/>
    <s v="Yes"/>
    <s v="Yes"/>
    <s v="Often"/>
    <s v="Often"/>
    <d v="2025-05-01T00:00:00"/>
    <s v="Yes"/>
    <s v="Yes"/>
    <s v="No"/>
    <s v="Yes"/>
    <s v="No"/>
    <s v="No"/>
    <s v="Yes"/>
    <s v="Somewhat easy"/>
    <s v="Maybe"/>
    <s v="Maybe"/>
    <s v="Some of them"/>
    <s v="Some of them"/>
    <s v="No"/>
    <s v="Maybe"/>
    <s v="Don't know"/>
    <s v="Yes"/>
  </r>
  <r>
    <d v="2014-08-27T13:24:34"/>
    <n v="38"/>
    <s v="Male"/>
    <x v="0"/>
    <s v="United Kingdom"/>
    <s v="NA"/>
    <s v="No"/>
    <s v="No"/>
    <s v="Yes"/>
    <s v="Sometimes"/>
    <s v="Sometimes"/>
    <s v="More than 1000"/>
    <s v="No"/>
    <s v="No"/>
    <s v="Don't know"/>
    <s v="Not sure"/>
    <s v="Don't know"/>
    <s v="Don't know"/>
    <s v="Don't know"/>
    <s v="Very difficult"/>
    <s v="Yes"/>
    <s v="No"/>
    <s v="No"/>
    <s v="No"/>
    <s v="No"/>
    <s v="Maybe"/>
    <s v="No"/>
    <s v="No"/>
  </r>
  <r>
    <d v="2014-08-27T13:24:57"/>
    <n v="38"/>
    <s v="Male"/>
    <x v="0"/>
    <s v="United States"/>
    <s v="NH"/>
    <s v="No"/>
    <s v="No"/>
    <s v="No"/>
    <s v="Sometimes"/>
    <s v="Sometimes"/>
    <s v="26-100"/>
    <s v="Yes"/>
    <s v="Yes"/>
    <s v="Don't know"/>
    <s v="Not sure"/>
    <s v="No"/>
    <s v="Don't know"/>
    <s v="Don't know"/>
    <s v="Don't know"/>
    <s v="Maybe"/>
    <s v="Maybe"/>
    <s v="Some of them"/>
    <s v="Yes"/>
    <s v="No"/>
    <s v="Maybe"/>
    <s v="No"/>
    <s v="No"/>
  </r>
  <r>
    <d v="2014-08-27T13:59:35"/>
    <n v="38"/>
    <s v="Male"/>
    <x v="0"/>
    <s v="United States"/>
    <s v="PA"/>
    <s v="No"/>
    <s v="No"/>
    <s v="Yes"/>
    <s v="Rarely"/>
    <s v="Rarely"/>
    <s v="26-100"/>
    <s v="Yes"/>
    <s v="Yes"/>
    <s v="Yes"/>
    <s v="No"/>
    <s v="No"/>
    <s v="No"/>
    <s v="Don't know"/>
    <s v="Don't know"/>
    <s v="Yes"/>
    <s v="No"/>
    <s v="No"/>
    <s v="No"/>
    <s v="No"/>
    <s v="Maybe"/>
    <s v="No"/>
    <s v="No"/>
  </r>
  <r>
    <d v="2014-08-27T14:13:02"/>
    <n v="38"/>
    <s v="Female"/>
    <x v="1"/>
    <s v="United States"/>
    <s v="TX"/>
    <s v="No"/>
    <s v="No"/>
    <s v="Yes"/>
    <s v="Sometimes"/>
    <s v="Sometimes"/>
    <d v="2025-05-01T00:00:00"/>
    <s v="No"/>
    <s v="Yes"/>
    <s v="No"/>
    <s v="Yes"/>
    <s v="No"/>
    <s v="No"/>
    <s v="Don't know"/>
    <s v="Don't know"/>
    <s v="No"/>
    <s v="Maybe"/>
    <s v="Some of them"/>
    <s v="No"/>
    <s v="No"/>
    <s v="No"/>
    <s v="Don't know"/>
    <s v="Yes"/>
  </r>
  <r>
    <d v="2014-08-27T16:04:01"/>
    <n v="38"/>
    <s v="Male"/>
    <x v="0"/>
    <s v="United Kingdom"/>
    <s v="NA"/>
    <s v="Yes"/>
    <s v="No"/>
    <s v="Yes"/>
    <s v="Sometimes"/>
    <s v="Sometimes"/>
    <s v="26-100"/>
    <s v="Yes"/>
    <s v="Yes"/>
    <s v="No"/>
    <s v="No"/>
    <s v="No"/>
    <s v="No"/>
    <s v="Yes"/>
    <s v="Somewhat easy"/>
    <s v="Maybe"/>
    <s v="Maybe"/>
    <s v="Some of them"/>
    <s v="Yes"/>
    <s v="No"/>
    <s v="Maybe"/>
    <s v="Yes"/>
    <s v="No"/>
  </r>
  <r>
    <d v="2014-08-27T16:29:23"/>
    <n v="38"/>
    <s v="female"/>
    <x v="1"/>
    <s v="United States"/>
    <s v="AZ"/>
    <s v="No"/>
    <s v="No"/>
    <s v="Yes"/>
    <s v="NA"/>
    <s v="NA"/>
    <s v="26-100"/>
    <s v="No"/>
    <s v="Yes"/>
    <s v="Yes"/>
    <s v="Yes"/>
    <s v="No"/>
    <s v="No"/>
    <s v="Yes"/>
    <s v="Don't know"/>
    <s v="Maybe"/>
    <s v="Maybe"/>
    <s v="No"/>
    <s v="No"/>
    <s v="No"/>
    <s v="No"/>
    <s v="No"/>
    <s v="No"/>
  </r>
  <r>
    <d v="2014-08-27T17:00:15"/>
    <n v="38"/>
    <s v="male"/>
    <x v="0"/>
    <s v="United States"/>
    <s v="VA"/>
    <s v="No"/>
    <s v="Yes"/>
    <s v="Yes"/>
    <s v="Sometimes"/>
    <s v="Sometimes"/>
    <s v="More than 1000"/>
    <s v="No"/>
    <s v="Yes"/>
    <s v="Yes"/>
    <s v="Not sure"/>
    <s v="Yes"/>
    <s v="Yes"/>
    <s v="Yes"/>
    <s v="Don't know"/>
    <s v="Yes"/>
    <s v="No"/>
    <s v="No"/>
    <s v="No"/>
    <s v="No"/>
    <s v="No"/>
    <s v="No"/>
    <s v="No"/>
  </r>
  <r>
    <d v="2014-08-27T17:08:18"/>
    <n v="38"/>
    <s v="Female"/>
    <x v="1"/>
    <s v="United States"/>
    <s v="PA"/>
    <s v="No"/>
    <s v="Yes"/>
    <s v="Yes"/>
    <s v="Sometimes"/>
    <s v="Sometimes"/>
    <s v="More than 1000"/>
    <s v="No"/>
    <s v="No"/>
    <s v="Yes"/>
    <s v="Yes"/>
    <s v="Yes"/>
    <s v="Yes"/>
    <s v="Yes"/>
    <s v="Very easy"/>
    <s v="Maybe"/>
    <s v="No"/>
    <s v="Yes"/>
    <s v="Yes"/>
    <s v="No"/>
    <s v="No"/>
    <s v="No"/>
    <s v="Yes"/>
  </r>
  <r>
    <d v="2014-08-27T19:59:12"/>
    <n v="38"/>
    <s v="Make"/>
    <x v="0"/>
    <s v="United States"/>
    <s v="PA"/>
    <s v="No"/>
    <s v="Yes"/>
    <s v="Yes"/>
    <s v="Sometimes"/>
    <s v="Sometimes"/>
    <s v="100-500"/>
    <s v="No"/>
    <s v="Yes"/>
    <s v="Don't know"/>
    <s v="No"/>
    <s v="No"/>
    <s v="No"/>
    <s v="Don't know"/>
    <s v="Don't know"/>
    <s v="Maybe"/>
    <s v="Maybe"/>
    <s v="Some of them"/>
    <s v="No"/>
    <s v="No"/>
    <s v="No"/>
    <s v="Don't know"/>
    <s v="No"/>
  </r>
  <r>
    <d v="2014-08-28T00:47:55"/>
    <n v="38"/>
    <s v="male"/>
    <x v="0"/>
    <s v="Netherlands"/>
    <s v="NA"/>
    <s v="No"/>
    <s v="Yes"/>
    <s v="No"/>
    <s v="Often"/>
    <s v="Often"/>
    <s v="26-100"/>
    <s v="Yes"/>
    <s v="Yes"/>
    <s v="No"/>
    <s v="Not sure"/>
    <s v="No"/>
    <s v="Don't know"/>
    <s v="Don't know"/>
    <s v="Don't know"/>
    <s v="Maybe"/>
    <s v="Maybe"/>
    <s v="Some of them"/>
    <s v="Some of them"/>
    <s v="Maybe"/>
    <s v="Maybe"/>
    <s v="Don't know"/>
    <s v="No"/>
  </r>
  <r>
    <d v="2014-08-28T08:43:58"/>
    <n v="38"/>
    <s v="Male"/>
    <x v="0"/>
    <s v="United States"/>
    <s v="MN"/>
    <s v="No"/>
    <s v="No"/>
    <s v="Yes"/>
    <s v="Sometimes"/>
    <s v="Sometimes"/>
    <s v="More than 1000"/>
    <s v="No"/>
    <s v="No"/>
    <s v="Yes"/>
    <s v="Yes"/>
    <s v="Yes"/>
    <s v="Yes"/>
    <s v="Don't know"/>
    <s v="Don't know"/>
    <s v="No"/>
    <s v="No"/>
    <s v="Some of them"/>
    <s v="Yes"/>
    <s v="No"/>
    <s v="No"/>
    <s v="Don't know"/>
    <s v="No"/>
  </r>
  <r>
    <d v="2014-08-28T11:27:56"/>
    <n v="38"/>
    <s v="f"/>
    <x v="1"/>
    <s v="United States"/>
    <s v="NC"/>
    <s v="No"/>
    <s v="Yes"/>
    <s v="Yes"/>
    <s v="Sometimes"/>
    <s v="Sometimes"/>
    <s v="26-100"/>
    <s v="No"/>
    <s v="No"/>
    <s v="Yes"/>
    <s v="Not sure"/>
    <s v="No"/>
    <s v="Don't know"/>
    <s v="Don't know"/>
    <s v="Don't know"/>
    <s v="Maybe"/>
    <s v="No"/>
    <s v="No"/>
    <s v="No"/>
    <s v="No"/>
    <s v="No"/>
    <s v="Don't know"/>
    <s v="No"/>
  </r>
  <r>
    <d v="2014-08-28T11:44:43"/>
    <n v="38"/>
    <s v="Male"/>
    <x v="0"/>
    <s v="Ireland"/>
    <s v="NA"/>
    <s v="No"/>
    <s v="Yes"/>
    <s v="Yes"/>
    <s v="Sometimes"/>
    <s v="Sometimes"/>
    <d v="2025-05-01T00:00:00"/>
    <s v="No"/>
    <s v="Yes"/>
    <s v="No"/>
    <s v="No"/>
    <s v="No"/>
    <s v="No"/>
    <s v="No"/>
    <s v="Very difficult"/>
    <s v="Yes"/>
    <s v="Yes"/>
    <s v="No"/>
    <s v="No"/>
    <s v="No"/>
    <s v="No"/>
    <s v="No"/>
    <s v="No"/>
  </r>
  <r>
    <d v="2014-08-28T13:17:40"/>
    <n v="38"/>
    <s v="Male"/>
    <x v="0"/>
    <s v="United States"/>
    <s v="MI"/>
    <s v="No"/>
    <s v="No"/>
    <s v="No"/>
    <s v="Never"/>
    <s v="Never"/>
    <s v="26-100"/>
    <s v="No"/>
    <s v="Yes"/>
    <s v="Yes"/>
    <s v="Yes"/>
    <s v="No"/>
    <s v="No"/>
    <s v="Don't know"/>
    <s v="Somewhat easy"/>
    <s v="Maybe"/>
    <s v="No"/>
    <s v="Some of them"/>
    <s v="Yes"/>
    <s v="No"/>
    <s v="Maybe"/>
    <s v="No"/>
    <s v="Yes"/>
  </r>
  <r>
    <d v="2014-08-28T14:53:32"/>
    <n v="38"/>
    <s v="M"/>
    <x v="0"/>
    <s v="United States"/>
    <s v="IL"/>
    <s v="No"/>
    <s v="No"/>
    <s v="No"/>
    <s v="Never"/>
    <s v="Never"/>
    <s v="More than 1000"/>
    <s v="Yes"/>
    <s v="Yes"/>
    <s v="No"/>
    <s v="Yes"/>
    <s v="No"/>
    <s v="No"/>
    <s v="No"/>
    <s v="Very difficult"/>
    <s v="Yes"/>
    <s v="Yes"/>
    <s v="No"/>
    <s v="No"/>
    <s v="No"/>
    <s v="No"/>
    <s v="Don't know"/>
    <s v="No"/>
  </r>
  <r>
    <d v="2014-08-28T17:28:58"/>
    <n v="38"/>
    <s v="m"/>
    <x v="0"/>
    <s v="United Kingdom"/>
    <s v="NA"/>
    <s v="No"/>
    <s v="Yes"/>
    <s v="No"/>
    <s v="NA"/>
    <s v="NA"/>
    <s v="500-1000"/>
    <s v="No"/>
    <s v="No"/>
    <s v="Yes"/>
    <s v="Yes"/>
    <s v="Yes"/>
    <s v="Yes"/>
    <s v="Don't know"/>
    <s v="Somewhat easy"/>
    <s v="No"/>
    <s v="No"/>
    <s v="Some of them"/>
    <s v="Yes"/>
    <s v="No"/>
    <s v="Maybe"/>
    <s v="No"/>
    <s v="No"/>
  </r>
  <r>
    <d v="2014-08-28T22:17:15"/>
    <n v="38"/>
    <s v="Male"/>
    <x v="0"/>
    <s v="United States"/>
    <s v="WA"/>
    <s v="No"/>
    <s v="Yes"/>
    <s v="Yes"/>
    <s v="Sometimes"/>
    <s v="Sometimes"/>
    <s v="100-500"/>
    <s v="No"/>
    <s v="Yes"/>
    <s v="No"/>
    <s v="Not sure"/>
    <s v="No"/>
    <s v="No"/>
    <s v="Don't know"/>
    <s v="Very difficult"/>
    <s v="Yes"/>
    <s v="Yes"/>
    <s v="No"/>
    <s v="Some of them"/>
    <s v="No"/>
    <s v="Maybe"/>
    <s v="No"/>
    <s v="No"/>
  </r>
  <r>
    <d v="2014-08-28T22:20:33"/>
    <n v="38"/>
    <s v="Male"/>
    <x v="0"/>
    <s v="United Kingdom"/>
    <s v="NA"/>
    <s v="Yes"/>
    <s v="Yes"/>
    <s v="Yes"/>
    <s v="Rarely"/>
    <s v="Rarely"/>
    <d v="2025-05-01T00:00:00"/>
    <s v="Yes"/>
    <s v="No"/>
    <s v="No"/>
    <s v="No"/>
    <s v="No"/>
    <s v="No"/>
    <s v="Yes"/>
    <s v="Very difficult"/>
    <s v="Maybe"/>
    <s v="No"/>
    <s v="No"/>
    <s v="No"/>
    <s v="No"/>
    <s v="No"/>
    <s v="No"/>
    <s v="No"/>
  </r>
  <r>
    <d v="2014-08-29T02:10:57"/>
    <n v="38"/>
    <s v="Male"/>
    <x v="0"/>
    <s v="United States"/>
    <s v="TN"/>
    <s v="No"/>
    <s v="No"/>
    <s v="No"/>
    <s v="NA"/>
    <s v="NA"/>
    <d v="2025-06-01T00:00:00"/>
    <s v="No"/>
    <s v="Yes"/>
    <s v="No"/>
    <s v="No"/>
    <s v="No"/>
    <s v="No"/>
    <s v="Yes"/>
    <s v="Don't know"/>
    <s v="Maybe"/>
    <s v="No"/>
    <s v="Some of them"/>
    <s v="Yes"/>
    <s v="Maybe"/>
    <s v="Maybe"/>
    <s v="Don't know"/>
    <s v="No"/>
  </r>
  <r>
    <d v="2014-08-29T08:46:31"/>
    <n v="38"/>
    <s v="cis male"/>
    <x v="0"/>
    <s v="United States"/>
    <s v="WA"/>
    <s v="No"/>
    <s v="No"/>
    <s v="No"/>
    <s v="Never"/>
    <s v="Never"/>
    <s v="More than 1000"/>
    <s v="No"/>
    <s v="Yes"/>
    <s v="Yes"/>
    <s v="Yes"/>
    <s v="Yes"/>
    <s v="Yes"/>
    <s v="Yes"/>
    <s v="Somewhat easy"/>
    <s v="Maybe"/>
    <s v="Maybe"/>
    <s v="Some of them"/>
    <s v="Some of them"/>
    <s v="No"/>
    <s v="Maybe"/>
    <s v="No"/>
    <s v="Yes"/>
  </r>
  <r>
    <d v="2014-08-29T09:12:16"/>
    <n v="38"/>
    <s v="Male"/>
    <x v="0"/>
    <s v="United Kingdom"/>
    <s v="NA"/>
    <s v="No"/>
    <s v="No"/>
    <s v="No"/>
    <s v="NA"/>
    <s v="NA"/>
    <d v="2025-05-01T00:00:00"/>
    <s v="Yes"/>
    <s v="Yes"/>
    <s v="No"/>
    <s v="No"/>
    <s v="No"/>
    <s v="No"/>
    <s v="Yes"/>
    <s v="Somewhat easy"/>
    <s v="No"/>
    <s v="No"/>
    <s v="Some of them"/>
    <s v="Yes"/>
    <s v="No"/>
    <s v="No"/>
    <s v="Don't know"/>
    <s v="No"/>
  </r>
  <r>
    <d v="2014-08-29T09:36:46"/>
    <n v="38"/>
    <s v="m"/>
    <x v="0"/>
    <s v="United States"/>
    <s v="PA"/>
    <s v="No"/>
    <s v="Yes"/>
    <s v="Yes"/>
    <s v="Sometimes"/>
    <s v="Sometimes"/>
    <s v="100-500"/>
    <s v="Yes"/>
    <s v="No"/>
    <s v="Yes"/>
    <s v="Yes"/>
    <s v="No"/>
    <s v="Yes"/>
    <s v="Yes"/>
    <s v="Very easy"/>
    <s v="No"/>
    <s v="No"/>
    <s v="Yes"/>
    <s v="Yes"/>
    <s v="Yes"/>
    <s v="Yes"/>
    <s v="Don't know"/>
    <s v="No"/>
  </r>
  <r>
    <d v="2014-08-29T09:53:38"/>
    <n v="38"/>
    <s v="Female"/>
    <x v="1"/>
    <s v="United States"/>
    <s v="OR"/>
    <s v="No"/>
    <s v="Yes"/>
    <s v="No"/>
    <s v="Sometimes"/>
    <s v="Sometimes"/>
    <s v="26-100"/>
    <s v="Yes"/>
    <s v="Yes"/>
    <s v="Don't know"/>
    <s v="Not sure"/>
    <s v="Don't know"/>
    <s v="Don't know"/>
    <s v="Don't know"/>
    <s v="Don't know"/>
    <s v="No"/>
    <s v="No"/>
    <s v="Some of them"/>
    <s v="Yes"/>
    <s v="No"/>
    <s v="No"/>
    <s v="Don't know"/>
    <s v="No"/>
  </r>
  <r>
    <d v="2014-08-29T16:56:06"/>
    <n v="38"/>
    <s v="male"/>
    <x v="0"/>
    <s v="United States"/>
    <s v="IN"/>
    <s v="No"/>
    <s v="Yes"/>
    <s v="No"/>
    <s v="Never"/>
    <s v="Never"/>
    <s v="More than 1000"/>
    <s v="No"/>
    <s v="No"/>
    <s v="Yes"/>
    <s v="Not sure"/>
    <s v="Yes"/>
    <s v="Yes"/>
    <s v="Don't know"/>
    <s v="Don't know"/>
    <s v="Yes"/>
    <s v="Maybe"/>
    <s v="Some of them"/>
    <s v="No"/>
    <s v="No"/>
    <s v="No"/>
    <s v="No"/>
    <s v="No"/>
  </r>
  <r>
    <d v="2014-08-30T16:13:40"/>
    <n v="38"/>
    <s v="Male"/>
    <x v="0"/>
    <s v="United States"/>
    <s v="NY"/>
    <s v="No"/>
    <s v="Yes"/>
    <s v="Yes"/>
    <s v="Rarely"/>
    <s v="Rarely"/>
    <s v="More than 1000"/>
    <s v="No"/>
    <s v="No"/>
    <s v="Yes"/>
    <s v="Yes"/>
    <s v="Yes"/>
    <s v="Yes"/>
    <s v="Yes"/>
    <s v="Somewhat easy"/>
    <s v="Yes"/>
    <s v="No"/>
    <s v="No"/>
    <s v="Yes"/>
    <s v="No"/>
    <s v="Yes"/>
    <s v="Don't know"/>
    <s v="No"/>
  </r>
  <r>
    <d v="2014-09-01T17:59:14"/>
    <n v="38"/>
    <s v="Male"/>
    <x v="0"/>
    <s v="United Kingdom"/>
    <s v="NA"/>
    <s v="No"/>
    <s v="Yes"/>
    <s v="Yes"/>
    <s v="Sometimes"/>
    <s v="Sometimes"/>
    <d v="2025-05-01T00:00:00"/>
    <s v="No"/>
    <s v="Yes"/>
    <s v="No"/>
    <s v="Not sure"/>
    <s v="Don't know"/>
    <s v="Don't know"/>
    <s v="Don't know"/>
    <s v="Very easy"/>
    <s v="No"/>
    <s v="No"/>
    <s v="Some of them"/>
    <s v="Yes"/>
    <s v="Maybe"/>
    <s v="Yes"/>
    <s v="Don't know"/>
    <s v="No"/>
  </r>
  <r>
    <d v="2014-09-02T08:00:33"/>
    <n v="38"/>
    <s v="Male"/>
    <x v="0"/>
    <s v="Canada"/>
    <s v="NA"/>
    <s v="No"/>
    <s v="Yes"/>
    <s v="Yes"/>
    <s v="Rarely"/>
    <s v="Rarely"/>
    <s v="100-500"/>
    <s v="No"/>
    <s v="Yes"/>
    <s v="Don't know"/>
    <s v="Not sure"/>
    <s v="No"/>
    <s v="Don't know"/>
    <s v="Don't know"/>
    <s v="Don't know"/>
    <s v="No"/>
    <s v="No"/>
    <s v="Yes"/>
    <s v="Yes"/>
    <s v="No"/>
    <s v="Maybe"/>
    <s v="No"/>
    <s v="No"/>
  </r>
  <r>
    <d v="2014-09-14T20:50:05"/>
    <n v="38"/>
    <s v="male"/>
    <x v="0"/>
    <s v="United States"/>
    <s v="NY"/>
    <s v="No"/>
    <s v="Yes"/>
    <s v="No"/>
    <s v="NA"/>
    <s v="NA"/>
    <d v="2025-06-01T00:00:00"/>
    <s v="No"/>
    <s v="Yes"/>
    <s v="Don't know"/>
    <s v="No"/>
    <s v="No"/>
    <s v="No"/>
    <s v="Don't know"/>
    <s v="Somewhat difficult"/>
    <s v="No"/>
    <s v="No"/>
    <s v="Some of them"/>
    <s v="Yes"/>
    <s v="No"/>
    <s v="No"/>
    <s v="Don't know"/>
    <s v="Yes"/>
  </r>
  <r>
    <d v="2014-09-30T09:19:01"/>
    <n v="38"/>
    <s v="male"/>
    <x v="0"/>
    <s v="United States"/>
    <s v="CA"/>
    <s v="No"/>
    <s v="Yes"/>
    <s v="Yes"/>
    <s v="Sometimes"/>
    <s v="Sometimes"/>
    <s v="More than 1000"/>
    <s v="No"/>
    <s v="No"/>
    <s v="Yes"/>
    <s v="Yes"/>
    <s v="Yes"/>
    <s v="Yes"/>
    <s v="Yes"/>
    <s v="Don't know"/>
    <s v="Maybe"/>
    <s v="No"/>
    <s v="Some of them"/>
    <s v="No"/>
    <s v="No"/>
    <s v="Maybe"/>
    <s v="No"/>
    <s v="Yes"/>
  </r>
  <r>
    <d v="2014-11-16T08:42:35"/>
    <n v="38"/>
    <s v="Male"/>
    <x v="0"/>
    <s v="United States"/>
    <s v="AL"/>
    <s v="No"/>
    <s v="Yes"/>
    <s v="Yes"/>
    <s v="Sometimes"/>
    <s v="Sometimes"/>
    <s v="26-100"/>
    <s v="Yes"/>
    <s v="Yes"/>
    <s v="Yes"/>
    <s v="No"/>
    <s v="No"/>
    <s v="No"/>
    <s v="Don't know"/>
    <s v="Don't know"/>
    <s v="Maybe"/>
    <s v="No"/>
    <s v="Some of them"/>
    <s v="Some of them"/>
    <s v="No"/>
    <s v="No"/>
    <s v="Don't know"/>
    <s v="No"/>
  </r>
  <r>
    <d v="2015-02-21T04:18:48"/>
    <n v="38"/>
    <s v="male"/>
    <x v="0"/>
    <s v="Italy"/>
    <s v="NA"/>
    <s v="No"/>
    <s v="No"/>
    <s v="No"/>
    <s v="Never"/>
    <s v="Never"/>
    <s v="26-100"/>
    <s v="No"/>
    <s v="Yes"/>
    <s v="Don't know"/>
    <s v="Not sure"/>
    <s v="Don't know"/>
    <s v="Don't know"/>
    <s v="Yes"/>
    <s v="Don't know"/>
    <s v="No"/>
    <s v="No"/>
    <s v="Some of them"/>
    <s v="Yes"/>
    <s v="Yes"/>
    <s v="Maybe"/>
    <s v="No"/>
    <s v="No"/>
  </r>
  <r>
    <d v="2015-02-21T09:48:13"/>
    <n v="38"/>
    <s v="Male"/>
    <x v="0"/>
    <s v="United States"/>
    <s v="TX"/>
    <s v="No"/>
    <s v="No"/>
    <s v="Yes"/>
    <s v="Sometimes"/>
    <s v="Sometimes"/>
    <s v="More than 1000"/>
    <s v="Yes"/>
    <s v="Yes"/>
    <s v="Yes"/>
    <s v="No"/>
    <s v="Yes"/>
    <s v="Yes"/>
    <s v="Yes"/>
    <s v="Very easy"/>
    <s v="No"/>
    <s v="No"/>
    <s v="Yes"/>
    <s v="Yes"/>
    <s v="No"/>
    <s v="No"/>
    <s v="Don't know"/>
    <s v="No"/>
  </r>
  <r>
    <d v="2014-08-27T11:32:05"/>
    <n v="39"/>
    <s v="M"/>
    <x v="0"/>
    <s v="Canada"/>
    <s v="NA"/>
    <s v="NA"/>
    <s v="No"/>
    <s v="No"/>
    <s v="Never"/>
    <s v="Never"/>
    <d v="2025-05-01T00:00:00"/>
    <s v="Yes"/>
    <s v="Yes"/>
    <s v="No"/>
    <s v="Yes"/>
    <s v="No"/>
    <s v="No"/>
    <s v="Yes"/>
    <s v="Don't know"/>
    <s v="No"/>
    <s v="No"/>
    <s v="No"/>
    <s v="No"/>
    <s v="No"/>
    <s v="No"/>
    <s v="No"/>
    <s v="No"/>
  </r>
  <r>
    <d v="2014-08-27T12:07:08"/>
    <n v="39"/>
    <s v="Male"/>
    <x v="0"/>
    <s v="United Kingdom"/>
    <s v="NA"/>
    <s v="Yes"/>
    <s v="No"/>
    <s v="Yes"/>
    <s v="Often"/>
    <s v="Often"/>
    <d v="2025-06-01T00:00:00"/>
    <s v="No"/>
    <s v="Yes"/>
    <s v="No"/>
    <s v="No"/>
    <s v="No"/>
    <s v="No"/>
    <s v="Don't know"/>
    <s v="Very difficult"/>
    <s v="Maybe"/>
    <s v="No"/>
    <s v="Some of them"/>
    <s v="No"/>
    <s v="No"/>
    <s v="Maybe"/>
    <s v="No"/>
    <s v="Yes"/>
  </r>
  <r>
    <d v="2014-08-27T12:37:09"/>
    <n v="39"/>
    <s v="M"/>
    <x v="0"/>
    <s v="United Kingdom"/>
    <s v="NA"/>
    <s v="No"/>
    <s v="No"/>
    <s v="No"/>
    <s v="Never"/>
    <s v="Never"/>
    <s v="26-100"/>
    <s v="No"/>
    <s v="No"/>
    <s v="No"/>
    <s v="No"/>
    <s v="No"/>
    <s v="No"/>
    <s v="Don't know"/>
    <s v="Don't know"/>
    <s v="Yes"/>
    <s v="Maybe"/>
    <s v="No"/>
    <s v="No"/>
    <s v="No"/>
    <s v="No"/>
    <s v="Don't know"/>
    <s v="No"/>
  </r>
  <r>
    <d v="2014-08-27T12:37:31"/>
    <n v="39"/>
    <s v="Male"/>
    <x v="0"/>
    <s v="United States"/>
    <s v="IA"/>
    <s v="No"/>
    <s v="No"/>
    <s v="Yes"/>
    <s v="Often"/>
    <s v="Often"/>
    <s v="More than 1000"/>
    <s v="No"/>
    <s v="Yes"/>
    <s v="Yes"/>
    <s v="Not sure"/>
    <s v="No"/>
    <s v="No"/>
    <s v="Don't know"/>
    <s v="Somewhat easy"/>
    <s v="No"/>
    <s v="No"/>
    <s v="Yes"/>
    <s v="Yes"/>
    <s v="No"/>
    <s v="No"/>
    <s v="Don't know"/>
    <s v="No"/>
  </r>
  <r>
    <d v="2014-08-27T15:46:39"/>
    <n v="39"/>
    <s v="Male"/>
    <x v="0"/>
    <s v="United States"/>
    <s v="CA"/>
    <s v="No"/>
    <s v="Yes"/>
    <s v="No"/>
    <s v="Often"/>
    <s v="Often"/>
    <s v="More than 1000"/>
    <s v="No"/>
    <s v="Yes"/>
    <s v="Yes"/>
    <s v="No"/>
    <s v="No"/>
    <s v="Don't know"/>
    <s v="Don't know"/>
    <s v="Don't know"/>
    <s v="Yes"/>
    <s v="No"/>
    <s v="Some of them"/>
    <s v="Some of them"/>
    <s v="No"/>
    <s v="Maybe"/>
    <s v="No"/>
    <s v="Yes"/>
  </r>
  <r>
    <d v="2014-08-27T16:14:04"/>
    <n v="39"/>
    <s v="Female"/>
    <x v="1"/>
    <s v="United Kingdom"/>
    <s v="NA"/>
    <s v="No"/>
    <s v="No"/>
    <s v="Yes"/>
    <s v="Sometimes"/>
    <s v="Sometimes"/>
    <s v="More than 1000"/>
    <s v="No"/>
    <s v="Yes"/>
    <s v="Yes"/>
    <s v="Yes"/>
    <s v="No"/>
    <s v="Yes"/>
    <s v="Don't know"/>
    <s v="Don't know"/>
    <s v="Yes"/>
    <s v="No"/>
    <s v="Some of them"/>
    <s v="Some of them"/>
    <s v="No"/>
    <s v="Maybe"/>
    <s v="No"/>
    <s v="Yes"/>
  </r>
  <r>
    <d v="2014-08-27T16:55:04"/>
    <n v="39"/>
    <s v="Male"/>
    <x v="0"/>
    <s v="United States"/>
    <s v="WA"/>
    <s v="No"/>
    <s v="No"/>
    <s v="No"/>
    <s v="Never"/>
    <s v="Never"/>
    <s v="26-100"/>
    <s v="No"/>
    <s v="Yes"/>
    <s v="Yes"/>
    <s v="Yes"/>
    <s v="Yes"/>
    <s v="Yes"/>
    <s v="Yes"/>
    <s v="Very easy"/>
    <s v="No"/>
    <s v="No"/>
    <s v="Yes"/>
    <s v="Yes"/>
    <s v="No"/>
    <s v="No"/>
    <s v="Yes"/>
    <s v="No"/>
  </r>
  <r>
    <d v="2014-08-27T17:49:21"/>
    <n v="39"/>
    <s v="M"/>
    <x v="0"/>
    <s v="United States"/>
    <s v="WI"/>
    <s v="No"/>
    <s v="Yes"/>
    <s v="Yes"/>
    <s v="Often"/>
    <s v="Often"/>
    <s v="26-100"/>
    <s v="Yes"/>
    <s v="Yes"/>
    <s v="Yes"/>
    <s v="Yes"/>
    <s v="Yes"/>
    <s v="Yes"/>
    <s v="Don't know"/>
    <s v="Somewhat easy"/>
    <s v="Yes"/>
    <s v="No"/>
    <s v="Some of them"/>
    <s v="Yes"/>
    <s v="No"/>
    <s v="No"/>
    <s v="No"/>
    <s v="No"/>
  </r>
  <r>
    <d v="2014-08-27T19:38:44"/>
    <n v="39"/>
    <s v="Male"/>
    <x v="0"/>
    <s v="United States"/>
    <s v="OR"/>
    <s v="No"/>
    <s v="No"/>
    <s v="Yes"/>
    <s v="Sometimes"/>
    <s v="Sometimes"/>
    <s v="500-1000"/>
    <s v="No"/>
    <s v="Yes"/>
    <s v="Yes"/>
    <s v="Not sure"/>
    <s v="Yes"/>
    <s v="Don't know"/>
    <s v="Yes"/>
    <s v="Don't know"/>
    <s v="Yes"/>
    <s v="Maybe"/>
    <s v="Yes"/>
    <s v="Yes"/>
    <s v="No"/>
    <s v="Maybe"/>
    <s v="Don't know"/>
    <s v="No"/>
  </r>
  <r>
    <d v="2014-08-28T04:07:34"/>
    <n v="39"/>
    <s v="M"/>
    <x v="0"/>
    <s v="United States"/>
    <s v="FL"/>
    <s v="No"/>
    <s v="No"/>
    <s v="No"/>
    <s v="Rarely"/>
    <s v="Rarely"/>
    <s v="More than 1000"/>
    <s v="Yes"/>
    <s v="No"/>
    <s v="Don't know"/>
    <s v="No"/>
    <s v="Yes"/>
    <s v="Yes"/>
    <s v="Don't know"/>
    <s v="Don't know"/>
    <s v="No"/>
    <s v="No"/>
    <s v="Some of them"/>
    <s v="Some of them"/>
    <s v="No"/>
    <s v="Maybe"/>
    <s v="Don't know"/>
    <s v="No"/>
  </r>
  <r>
    <d v="2014-08-28T09:56:21"/>
    <n v="39"/>
    <s v="F"/>
    <x v="1"/>
    <s v="United States"/>
    <s v="TX"/>
    <s v="No"/>
    <s v="No"/>
    <s v="No"/>
    <s v="NA"/>
    <s v="NA"/>
    <s v="More than 1000"/>
    <s v="Yes"/>
    <s v="No"/>
    <s v="No"/>
    <s v="Yes"/>
    <s v="No"/>
    <s v="No"/>
    <s v="Don't know"/>
    <s v="Very difficult"/>
    <s v="Yes"/>
    <s v="Maybe"/>
    <s v="No"/>
    <s v="No"/>
    <s v="No"/>
    <s v="Maybe"/>
    <s v="No"/>
    <s v="No"/>
  </r>
  <r>
    <d v="2014-08-28T11:02:41"/>
    <n v="39"/>
    <s v="Male"/>
    <x v="0"/>
    <s v="United Kingdom"/>
    <s v="NA"/>
    <s v="No"/>
    <s v="No"/>
    <s v="Yes"/>
    <s v="Sometimes"/>
    <s v="Sometimes"/>
    <s v="100-500"/>
    <s v="No"/>
    <s v="Yes"/>
    <s v="No"/>
    <s v="No"/>
    <s v="No"/>
    <s v="No"/>
    <s v="Don't know"/>
    <s v="Very easy"/>
    <s v="No"/>
    <s v="No"/>
    <s v="No"/>
    <s v="Some of them"/>
    <s v="No"/>
    <s v="Yes"/>
    <s v="Yes"/>
    <s v="No"/>
  </r>
  <r>
    <d v="2014-08-28T11:48:12"/>
    <n v="39"/>
    <s v="Male"/>
    <x v="0"/>
    <s v="Netherlands"/>
    <s v="NA"/>
    <s v="Yes"/>
    <s v="No"/>
    <s v="No"/>
    <s v="NA"/>
    <s v="NA"/>
    <d v="2025-06-01T00:00:00"/>
    <s v="No"/>
    <s v="Yes"/>
    <s v="No"/>
    <s v="No"/>
    <s v="Yes"/>
    <s v="No"/>
    <s v="Yes"/>
    <s v="Somewhat easy"/>
    <s v="No"/>
    <s v="No"/>
    <s v="Some of them"/>
    <s v="Yes"/>
    <s v="Maybe"/>
    <s v="Maybe"/>
    <s v="Yes"/>
    <s v="No"/>
  </r>
  <r>
    <d v="2014-08-28T11:59:23"/>
    <n v="39"/>
    <s v="male"/>
    <x v="0"/>
    <s v="United Kingdom"/>
    <s v="NA"/>
    <s v="No"/>
    <s v="No"/>
    <s v="Yes"/>
    <s v="Sometimes"/>
    <s v="Sometimes"/>
    <s v="500-1000"/>
    <s v="No"/>
    <s v="No"/>
    <s v="Don't know"/>
    <s v="No"/>
    <s v="No"/>
    <s v="No"/>
    <s v="Don't know"/>
    <s v="Don't know"/>
    <s v="Maybe"/>
    <s v="Maybe"/>
    <s v="Some of them"/>
    <s v="Some of them"/>
    <s v="No"/>
    <s v="No"/>
    <s v="Don't know"/>
    <s v="No"/>
  </r>
  <r>
    <d v="2014-08-28T12:08:30"/>
    <n v="39"/>
    <s v="Male"/>
    <x v="0"/>
    <s v="Canada"/>
    <s v="NA"/>
    <s v="No"/>
    <s v="No"/>
    <s v="Yes"/>
    <s v="Sometimes"/>
    <s v="Sometimes"/>
    <s v="100-500"/>
    <s v="No"/>
    <s v="No"/>
    <s v="Yes"/>
    <s v="Yes"/>
    <s v="Yes"/>
    <s v="Yes"/>
    <s v="Yes"/>
    <s v="Very easy"/>
    <s v="Yes"/>
    <s v="No"/>
    <s v="Some of them"/>
    <s v="Yes"/>
    <s v="No"/>
    <s v="Maybe"/>
    <s v="No"/>
    <s v="Yes"/>
  </r>
  <r>
    <d v="2014-08-28T12:44:55"/>
    <n v="39"/>
    <s v="m"/>
    <x v="0"/>
    <s v="Switzerland"/>
    <s v="NA"/>
    <s v="No"/>
    <s v="No"/>
    <s v="Yes"/>
    <s v="Never"/>
    <s v="Never"/>
    <s v="More than 1000"/>
    <s v="No"/>
    <s v="Yes"/>
    <s v="Yes"/>
    <s v="Yes"/>
    <s v="Yes"/>
    <s v="Yes"/>
    <s v="Yes"/>
    <s v="Somewhat easy"/>
    <s v="No"/>
    <s v="No"/>
    <s v="Some of them"/>
    <s v="Some of them"/>
    <s v="No"/>
    <s v="Maybe"/>
    <s v="Yes"/>
    <s v="No"/>
  </r>
  <r>
    <d v="2014-08-28T13:40:08"/>
    <n v="39"/>
    <s v="M"/>
    <x v="0"/>
    <s v="United States"/>
    <s v="CT"/>
    <s v="No"/>
    <s v="No"/>
    <s v="No"/>
    <s v="NA"/>
    <s v="NA"/>
    <s v="26-100"/>
    <s v="Yes"/>
    <s v="Yes"/>
    <s v="Yes"/>
    <s v="No"/>
    <s v="No"/>
    <s v="No"/>
    <s v="Don't know"/>
    <s v="Don't know"/>
    <s v="Yes"/>
    <s v="Maybe"/>
    <s v="No"/>
    <s v="No"/>
    <s v="No"/>
    <s v="No"/>
    <s v="Don't know"/>
    <s v="No"/>
  </r>
  <r>
    <d v="2014-08-28T14:31:00"/>
    <n v="39"/>
    <s v="Female"/>
    <x v="1"/>
    <s v="United States"/>
    <s v="WA"/>
    <s v="No"/>
    <s v="No"/>
    <s v="No"/>
    <s v="Sometimes"/>
    <s v="Sometimes"/>
    <s v="26-100"/>
    <s v="No"/>
    <s v="Yes"/>
    <s v="Don't know"/>
    <s v="Not sure"/>
    <s v="No"/>
    <s v="Don't know"/>
    <s v="Don't know"/>
    <s v="Don't know"/>
    <s v="Yes"/>
    <s v="No"/>
    <s v="No"/>
    <s v="No"/>
    <s v="No"/>
    <s v="Yes"/>
    <s v="Don't know"/>
    <s v="No"/>
  </r>
  <r>
    <d v="2014-08-28T14:38:50"/>
    <n v="39"/>
    <s v="Male"/>
    <x v="0"/>
    <s v="United States"/>
    <s v="FL"/>
    <s v="No"/>
    <s v="Yes"/>
    <s v="Yes"/>
    <s v="Sometimes"/>
    <s v="Sometimes"/>
    <s v="500-1000"/>
    <s v="No"/>
    <s v="Yes"/>
    <s v="Yes"/>
    <s v="Yes"/>
    <s v="Yes"/>
    <s v="Yes"/>
    <s v="Yes"/>
    <s v="Very difficult"/>
    <s v="Maybe"/>
    <s v="No"/>
    <s v="Some of them"/>
    <s v="Yes"/>
    <s v="No"/>
    <s v="No"/>
    <s v="Don't know"/>
    <s v="No"/>
  </r>
  <r>
    <d v="2014-08-28T17:10:00"/>
    <n v="39"/>
    <s v="M"/>
    <x v="0"/>
    <s v="United States"/>
    <s v="KS"/>
    <s v="No"/>
    <s v="No"/>
    <s v="No"/>
    <s v="NA"/>
    <s v="NA"/>
    <d v="2025-05-01T00:00:00"/>
    <s v="Yes"/>
    <s v="Yes"/>
    <s v="No"/>
    <s v="Yes"/>
    <s v="No"/>
    <s v="No"/>
    <s v="Don't know"/>
    <s v="Very difficult"/>
    <s v="Maybe"/>
    <s v="Maybe"/>
    <s v="Some of them"/>
    <s v="Yes"/>
    <s v="Maybe"/>
    <s v="Maybe"/>
    <s v="No"/>
    <s v="No"/>
  </r>
  <r>
    <d v="2014-08-28T17:16:53"/>
    <n v="39"/>
    <s v="Male"/>
    <x v="0"/>
    <s v="United States"/>
    <s v="TN"/>
    <s v="No"/>
    <s v="No"/>
    <s v="No"/>
    <s v="NA"/>
    <s v="NA"/>
    <s v="More than 1000"/>
    <s v="Yes"/>
    <s v="Yes"/>
    <s v="Don't know"/>
    <s v="Not sure"/>
    <s v="Don't know"/>
    <s v="Don't know"/>
    <s v="Don't know"/>
    <s v="Don't know"/>
    <s v="No"/>
    <s v="No"/>
    <s v="Some of them"/>
    <s v="Yes"/>
    <s v="No"/>
    <s v="No"/>
    <s v="Don't know"/>
    <s v="No"/>
  </r>
  <r>
    <d v="2014-08-28T17:33:05"/>
    <n v="39"/>
    <s v="Male"/>
    <x v="0"/>
    <s v="United States"/>
    <s v="TN"/>
    <s v="No"/>
    <s v="Yes"/>
    <s v="No"/>
    <s v="Sometimes"/>
    <s v="Sometimes"/>
    <s v="More than 1000"/>
    <s v="No"/>
    <s v="Yes"/>
    <s v="Yes"/>
    <s v="No"/>
    <s v="Yes"/>
    <s v="Yes"/>
    <s v="Don't know"/>
    <s v="Don't know"/>
    <s v="Maybe"/>
    <s v="Maybe"/>
    <s v="Some of them"/>
    <s v="Yes"/>
    <s v="Maybe"/>
    <s v="Maybe"/>
    <s v="Don't know"/>
    <s v="Yes"/>
  </r>
  <r>
    <d v="2014-08-29T00:05:07"/>
    <n v="39"/>
    <s v="Male"/>
    <x v="0"/>
    <s v="United States"/>
    <s v="AZ"/>
    <s v="No"/>
    <s v="Yes"/>
    <s v="Yes"/>
    <s v="Often"/>
    <s v="Often"/>
    <s v="26-100"/>
    <s v="No"/>
    <s v="Yes"/>
    <s v="Yes"/>
    <s v="Yes"/>
    <s v="No"/>
    <s v="No"/>
    <s v="Yes"/>
    <s v="Don't know"/>
    <s v="Yes"/>
    <s v="No"/>
    <s v="Some of them"/>
    <s v="No"/>
    <s v="No"/>
    <s v="No"/>
    <s v="No"/>
    <s v="No"/>
  </r>
  <r>
    <d v="2014-08-29T09:02:56"/>
    <n v="39"/>
    <s v="Female"/>
    <x v="1"/>
    <s v="United Kingdom"/>
    <s v="NA"/>
    <s v="No"/>
    <s v="Yes"/>
    <s v="No"/>
    <s v="Rarely"/>
    <s v="Rarely"/>
    <s v="500-1000"/>
    <s v="Yes"/>
    <s v="Yes"/>
    <s v="Don't know"/>
    <s v="Not sure"/>
    <s v="No"/>
    <s v="No"/>
    <s v="Don't know"/>
    <s v="Somewhat difficult"/>
    <s v="Yes"/>
    <s v="Yes"/>
    <s v="No"/>
    <s v="No"/>
    <s v="No"/>
    <s v="No"/>
    <s v="No"/>
    <s v="Yes"/>
  </r>
  <r>
    <d v="2014-08-29T09:24:34"/>
    <n v="39"/>
    <s v="male"/>
    <x v="0"/>
    <s v="United States"/>
    <s v="MN"/>
    <s v="No"/>
    <s v="No"/>
    <s v="Yes"/>
    <s v="Rarely"/>
    <s v="Rarely"/>
    <s v="100-500"/>
    <s v="Yes"/>
    <s v="Yes"/>
    <s v="Yes"/>
    <s v="Yes"/>
    <s v="No"/>
    <s v="No"/>
    <s v="Yes"/>
    <s v="Very easy"/>
    <s v="Maybe"/>
    <s v="No"/>
    <s v="Some of them"/>
    <s v="Yes"/>
    <s v="No"/>
    <s v="No"/>
    <s v="Don't know"/>
    <s v="No"/>
  </r>
  <r>
    <d v="2014-08-29T09:42:23"/>
    <n v="39"/>
    <s v="M"/>
    <x v="0"/>
    <s v="United States"/>
    <s v="IN"/>
    <s v="No"/>
    <s v="Yes"/>
    <s v="Yes"/>
    <s v="Sometimes"/>
    <s v="Sometimes"/>
    <d v="2025-06-01T00:00:00"/>
    <s v="Yes"/>
    <s v="Yes"/>
    <s v="No"/>
    <s v="Yes"/>
    <s v="No"/>
    <s v="No"/>
    <s v="Yes"/>
    <s v="Somewhat easy"/>
    <s v="No"/>
    <s v="No"/>
    <s v="Some of them"/>
    <s v="Yes"/>
    <s v="Maybe"/>
    <s v="Yes"/>
    <s v="Yes"/>
    <s v="No"/>
  </r>
  <r>
    <d v="2014-08-29T11:32:22"/>
    <n v="39"/>
    <s v="Male"/>
    <x v="0"/>
    <s v="United Kingdom"/>
    <s v="NA"/>
    <s v="Yes"/>
    <s v="Yes"/>
    <s v="Yes"/>
    <s v="Sometimes"/>
    <s v="Sometimes"/>
    <d v="2025-05-01T00:00:00"/>
    <s v="Yes"/>
    <s v="Yes"/>
    <s v="No"/>
    <s v="Yes"/>
    <s v="Yes"/>
    <s v="Yes"/>
    <s v="Yes"/>
    <s v="Somewhat difficult"/>
    <s v="No"/>
    <s v="No"/>
    <s v="Yes"/>
    <s v="Yes"/>
    <s v="No"/>
    <s v="Maybe"/>
    <s v="Yes"/>
    <s v="Yes"/>
  </r>
  <r>
    <d v="2014-08-29T11:40:29"/>
    <n v="39"/>
    <s v="Male"/>
    <x v="0"/>
    <s v="United States"/>
    <s v="WA"/>
    <s v="No"/>
    <s v="Yes"/>
    <s v="Yes"/>
    <s v="Sometimes"/>
    <s v="Sometimes"/>
    <s v="500-1000"/>
    <s v="No"/>
    <s v="Yes"/>
    <s v="Yes"/>
    <s v="Yes"/>
    <s v="No"/>
    <s v="Don't know"/>
    <s v="Yes"/>
    <s v="Very easy"/>
    <s v="No"/>
    <s v="No"/>
    <s v="Some of them"/>
    <s v="Yes"/>
    <s v="No"/>
    <s v="No"/>
    <s v="Yes"/>
    <s v="No"/>
  </r>
  <r>
    <d v="2014-08-29T12:54:31"/>
    <n v="39"/>
    <s v="Female"/>
    <x v="1"/>
    <s v="United States"/>
    <s v="OH"/>
    <s v="No"/>
    <s v="No"/>
    <s v="Yes"/>
    <s v="Sometimes"/>
    <s v="Sometimes"/>
    <d v="2025-06-01T00:00:00"/>
    <s v="Yes"/>
    <s v="Yes"/>
    <s v="No"/>
    <s v="No"/>
    <s v="No"/>
    <s v="No"/>
    <s v="Don't know"/>
    <s v="Don't know"/>
    <s v="Maybe"/>
    <s v="Maybe"/>
    <s v="Some of them"/>
    <s v="Some of them"/>
    <s v="No"/>
    <s v="Maybe"/>
    <s v="No"/>
    <s v="No"/>
  </r>
  <r>
    <d v="2014-09-01T21:03:25"/>
    <n v="39"/>
    <s v="M"/>
    <x v="0"/>
    <s v="United Kingdom"/>
    <s v="NA"/>
    <s v="No"/>
    <s v="Yes"/>
    <s v="Yes"/>
    <s v="Sometimes"/>
    <s v="Sometimes"/>
    <s v="More than 1000"/>
    <s v="No"/>
    <s v="No"/>
    <s v="No"/>
    <s v="No"/>
    <s v="No"/>
    <s v="No"/>
    <s v="Yes"/>
    <s v="Very easy"/>
    <s v="Maybe"/>
    <s v="Maybe"/>
    <s v="Some of them"/>
    <s v="Yes"/>
    <s v="Maybe"/>
    <s v="Maybe"/>
    <s v="Yes"/>
    <s v="No"/>
  </r>
  <r>
    <d v="2014-09-02T09:57:22"/>
    <n v="39"/>
    <s v="Male"/>
    <x v="0"/>
    <s v="United States"/>
    <s v="TN"/>
    <s v="No"/>
    <s v="Yes"/>
    <s v="Yes"/>
    <s v="Often"/>
    <s v="Often"/>
    <s v="26-100"/>
    <s v="No"/>
    <s v="No"/>
    <s v="Don't know"/>
    <s v="Not sure"/>
    <s v="No"/>
    <s v="No"/>
    <s v="Don't know"/>
    <s v="Somewhat easy"/>
    <s v="Yes"/>
    <s v="No"/>
    <s v="Some of them"/>
    <s v="Some of them"/>
    <s v="No"/>
    <s v="Maybe"/>
    <s v="Don't know"/>
    <s v="No"/>
  </r>
  <r>
    <d v="2015-02-21T17:19:18"/>
    <n v="39"/>
    <s v="Male"/>
    <x v="0"/>
    <s v="Netherlands"/>
    <s v="NA"/>
    <s v="No"/>
    <s v="No"/>
    <s v="No"/>
    <s v="NA"/>
    <s v="NA"/>
    <s v="More than 1000"/>
    <s v="No"/>
    <s v="No"/>
    <s v="Yes"/>
    <s v="Not sure"/>
    <s v="Yes"/>
    <s v="Don't know"/>
    <s v="Don't know"/>
    <s v="Somewhat easy"/>
    <s v="Maybe"/>
    <s v="Maybe"/>
    <s v="No"/>
    <s v="Some of them"/>
    <s v="No"/>
    <s v="No"/>
    <s v="Yes"/>
    <s v="No"/>
  </r>
  <r>
    <d v="2015-02-22T02:40:32"/>
    <n v="39"/>
    <s v="Male"/>
    <x v="0"/>
    <s v="Greece"/>
    <s v="NA"/>
    <s v="No"/>
    <s v="No"/>
    <s v="No"/>
    <s v="NA"/>
    <s v="NA"/>
    <d v="2025-06-01T00:00:00"/>
    <s v="Yes"/>
    <s v="Yes"/>
    <s v="No"/>
    <s v="No"/>
    <s v="No"/>
    <s v="No"/>
    <s v="Yes"/>
    <s v="Don't know"/>
    <s v="Yes"/>
    <s v="No"/>
    <s v="No"/>
    <s v="No"/>
    <s v="No"/>
    <s v="No"/>
    <s v="Don't know"/>
    <s v="No"/>
  </r>
  <r>
    <d v="2014-08-27T11:40:51"/>
    <n v="40"/>
    <s v="female"/>
    <x v="1"/>
    <s v="United States"/>
    <s v="WI"/>
    <s v="No"/>
    <s v="No"/>
    <s v="Yes"/>
    <s v="Sometimes"/>
    <s v="Sometimes"/>
    <d v="2025-05-01T00:00:00"/>
    <s v="No"/>
    <s v="Yes"/>
    <s v="Yes"/>
    <s v="Yes"/>
    <s v="No"/>
    <s v="No"/>
    <s v="Don't know"/>
    <s v="Don't know"/>
    <s v="Maybe"/>
    <s v="No"/>
    <s v="Some of them"/>
    <s v="No"/>
    <s v="No"/>
    <s v="Maybe"/>
    <s v="Yes"/>
    <s v="No"/>
  </r>
  <r>
    <d v="2014-08-27T11:51:07"/>
    <n v="40"/>
    <s v="Male"/>
    <x v="0"/>
    <s v="United States"/>
    <s v="CA"/>
    <s v="No"/>
    <s v="Yes"/>
    <s v="No"/>
    <s v="Sometimes"/>
    <s v="Sometimes"/>
    <s v="More than 1000"/>
    <s v="Yes"/>
    <s v="Yes"/>
    <s v="Yes"/>
    <s v="Yes"/>
    <s v="Yes"/>
    <s v="Yes"/>
    <s v="Don't know"/>
    <s v="Don't know"/>
    <s v="Yes"/>
    <s v="Maybe"/>
    <s v="Some of them"/>
    <s v="No"/>
    <s v="No"/>
    <s v="No"/>
    <s v="No"/>
    <s v="Yes"/>
  </r>
  <r>
    <d v="2014-08-27T12:13:30"/>
    <n v="40"/>
    <s v="male"/>
    <x v="0"/>
    <s v="United States"/>
    <s v="TX"/>
    <s v="No"/>
    <s v="No"/>
    <s v="Yes"/>
    <s v="Sometimes"/>
    <s v="Sometimes"/>
    <s v="26-100"/>
    <s v="No"/>
    <s v="Yes"/>
    <s v="No"/>
    <s v="Yes"/>
    <s v="No"/>
    <s v="No"/>
    <s v="Yes"/>
    <s v="Very difficult"/>
    <s v="No"/>
    <s v="No"/>
    <s v="Yes"/>
    <s v="Yes"/>
    <s v="Yes"/>
    <s v="Yes"/>
    <s v="No"/>
    <s v="No"/>
  </r>
  <r>
    <d v="2014-08-27T13:06:00"/>
    <n v="40"/>
    <s v="Female"/>
    <x v="1"/>
    <s v="United States"/>
    <s v="DC"/>
    <s v="No"/>
    <s v="No"/>
    <s v="No"/>
    <s v="NA"/>
    <s v="NA"/>
    <s v="26-100"/>
    <s v="No"/>
    <s v="Yes"/>
    <s v="Yes"/>
    <s v="Yes"/>
    <s v="Yes"/>
    <s v="Yes"/>
    <s v="Yes"/>
    <s v="Somewhat easy"/>
    <s v="No"/>
    <s v="No"/>
    <s v="Some of them"/>
    <s v="Yes"/>
    <s v="No"/>
    <s v="No"/>
    <s v="Yes"/>
    <s v="No"/>
  </r>
  <r>
    <d v="2014-08-27T13:35:23"/>
    <n v="40"/>
    <s v="M"/>
    <x v="0"/>
    <s v="United States"/>
    <s v="OH"/>
    <s v="No"/>
    <s v="No"/>
    <s v="Yes"/>
    <s v="Sometimes"/>
    <s v="Sometimes"/>
    <s v="More than 1000"/>
    <s v="Yes"/>
    <s v="Yes"/>
    <s v="Yes"/>
    <s v="Yes"/>
    <s v="Yes"/>
    <s v="Yes"/>
    <s v="Yes"/>
    <s v="Don't know"/>
    <s v="Yes"/>
    <s v="Maybe"/>
    <s v="No"/>
    <s v="No"/>
    <s v="No"/>
    <s v="Maybe"/>
    <s v="No"/>
    <s v="Yes"/>
  </r>
  <r>
    <d v="2014-08-27T15:24:47"/>
    <n v="40"/>
    <s v="female"/>
    <x v="1"/>
    <s v="United States"/>
    <s v="PA"/>
    <s v="No"/>
    <s v="Yes"/>
    <s v="Yes"/>
    <s v="Rarely"/>
    <s v="Rarely"/>
    <s v="More than 1000"/>
    <s v="No"/>
    <s v="No"/>
    <s v="Yes"/>
    <s v="No"/>
    <s v="Don't know"/>
    <s v="Don't know"/>
    <s v="Don't know"/>
    <s v="Somewhat easy"/>
    <s v="Maybe"/>
    <s v="Maybe"/>
    <s v="No"/>
    <s v="No"/>
    <s v="No"/>
    <s v="No"/>
    <s v="Don't know"/>
    <s v="No"/>
  </r>
  <r>
    <d v="2014-08-27T15:53:59"/>
    <n v="40"/>
    <s v="Genderqueer"/>
    <x v="2"/>
    <s v="United States"/>
    <s v="VA"/>
    <s v="No"/>
    <s v="Yes"/>
    <s v="No"/>
    <s v="Never"/>
    <s v="Never"/>
    <s v="More than 1000"/>
    <s v="No"/>
    <s v="Yes"/>
    <s v="Yes"/>
    <s v="Yes"/>
    <s v="Yes"/>
    <s v="Don't know"/>
    <s v="Yes"/>
    <s v="Don't know"/>
    <s v="Yes"/>
    <s v="Maybe"/>
    <s v="No"/>
    <s v="Some of them"/>
    <s v="No"/>
    <s v="Maybe"/>
    <s v="Yes"/>
    <s v="No"/>
  </r>
  <r>
    <d v="2014-08-27T16:31:16"/>
    <n v="40"/>
    <s v="Male"/>
    <x v="0"/>
    <s v="Ireland"/>
    <s v="NA"/>
    <s v="Yes"/>
    <s v="Yes"/>
    <s v="No"/>
    <s v="NA"/>
    <s v="NA"/>
    <s v="More than 1000"/>
    <s v="No"/>
    <s v="Yes"/>
    <s v="No"/>
    <s v="No"/>
    <s v="No"/>
    <s v="No"/>
    <s v="No"/>
    <s v="Don't know"/>
    <s v="Yes"/>
    <s v="Maybe"/>
    <s v="Some of them"/>
    <s v="No"/>
    <s v="No"/>
    <s v="Maybe"/>
    <s v="No"/>
    <s v="Yes"/>
  </r>
  <r>
    <d v="2014-08-27T19:34:26"/>
    <n v="40"/>
    <s v="Male"/>
    <x v="0"/>
    <s v="Canada"/>
    <s v="NA"/>
    <s v="No"/>
    <s v="No"/>
    <s v="No"/>
    <s v="Never"/>
    <s v="Never"/>
    <s v="26-100"/>
    <s v="No"/>
    <s v="Yes"/>
    <s v="No"/>
    <s v="No"/>
    <s v="No"/>
    <s v="No"/>
    <s v="Don't know"/>
    <s v="Somewhat difficult"/>
    <s v="No"/>
    <s v="No"/>
    <s v="Some of them"/>
    <s v="Some of them"/>
    <s v="No"/>
    <s v="No"/>
    <s v="No"/>
    <s v="No"/>
  </r>
  <r>
    <d v="2014-08-27T21:54:29"/>
    <n v="40"/>
    <s v="Female"/>
    <x v="1"/>
    <s v="United States"/>
    <s v="MA"/>
    <s v="No"/>
    <s v="No"/>
    <s v="No"/>
    <s v="Never"/>
    <s v="Never"/>
    <s v="26-100"/>
    <s v="No"/>
    <s v="No"/>
    <s v="Don't know"/>
    <s v="Not sure"/>
    <s v="No"/>
    <s v="No"/>
    <s v="Don't know"/>
    <s v="Somewhat easy"/>
    <s v="Maybe"/>
    <s v="Maybe"/>
    <s v="Yes"/>
    <s v="Yes"/>
    <s v="Maybe"/>
    <s v="Maybe"/>
    <s v="Don't know"/>
    <s v="No"/>
  </r>
  <r>
    <d v="2014-08-28T11:21:48"/>
    <n v="40"/>
    <s v="Male"/>
    <x v="0"/>
    <s v="Thailand"/>
    <s v="NA"/>
    <s v="Yes"/>
    <s v="No"/>
    <s v="No"/>
    <s v="Never"/>
    <s v="Never"/>
    <d v="2025-06-01T00:00:00"/>
    <s v="No"/>
    <s v="Yes"/>
    <s v="No"/>
    <s v="No"/>
    <s v="No"/>
    <s v="No"/>
    <s v="Yes"/>
    <s v="Very easy"/>
    <s v="No"/>
    <s v="No"/>
    <s v="Some of them"/>
    <s v="Yes"/>
    <s v="Maybe"/>
    <s v="Maybe"/>
    <s v="Yes"/>
    <s v="No"/>
  </r>
  <r>
    <d v="2014-08-28T13:48:30"/>
    <n v="40"/>
    <s v="female"/>
    <x v="1"/>
    <s v="United States"/>
    <s v="WA"/>
    <s v="No"/>
    <s v="Yes"/>
    <s v="Yes"/>
    <s v="Sometimes"/>
    <s v="Sometimes"/>
    <s v="100-500"/>
    <s v="No"/>
    <s v="No"/>
    <s v="Yes"/>
    <s v="Yes"/>
    <s v="Yes"/>
    <s v="Yes"/>
    <s v="Yes"/>
    <s v="Don't know"/>
    <s v="Maybe"/>
    <s v="No"/>
    <s v="Some of them"/>
    <s v="Yes"/>
    <s v="No"/>
    <s v="No"/>
    <s v="Don't know"/>
    <s v="Yes"/>
  </r>
  <r>
    <d v="2014-08-28T14:52:46"/>
    <n v="40"/>
    <s v="Female"/>
    <x v="1"/>
    <s v="United States"/>
    <s v="WA"/>
    <s v="No"/>
    <s v="Yes"/>
    <s v="Yes"/>
    <s v="Sometimes"/>
    <s v="Sometimes"/>
    <s v="100-500"/>
    <s v="No"/>
    <s v="No"/>
    <s v="Yes"/>
    <s v="Not sure"/>
    <s v="Yes"/>
    <s v="Don't know"/>
    <s v="Don't know"/>
    <s v="Don't know"/>
    <s v="Yes"/>
    <s v="Maybe"/>
    <s v="Some of them"/>
    <s v="No"/>
    <s v="No"/>
    <s v="No"/>
    <s v="Don't know"/>
    <s v="No"/>
  </r>
  <r>
    <d v="2014-08-28T15:37:04"/>
    <n v="40"/>
    <s v="M"/>
    <x v="0"/>
    <s v="United States"/>
    <s v="MI"/>
    <s v="Yes"/>
    <s v="No"/>
    <s v="No"/>
    <s v="Sometimes"/>
    <s v="Sometimes"/>
    <d v="2025-05-01T00:00:00"/>
    <s v="Yes"/>
    <s v="Yes"/>
    <s v="Don't know"/>
    <s v="Not sure"/>
    <s v="No"/>
    <s v="No"/>
    <s v="Don't know"/>
    <s v="Somewhat easy"/>
    <s v="Yes"/>
    <s v="Maybe"/>
    <s v="Some of them"/>
    <s v="No"/>
    <s v="No"/>
    <s v="No"/>
    <s v="Don't know"/>
    <s v="No"/>
  </r>
  <r>
    <d v="2014-08-28T15:50:12"/>
    <n v="40"/>
    <s v="M"/>
    <x v="0"/>
    <s v="United States"/>
    <s v="CA"/>
    <s v="No"/>
    <s v="No"/>
    <s v="No"/>
    <s v="Never"/>
    <s v="Never"/>
    <s v="100-500"/>
    <s v="No"/>
    <s v="Yes"/>
    <s v="Yes"/>
    <s v="Not sure"/>
    <s v="No"/>
    <s v="Don't know"/>
    <s v="Don't know"/>
    <s v="Don't know"/>
    <s v="Maybe"/>
    <s v="No"/>
    <s v="Some of them"/>
    <s v="Some of them"/>
    <s v="No"/>
    <s v="Maybe"/>
    <s v="Don't know"/>
    <s v="No"/>
  </r>
  <r>
    <d v="2014-08-28T16:57:07"/>
    <n v="40"/>
    <s v="m"/>
    <x v="0"/>
    <s v="United States"/>
    <s v="TN"/>
    <s v="Yes"/>
    <s v="Yes"/>
    <s v="Yes"/>
    <s v="Sometimes"/>
    <s v="Sometimes"/>
    <d v="2025-05-01T00:00:00"/>
    <s v="Yes"/>
    <s v="Yes"/>
    <s v="No"/>
    <s v="Yes"/>
    <s v="No"/>
    <s v="No"/>
    <s v="Yes"/>
    <s v="Very easy"/>
    <s v="No"/>
    <s v="No"/>
    <s v="Yes"/>
    <s v="Yes"/>
    <s v="No"/>
    <s v="No"/>
    <s v="Yes"/>
    <s v="No"/>
  </r>
  <r>
    <d v="2014-08-28T16:57:46"/>
    <n v="40"/>
    <s v="M"/>
    <x v="0"/>
    <s v="United States"/>
    <s v="IL"/>
    <s v="No"/>
    <s v="No"/>
    <s v="No"/>
    <s v="Rarely"/>
    <s v="Rarely"/>
    <s v="More than 1000"/>
    <s v="No"/>
    <s v="Yes"/>
    <s v="Yes"/>
    <s v="Yes"/>
    <s v="Yes"/>
    <s v="Yes"/>
    <s v="Yes"/>
    <s v="Don't know"/>
    <s v="No"/>
    <s v="No"/>
    <s v="Some of them"/>
    <s v="Some of them"/>
    <s v="No"/>
    <s v="Maybe"/>
    <s v="Don't know"/>
    <s v="No"/>
  </r>
  <r>
    <d v="2014-08-28T17:39:06"/>
    <n v="40"/>
    <s v="M"/>
    <x v="0"/>
    <s v="United States"/>
    <s v="TN"/>
    <s v="No"/>
    <s v="Yes"/>
    <s v="Yes"/>
    <s v="Often"/>
    <s v="Often"/>
    <s v="500-1000"/>
    <s v="Yes"/>
    <s v="Yes"/>
    <s v="Don't know"/>
    <s v="Not sure"/>
    <s v="No"/>
    <s v="Don't know"/>
    <s v="Don't know"/>
    <s v="Don't know"/>
    <s v="Maybe"/>
    <s v="Maybe"/>
    <s v="Some of them"/>
    <s v="Some of them"/>
    <s v="No"/>
    <s v="Yes"/>
    <s v="Don't know"/>
    <s v="No"/>
  </r>
  <r>
    <d v="2014-08-28T23:03:05"/>
    <n v="40"/>
    <s v="Male"/>
    <x v="0"/>
    <s v="United States"/>
    <s v="WA"/>
    <s v="No"/>
    <s v="Yes"/>
    <s v="Yes"/>
    <s v="Sometimes"/>
    <s v="Sometimes"/>
    <s v="More than 1000"/>
    <s v="Yes"/>
    <s v="Yes"/>
    <s v="Yes"/>
    <s v="Yes"/>
    <s v="Yes"/>
    <s v="Yes"/>
    <s v="Yes"/>
    <s v="Very difficult"/>
    <s v="Yes"/>
    <s v="No"/>
    <s v="Some of them"/>
    <s v="Some of them"/>
    <s v="No"/>
    <s v="Maybe"/>
    <s v="Don't know"/>
    <s v="Yes"/>
  </r>
  <r>
    <d v="2014-08-29T00:43:37"/>
    <n v="40"/>
    <s v="Male"/>
    <x v="0"/>
    <s v="United States"/>
    <s v="WA"/>
    <s v="No"/>
    <s v="Yes"/>
    <s v="Yes"/>
    <s v="Sometimes"/>
    <s v="Sometimes"/>
    <d v="2025-06-01T00:00:00"/>
    <s v="No"/>
    <s v="Yes"/>
    <s v="Yes"/>
    <s v="Yes"/>
    <s v="Don't know"/>
    <s v="Don't know"/>
    <s v="Yes"/>
    <s v="Very easy"/>
    <s v="Maybe"/>
    <s v="No"/>
    <s v="Some of them"/>
    <s v="Some of them"/>
    <s v="No"/>
    <s v="No"/>
    <s v="Don't know"/>
    <s v="No"/>
  </r>
  <r>
    <d v="2014-08-29T07:28:17"/>
    <n v="40"/>
    <s v="Male"/>
    <x v="0"/>
    <s v="United States"/>
    <s v="IN"/>
    <s v="No"/>
    <s v="Yes"/>
    <s v="Yes"/>
    <s v="Rarely"/>
    <s v="Rarely"/>
    <d v="2025-06-01T00:00:00"/>
    <s v="No"/>
    <s v="Yes"/>
    <s v="Don't know"/>
    <s v="Not sure"/>
    <s v="No"/>
    <s v="Don't know"/>
    <s v="Don't know"/>
    <s v="Don't know"/>
    <s v="No"/>
    <s v="No"/>
    <s v="Yes"/>
    <s v="Yes"/>
    <s v="No"/>
    <s v="Maybe"/>
    <s v="Don't know"/>
    <s v="No"/>
  </r>
  <r>
    <d v="2014-08-29T08:57:42"/>
    <n v="40"/>
    <s v="Male"/>
    <x v="0"/>
    <s v="United States"/>
    <s v="ME"/>
    <s v="No"/>
    <s v="Yes"/>
    <s v="Yes"/>
    <s v="Sometimes"/>
    <s v="Sometimes"/>
    <d v="2025-05-01T00:00:00"/>
    <s v="Yes"/>
    <s v="Yes"/>
    <s v="No"/>
    <s v="No"/>
    <s v="No"/>
    <s v="No"/>
    <s v="Don't know"/>
    <s v="Don't know"/>
    <s v="Maybe"/>
    <s v="Maybe"/>
    <s v="Some of them"/>
    <s v="Yes"/>
    <s v="No"/>
    <s v="Maybe"/>
    <s v="No"/>
    <s v="No"/>
  </r>
  <r>
    <d v="2014-08-29T09:47:10"/>
    <n v="40"/>
    <s v="male"/>
    <x v="0"/>
    <s v="United States"/>
    <s v="TN"/>
    <s v="No"/>
    <s v="No"/>
    <s v="No"/>
    <s v="NA"/>
    <s v="NA"/>
    <s v="More than 1000"/>
    <s v="No"/>
    <s v="No"/>
    <s v="Yes"/>
    <s v="Yes"/>
    <s v="Yes"/>
    <s v="Yes"/>
    <s v="Yes"/>
    <s v="Don't know"/>
    <s v="Maybe"/>
    <s v="No"/>
    <s v="No"/>
    <s v="Yes"/>
    <s v="No"/>
    <s v="No"/>
    <s v="Don't know"/>
    <s v="No"/>
  </r>
  <r>
    <d v="2014-08-29T10:32:24"/>
    <n v="40"/>
    <s v="female"/>
    <x v="1"/>
    <s v="United States"/>
    <s v="GA"/>
    <s v="No"/>
    <s v="Yes"/>
    <s v="No"/>
    <s v="Never"/>
    <s v="Never"/>
    <s v="100-500"/>
    <s v="Yes"/>
    <s v="Yes"/>
    <s v="Yes"/>
    <s v="Yes"/>
    <s v="Yes"/>
    <s v="No"/>
    <s v="Don't know"/>
    <s v="Don't know"/>
    <s v="Yes"/>
    <s v="Yes"/>
    <s v="No"/>
    <s v="No"/>
    <s v="No"/>
    <s v="No"/>
    <s v="Don't know"/>
    <s v="No"/>
  </r>
  <r>
    <d v="2014-08-29T10:55:24"/>
    <n v="40"/>
    <s v="Male"/>
    <x v="0"/>
    <s v="United States"/>
    <s v="NC"/>
    <s v="No"/>
    <s v="Yes"/>
    <s v="No"/>
    <s v="Sometimes"/>
    <s v="Sometimes"/>
    <s v="More than 1000"/>
    <s v="Yes"/>
    <s v="No"/>
    <s v="Yes"/>
    <s v="Not sure"/>
    <s v="Yes"/>
    <s v="Don't know"/>
    <s v="Don't know"/>
    <s v="Don't know"/>
    <s v="Yes"/>
    <s v="Maybe"/>
    <s v="Some of them"/>
    <s v="Some of them"/>
    <s v="No"/>
    <s v="Maybe"/>
    <s v="No"/>
    <s v="No"/>
  </r>
  <r>
    <d v="2014-08-29T11:20:28"/>
    <n v="40"/>
    <s v="M"/>
    <x v="0"/>
    <s v="United States"/>
    <s v="WI"/>
    <s v="No"/>
    <s v="Yes"/>
    <s v="Yes"/>
    <s v="Sometimes"/>
    <s v="Sometimes"/>
    <s v="More than 1000"/>
    <s v="Yes"/>
    <s v="Yes"/>
    <s v="Yes"/>
    <s v="Yes"/>
    <s v="No"/>
    <s v="Yes"/>
    <s v="Don't know"/>
    <s v="Don't know"/>
    <s v="Yes"/>
    <s v="No"/>
    <s v="No"/>
    <s v="No"/>
    <s v="No"/>
    <s v="Maybe"/>
    <s v="Don't know"/>
    <s v="No"/>
  </r>
  <r>
    <d v="2014-08-29T14:09:21"/>
    <n v="40"/>
    <s v="Male"/>
    <x v="0"/>
    <s v="United States"/>
    <s v="WA"/>
    <s v="No"/>
    <s v="Yes"/>
    <s v="Yes"/>
    <s v="Sometimes"/>
    <s v="Sometimes"/>
    <s v="More than 1000"/>
    <s v="No"/>
    <s v="Yes"/>
    <s v="Yes"/>
    <s v="Yes"/>
    <s v="Yes"/>
    <s v="Yes"/>
    <s v="Yes"/>
    <s v="Don't know"/>
    <s v="Yes"/>
    <s v="Yes"/>
    <s v="No"/>
    <s v="No"/>
    <s v="No"/>
    <s v="Maybe"/>
    <s v="No"/>
    <s v="Yes"/>
  </r>
  <r>
    <d v="2014-08-29T19:34:40"/>
    <n v="40"/>
    <s v="male"/>
    <x v="0"/>
    <s v="United States"/>
    <s v="WA"/>
    <s v="No"/>
    <s v="Yes"/>
    <s v="Yes"/>
    <s v="Sometimes"/>
    <s v="Sometimes"/>
    <s v="More than 1000"/>
    <s v="No"/>
    <s v="Yes"/>
    <s v="Yes"/>
    <s v="Not sure"/>
    <s v="Yes"/>
    <s v="Don't know"/>
    <s v="Don't know"/>
    <s v="Somewhat difficult"/>
    <s v="Maybe"/>
    <s v="No"/>
    <s v="Some of them"/>
    <s v="Some of them"/>
    <s v="No"/>
    <s v="Maybe"/>
    <s v="Don't know"/>
    <s v="Yes"/>
  </r>
  <r>
    <d v="2014-08-30T13:48:34"/>
    <n v="40"/>
    <s v="m"/>
    <x v="0"/>
    <s v="United States"/>
    <s v="WA"/>
    <s v="No"/>
    <s v="No"/>
    <s v="No"/>
    <s v="NA"/>
    <s v="NA"/>
    <s v="More than 1000"/>
    <s v="No"/>
    <s v="No"/>
    <s v="Yes"/>
    <s v="Not sure"/>
    <s v="Don't know"/>
    <s v="Don't know"/>
    <s v="Don't know"/>
    <s v="Somewhat easy"/>
    <s v="Maybe"/>
    <s v="No"/>
    <s v="Some of them"/>
    <s v="Some of them"/>
    <s v="No"/>
    <s v="Maybe"/>
    <s v="Don't know"/>
    <s v="No"/>
  </r>
  <r>
    <d v="2014-08-30T14:00:22"/>
    <n v="40"/>
    <s v="Male"/>
    <x v="0"/>
    <s v="United Kingdom"/>
    <s v="NA"/>
    <s v="No"/>
    <s v="No"/>
    <s v="Yes"/>
    <s v="Never"/>
    <s v="Never"/>
    <s v="100-500"/>
    <s v="No"/>
    <s v="Yes"/>
    <s v="Don't know"/>
    <s v="Not sure"/>
    <s v="No"/>
    <s v="Don't know"/>
    <s v="Don't know"/>
    <s v="Very easy"/>
    <s v="Maybe"/>
    <s v="No"/>
    <s v="Yes"/>
    <s v="Some of them"/>
    <s v="No"/>
    <s v="Maybe"/>
    <s v="Don't know"/>
    <s v="No"/>
  </r>
  <r>
    <d v="2014-09-12T19:18:18"/>
    <n v="40"/>
    <s v="F"/>
    <x v="1"/>
    <s v="United States"/>
    <s v="MN"/>
    <s v="No"/>
    <s v="Yes"/>
    <s v="Yes"/>
    <s v="Sometimes"/>
    <s v="Sometimes"/>
    <s v="26-100"/>
    <s v="No"/>
    <s v="Yes"/>
    <s v="Yes"/>
    <s v="Yes"/>
    <s v="No"/>
    <s v="Yes"/>
    <s v="Yes"/>
    <s v="Somewhat easy"/>
    <s v="No"/>
    <s v="No"/>
    <s v="Yes"/>
    <s v="Yes"/>
    <s v="No"/>
    <s v="Maybe"/>
    <s v="Yes"/>
    <s v="Yes"/>
  </r>
  <r>
    <d v="2014-09-26T08:45:56"/>
    <n v="40"/>
    <s v="m"/>
    <x v="0"/>
    <s v="China"/>
    <s v="NA"/>
    <s v="Yes"/>
    <s v="No"/>
    <s v="No"/>
    <s v="Sometimes"/>
    <s v="Sometimes"/>
    <d v="2025-05-01T00:00:00"/>
    <s v="Yes"/>
    <s v="Yes"/>
    <s v="No"/>
    <s v="Yes"/>
    <s v="No"/>
    <s v="No"/>
    <s v="Don't know"/>
    <s v="Somewhat easy"/>
    <s v="No"/>
    <s v="No"/>
    <s v="Some of them"/>
    <s v="Some of them"/>
    <s v="Maybe"/>
    <s v="Maybe"/>
    <s v="Don't know"/>
    <s v="No"/>
  </r>
  <r>
    <d v="2014-12-15T00:43:49"/>
    <n v="40"/>
    <s v="Male"/>
    <x v="0"/>
    <s v="United States"/>
    <s v="AL"/>
    <s v="No"/>
    <s v="Yes"/>
    <s v="Yes"/>
    <s v="Sometimes"/>
    <s v="Sometimes"/>
    <d v="2025-06-01T00:00:00"/>
    <s v="No"/>
    <s v="Yes"/>
    <s v="Yes"/>
    <s v="Yes"/>
    <s v="No"/>
    <s v="No"/>
    <s v="Yes"/>
    <s v="Don't know"/>
    <s v="Maybe"/>
    <s v="No"/>
    <s v="Some of them"/>
    <s v="No"/>
    <s v="No"/>
    <s v="No"/>
    <s v="Yes"/>
    <s v="No"/>
  </r>
  <r>
    <d v="2014-08-27T11:36:24"/>
    <n v="41"/>
    <s v="Male"/>
    <x v="0"/>
    <s v="United States"/>
    <s v="IA"/>
    <s v="No"/>
    <s v="No"/>
    <s v="Yes"/>
    <s v="Never"/>
    <s v="Never"/>
    <s v="More than 1000"/>
    <s v="No"/>
    <s v="No"/>
    <s v="Don't know"/>
    <s v="No"/>
    <s v="No"/>
    <s v="Don't know"/>
    <s v="Don't know"/>
    <s v="Don't know"/>
    <s v="Maybe"/>
    <s v="No"/>
    <s v="No"/>
    <s v="No"/>
    <s v="No"/>
    <s v="Yes"/>
    <s v="Don't know"/>
    <s v="No"/>
  </r>
  <r>
    <d v="2014-08-27T12:58:10"/>
    <n v="41"/>
    <s v="male"/>
    <x v="0"/>
    <s v="United States"/>
    <s v="FL"/>
    <s v="No"/>
    <s v="No"/>
    <s v="Yes"/>
    <s v="Often"/>
    <s v="Often"/>
    <d v="2025-06-01T00:00:00"/>
    <s v="Yes"/>
    <s v="Yes"/>
    <s v="No"/>
    <s v="Not sure"/>
    <s v="No"/>
    <s v="No"/>
    <s v="Don't know"/>
    <s v="Very difficult"/>
    <s v="Maybe"/>
    <s v="Maybe"/>
    <s v="Some of them"/>
    <s v="Some of them"/>
    <s v="Maybe"/>
    <s v="Maybe"/>
    <s v="Don't know"/>
    <s v="No"/>
  </r>
  <r>
    <d v="2014-08-27T13:09:39"/>
    <n v="41"/>
    <s v="Male (CIS)"/>
    <x v="0"/>
    <s v="United States"/>
    <s v="VA"/>
    <s v="No"/>
    <s v="No"/>
    <s v="No"/>
    <s v="NA"/>
    <s v="NA"/>
    <s v="26-100"/>
    <s v="No"/>
    <s v="Yes"/>
    <s v="Yes"/>
    <s v="Not sure"/>
    <s v="No"/>
    <s v="No"/>
    <s v="Don't know"/>
    <s v="Very easy"/>
    <s v="Yes"/>
    <s v="No"/>
    <s v="No"/>
    <s v="Some of them"/>
    <s v="No"/>
    <s v="No"/>
    <s v="Don't know"/>
    <s v="No"/>
  </r>
  <r>
    <d v="2014-08-27T13:23:38"/>
    <n v="41"/>
    <s v="Male"/>
    <x v="0"/>
    <s v="United States"/>
    <s v="TX"/>
    <s v="No"/>
    <s v="No"/>
    <s v="Yes"/>
    <s v="Rarely"/>
    <s v="Rarely"/>
    <s v="500-1000"/>
    <s v="Yes"/>
    <s v="Yes"/>
    <s v="Yes"/>
    <s v="Yes"/>
    <s v="No"/>
    <s v="Don't know"/>
    <s v="Don't know"/>
    <s v="Don't know"/>
    <s v="Maybe"/>
    <s v="Maybe"/>
    <s v="Some of them"/>
    <s v="No"/>
    <s v="Maybe"/>
    <s v="Maybe"/>
    <s v="No"/>
    <s v="No"/>
  </r>
  <r>
    <d v="2014-08-27T13:54:00"/>
    <n v="41"/>
    <s v="Male"/>
    <x v="0"/>
    <s v="United States"/>
    <s v="AL"/>
    <s v="No"/>
    <s v="No"/>
    <s v="Yes"/>
    <s v="Sometimes"/>
    <s v="Sometimes"/>
    <s v="26-100"/>
    <s v="Yes"/>
    <s v="Yes"/>
    <s v="Yes"/>
    <s v="Yes"/>
    <s v="Don't know"/>
    <s v="No"/>
    <s v="Don't know"/>
    <s v="Very easy"/>
    <s v="No"/>
    <s v="No"/>
    <s v="Yes"/>
    <s v="Yes"/>
    <s v="Yes"/>
    <s v="Yes"/>
    <s v="Yes"/>
    <s v="No"/>
  </r>
  <r>
    <d v="2014-08-27T14:28:41"/>
    <n v="41"/>
    <s v="Male"/>
    <x v="0"/>
    <s v="United States"/>
    <s v="SD"/>
    <s v="No"/>
    <s v="Yes"/>
    <s v="Yes"/>
    <s v="Rarely"/>
    <s v="Rarely"/>
    <s v="100-500"/>
    <s v="Yes"/>
    <s v="Yes"/>
    <s v="Yes"/>
    <s v="Yes"/>
    <s v="Don't know"/>
    <s v="Yes"/>
    <s v="Yes"/>
    <s v="Somewhat easy"/>
    <s v="No"/>
    <s v="No"/>
    <s v="Some of them"/>
    <s v="Yes"/>
    <s v="Maybe"/>
    <s v="Maybe"/>
    <s v="Yes"/>
    <s v="No"/>
  </r>
  <r>
    <d v="2014-08-27T15:20:53"/>
    <n v="41"/>
    <s v="m"/>
    <x v="0"/>
    <s v="United States"/>
    <s v="WA"/>
    <s v="No"/>
    <s v="Yes"/>
    <s v="Yes"/>
    <s v="Often"/>
    <s v="Often"/>
    <s v="More than 1000"/>
    <s v="No"/>
    <s v="Yes"/>
    <s v="Yes"/>
    <s v="No"/>
    <s v="Yes"/>
    <s v="Yes"/>
    <s v="Don't know"/>
    <s v="Somewhat difficult"/>
    <s v="Maybe"/>
    <s v="No"/>
    <s v="Yes"/>
    <s v="Some of them"/>
    <s v="No"/>
    <s v="Maybe"/>
    <s v="No"/>
    <s v="Yes"/>
  </r>
  <r>
    <d v="2014-08-27T15:23:07"/>
    <n v="41"/>
    <s v="Male"/>
    <x v="0"/>
    <s v="Canada"/>
    <s v="NA"/>
    <s v="No"/>
    <s v="No"/>
    <s v="Yes"/>
    <s v="Never"/>
    <s v="Never"/>
    <s v="500-1000"/>
    <s v="No"/>
    <s v="Yes"/>
    <s v="Yes"/>
    <s v="Not sure"/>
    <s v="No"/>
    <s v="Don't know"/>
    <s v="Don't know"/>
    <s v="Somewhat easy"/>
    <s v="No"/>
    <s v="No"/>
    <s v="Some of them"/>
    <s v="Some of them"/>
    <s v="No"/>
    <s v="No"/>
    <s v="Don't know"/>
    <s v="No"/>
  </r>
  <r>
    <d v="2014-08-27T15:44:16"/>
    <n v="41"/>
    <s v="m"/>
    <x v="0"/>
    <s v="United States"/>
    <s v="PA"/>
    <s v="No"/>
    <s v="No"/>
    <s v="Yes"/>
    <s v="Sometimes"/>
    <s v="Sometimes"/>
    <s v="More than 1000"/>
    <s v="No"/>
    <s v="Yes"/>
    <s v="Yes"/>
    <s v="Yes"/>
    <s v="Yes"/>
    <s v="Yes"/>
    <s v="Yes"/>
    <s v="Don't know"/>
    <s v="Maybe"/>
    <s v="No"/>
    <s v="Some of them"/>
    <s v="Yes"/>
    <s v="Maybe"/>
    <s v="Yes"/>
    <s v="Yes"/>
    <s v="Yes"/>
  </r>
  <r>
    <d v="2014-08-27T17:32:04"/>
    <n v="41"/>
    <s v="Female"/>
    <x v="1"/>
    <s v="United States"/>
    <s v="NA"/>
    <s v="No"/>
    <s v="Yes"/>
    <s v="Yes"/>
    <s v="Rarely"/>
    <s v="Rarely"/>
    <s v="500-1000"/>
    <s v="Yes"/>
    <s v="Yes"/>
    <s v="Yes"/>
    <s v="Yes"/>
    <s v="Yes"/>
    <s v="Yes"/>
    <s v="Yes"/>
    <s v="Very easy"/>
    <s v="Maybe"/>
    <s v="Maybe"/>
    <s v="Some of them"/>
    <s v="Some of them"/>
    <s v="No"/>
    <s v="No"/>
    <s v="Yes"/>
    <s v="No"/>
  </r>
  <r>
    <d v="2014-08-27T21:17:31"/>
    <n v="41"/>
    <s v="male"/>
    <x v="0"/>
    <s v="United States"/>
    <s v="CA"/>
    <s v="No"/>
    <s v="Yes"/>
    <s v="Yes"/>
    <s v="Often"/>
    <s v="Often"/>
    <s v="More than 1000"/>
    <s v="No"/>
    <s v="Yes"/>
    <s v="Yes"/>
    <s v="No"/>
    <s v="No"/>
    <s v="No"/>
    <s v="Don't know"/>
    <s v="Don't know"/>
    <s v="Maybe"/>
    <s v="Maybe"/>
    <s v="Some of them"/>
    <s v="Some of them"/>
    <s v="No"/>
    <s v="No"/>
    <s v="Don't know"/>
    <s v="Yes"/>
  </r>
  <r>
    <d v="2014-08-27T22:11:16"/>
    <n v="41"/>
    <s v="m"/>
    <x v="0"/>
    <s v="United States"/>
    <s v="TN"/>
    <s v="No"/>
    <s v="Yes"/>
    <s v="Yes"/>
    <s v="Sometimes"/>
    <s v="Sometimes"/>
    <s v="More than 1000"/>
    <s v="No"/>
    <s v="Yes"/>
    <s v="Yes"/>
    <s v="Not sure"/>
    <s v="Yes"/>
    <s v="Yes"/>
    <s v="Don't know"/>
    <s v="Don't know"/>
    <s v="Maybe"/>
    <s v="No"/>
    <s v="Some of them"/>
    <s v="Some of them"/>
    <s v="No"/>
    <s v="No"/>
    <s v="No"/>
    <s v="No"/>
  </r>
  <r>
    <d v="2014-08-28T14:00:02"/>
    <n v="41"/>
    <s v="Male"/>
    <x v="0"/>
    <s v="United States"/>
    <s v="TX"/>
    <s v="No"/>
    <s v="Yes"/>
    <s v="No"/>
    <s v="Sometimes"/>
    <s v="Sometimes"/>
    <s v="More than 1000"/>
    <s v="No"/>
    <s v="Yes"/>
    <s v="Yes"/>
    <s v="Yes"/>
    <s v="No"/>
    <s v="Yes"/>
    <s v="Don't know"/>
    <s v="Don't know"/>
    <s v="Maybe"/>
    <s v="No"/>
    <s v="Some of them"/>
    <s v="Some of them"/>
    <s v="No"/>
    <s v="Maybe"/>
    <s v="No"/>
    <s v="No"/>
  </r>
  <r>
    <d v="2014-08-28T17:14:31"/>
    <n v="41"/>
    <s v="male"/>
    <x v="0"/>
    <s v="United Kingdom"/>
    <s v="NA"/>
    <s v="No"/>
    <s v="No"/>
    <s v="No"/>
    <s v="NA"/>
    <s v="NA"/>
    <s v="26-100"/>
    <s v="No"/>
    <s v="No"/>
    <s v="Yes"/>
    <s v="Yes"/>
    <s v="Yes"/>
    <s v="Yes"/>
    <s v="Yes"/>
    <s v="Don't know"/>
    <s v="Maybe"/>
    <s v="Maybe"/>
    <s v="Some of them"/>
    <s v="Some of them"/>
    <s v="No"/>
    <s v="Yes"/>
    <s v="No"/>
    <s v="Yes"/>
  </r>
  <r>
    <d v="2014-08-28T17:27:47"/>
    <n v="41"/>
    <s v="M"/>
    <x v="0"/>
    <s v="United States"/>
    <s v="DC"/>
    <s v="No"/>
    <s v="Yes"/>
    <s v="No"/>
    <s v="Never"/>
    <s v="Never"/>
    <s v="500-1000"/>
    <s v="Yes"/>
    <s v="No"/>
    <s v="Don't know"/>
    <s v="No"/>
    <s v="No"/>
    <s v="No"/>
    <s v="Don't know"/>
    <s v="Don't know"/>
    <s v="Maybe"/>
    <s v="No"/>
    <s v="No"/>
    <s v="No"/>
    <s v="No"/>
    <s v="No"/>
    <s v="Don't know"/>
    <s v="No"/>
  </r>
  <r>
    <d v="2014-08-29T11:27:47"/>
    <n v="41"/>
    <s v="Male"/>
    <x v="0"/>
    <s v="United States"/>
    <s v="IL"/>
    <s v="Yes"/>
    <s v="No"/>
    <s v="Yes"/>
    <s v="Often"/>
    <s v="Often"/>
    <d v="2025-05-01T00:00:00"/>
    <s v="Yes"/>
    <s v="No"/>
    <s v="No"/>
    <s v="Yes"/>
    <s v="Yes"/>
    <s v="Yes"/>
    <s v="Yes"/>
    <s v="Very difficult"/>
    <s v="No"/>
    <s v="No"/>
    <s v="Some of them"/>
    <s v="Some of them"/>
    <s v="No"/>
    <s v="No"/>
    <s v="Yes"/>
    <s v="Yes"/>
  </r>
  <r>
    <d v="2014-08-29T13:23:40"/>
    <n v="41"/>
    <s v="M"/>
    <x v="0"/>
    <s v="United States"/>
    <s v="IL"/>
    <s v="No"/>
    <s v="No"/>
    <s v="No"/>
    <s v="Rarely"/>
    <s v="Rarely"/>
    <s v="More than 1000"/>
    <s v="No"/>
    <s v="Yes"/>
    <s v="Yes"/>
    <s v="Yes"/>
    <s v="Yes"/>
    <s v="Yes"/>
    <s v="Don't know"/>
    <s v="Don't know"/>
    <s v="Maybe"/>
    <s v="Maybe"/>
    <s v="Some of them"/>
    <s v="No"/>
    <s v="No"/>
    <s v="No"/>
    <s v="Yes"/>
    <s v="Yes"/>
  </r>
  <r>
    <d v="2014-08-29T16:51:31"/>
    <n v="41"/>
    <s v="male"/>
    <x v="0"/>
    <s v="Germany"/>
    <s v="NA"/>
    <s v="No"/>
    <s v="No"/>
    <s v="Yes"/>
    <s v="Sometimes"/>
    <s v="Sometimes"/>
    <s v="More than 1000"/>
    <s v="No"/>
    <s v="Yes"/>
    <s v="Don't know"/>
    <s v="No"/>
    <s v="No"/>
    <s v="No"/>
    <s v="Don't know"/>
    <s v="Somewhat difficult"/>
    <s v="No"/>
    <s v="No"/>
    <s v="Yes"/>
    <s v="Yes"/>
    <s v="No"/>
    <s v="No"/>
    <s v="Yes"/>
    <s v="No"/>
  </r>
  <r>
    <d v="2014-09-01T06:53:28"/>
    <n v="41"/>
    <s v="M"/>
    <x v="0"/>
    <s v="United Kingdom"/>
    <s v="NA"/>
    <s v="No"/>
    <s v="Yes"/>
    <s v="No"/>
    <s v="NA"/>
    <s v="NA"/>
    <d v="2025-06-01T00:00:00"/>
    <s v="No"/>
    <s v="Yes"/>
    <s v="No"/>
    <s v="No"/>
    <s v="No"/>
    <s v="No"/>
    <s v="Don't know"/>
    <s v="Somewhat difficult"/>
    <s v="Maybe"/>
    <s v="Maybe"/>
    <s v="Some of them"/>
    <s v="Some of them"/>
    <s v="Maybe"/>
    <s v="Maybe"/>
    <s v="Don't know"/>
    <s v="No"/>
  </r>
  <r>
    <d v="2015-02-21T11:48:52"/>
    <n v="41"/>
    <s v="female"/>
    <x v="1"/>
    <s v="Netherlands"/>
    <s v="NA"/>
    <s v="Yes"/>
    <s v="No"/>
    <s v="Yes"/>
    <s v="Rarely"/>
    <s v="Rarely"/>
    <d v="2025-05-01T00:00:00"/>
    <s v="Yes"/>
    <s v="Yes"/>
    <s v="Don't know"/>
    <s v="Yes"/>
    <s v="Don't know"/>
    <s v="Yes"/>
    <s v="No"/>
    <s v="Somewhat easy"/>
    <s v="No"/>
    <s v="No"/>
    <s v="Yes"/>
    <s v="Yes"/>
    <s v="Yes"/>
    <s v="Yes"/>
    <s v="Yes"/>
    <s v="No"/>
  </r>
  <r>
    <d v="2015-06-25T12:24:31"/>
    <n v="41"/>
    <s v="Female"/>
    <x v="1"/>
    <s v="United States"/>
    <s v="WA"/>
    <s v="No"/>
    <s v="Yes"/>
    <s v="Yes"/>
    <s v="Sometimes"/>
    <s v="Sometimes"/>
    <s v="26-100"/>
    <s v="No"/>
    <s v="Yes"/>
    <s v="Yes"/>
    <s v="No"/>
    <s v="No"/>
    <s v="Don't know"/>
    <s v="Don't know"/>
    <s v="Don't know"/>
    <s v="Yes"/>
    <s v="Maybe"/>
    <s v="No"/>
    <s v="No"/>
    <s v="No"/>
    <s v="No"/>
    <s v="Don't know"/>
    <s v="No"/>
  </r>
  <r>
    <d v="2014-08-27T11:32:39"/>
    <n v="42"/>
    <s v="Female"/>
    <x v="1"/>
    <s v="United States"/>
    <s v="IL"/>
    <s v="NA"/>
    <s v="Yes"/>
    <s v="Yes"/>
    <s v="Sometimes"/>
    <s v="Sometimes"/>
    <s v="100-500"/>
    <s v="No"/>
    <s v="Yes"/>
    <s v="Yes"/>
    <s v="Yes"/>
    <s v="No"/>
    <s v="No"/>
    <s v="No"/>
    <s v="Very difficult"/>
    <s v="Maybe"/>
    <s v="No"/>
    <s v="Yes"/>
    <s v="Yes"/>
    <s v="No"/>
    <s v="Maybe"/>
    <s v="No"/>
    <s v="No"/>
  </r>
  <r>
    <d v="2014-08-27T11:33:23"/>
    <n v="42"/>
    <s v="female"/>
    <x v="1"/>
    <s v="United States"/>
    <s v="CA"/>
    <s v="NA"/>
    <s v="Yes"/>
    <s v="Yes"/>
    <s v="Sometimes"/>
    <s v="Sometimes"/>
    <s v="26-100"/>
    <s v="No"/>
    <s v="No"/>
    <s v="Yes"/>
    <s v="Yes"/>
    <s v="No"/>
    <s v="No"/>
    <s v="Don't know"/>
    <s v="Somewhat difficult"/>
    <s v="Yes"/>
    <s v="Yes"/>
    <s v="Yes"/>
    <s v="Yes"/>
    <s v="Maybe"/>
    <s v="Maybe"/>
    <s v="No"/>
    <s v="Yes"/>
  </r>
  <r>
    <d v="2014-08-27T11:39:36"/>
    <n v="42"/>
    <s v="Male"/>
    <x v="0"/>
    <s v="United States"/>
    <s v="WA"/>
    <s v="No"/>
    <s v="Yes"/>
    <s v="Yes"/>
    <s v="Sometimes"/>
    <s v="Sometimes"/>
    <s v="26-100"/>
    <s v="Yes"/>
    <s v="Yes"/>
    <s v="Yes"/>
    <s v="Yes"/>
    <s v="Yes"/>
    <s v="Yes"/>
    <s v="Yes"/>
    <s v="Very easy"/>
    <s v="Maybe"/>
    <s v="No"/>
    <s v="Some of them"/>
    <s v="Some of them"/>
    <s v="Maybe"/>
    <s v="Yes"/>
    <s v="Don't know"/>
    <s v="No"/>
  </r>
  <r>
    <d v="2014-08-27T12:48:29"/>
    <n v="42"/>
    <s v="male"/>
    <x v="0"/>
    <s v="United States"/>
    <s v="CA"/>
    <s v="No"/>
    <s v="No"/>
    <s v="No"/>
    <s v="NA"/>
    <s v="NA"/>
    <d v="2025-06-01T00:00:00"/>
    <s v="No"/>
    <s v="Yes"/>
    <s v="No"/>
    <s v="Yes"/>
    <s v="No"/>
    <s v="No"/>
    <s v="Don't know"/>
    <s v="Very difficult"/>
    <s v="Maybe"/>
    <s v="No"/>
    <s v="Yes"/>
    <s v="Yes"/>
    <s v="No"/>
    <s v="Maybe"/>
    <s v="No"/>
    <s v="No"/>
  </r>
  <r>
    <d v="2014-08-27T13:47:27"/>
    <n v="42"/>
    <s v="Male"/>
    <x v="0"/>
    <s v="United States"/>
    <s v="WA"/>
    <s v="No"/>
    <s v="No"/>
    <s v="No"/>
    <s v="Never"/>
    <s v="Never"/>
    <d v="2025-06-01T00:00:00"/>
    <s v="Yes"/>
    <s v="Yes"/>
    <s v="No"/>
    <s v="Yes"/>
    <s v="No"/>
    <s v="Yes"/>
    <s v="Don't know"/>
    <s v="Somewhat easy"/>
    <s v="No"/>
    <s v="No"/>
    <s v="Some of them"/>
    <s v="Yes"/>
    <s v="No"/>
    <s v="No"/>
    <s v="Yes"/>
    <s v="No"/>
  </r>
  <r>
    <d v="2014-08-27T15:23:54"/>
    <n v="42"/>
    <s v="Male"/>
    <x v="0"/>
    <s v="New Zealand"/>
    <s v="NA"/>
    <s v="No"/>
    <s v="No"/>
    <s v="No"/>
    <s v="Never"/>
    <s v="Never"/>
    <s v="500-1000"/>
    <s v="No"/>
    <s v="Yes"/>
    <s v="Don't know"/>
    <s v="Not sure"/>
    <s v="No"/>
    <s v="No"/>
    <s v="Don't know"/>
    <s v="Don't know"/>
    <s v="No"/>
    <s v="No"/>
    <s v="Some of them"/>
    <s v="Yes"/>
    <s v="Maybe"/>
    <s v="Maybe"/>
    <s v="Don't know"/>
    <s v="No"/>
  </r>
  <r>
    <d v="2014-08-27T16:11:36"/>
    <n v="42"/>
    <s v="f"/>
    <x v="1"/>
    <s v="Netherlands"/>
    <s v="NA"/>
    <s v="No"/>
    <s v="No"/>
    <s v="Yes"/>
    <s v="Rarely"/>
    <s v="Rarely"/>
    <s v="100-500"/>
    <s v="Yes"/>
    <s v="Yes"/>
    <s v="Yes"/>
    <s v="Yes"/>
    <s v="No"/>
    <s v="No"/>
    <s v="Yes"/>
    <s v="Don't know"/>
    <s v="Yes"/>
    <s v="No"/>
    <s v="Some of them"/>
    <s v="No"/>
    <s v="No"/>
    <s v="Maybe"/>
    <s v="Don't know"/>
    <s v="No"/>
  </r>
  <r>
    <d v="2014-08-27T16:39:00"/>
    <n v="42"/>
    <s v="male"/>
    <x v="0"/>
    <s v="United States"/>
    <s v="KS"/>
    <s v="No"/>
    <s v="No"/>
    <s v="No"/>
    <s v="Never"/>
    <s v="Never"/>
    <s v="100-500"/>
    <s v="No"/>
    <s v="No"/>
    <s v="Yes"/>
    <s v="No"/>
    <s v="Yes"/>
    <s v="No"/>
    <s v="Don't know"/>
    <s v="Very difficult"/>
    <s v="Maybe"/>
    <s v="No"/>
    <s v="Yes"/>
    <s v="Yes"/>
    <s v="Maybe"/>
    <s v="Yes"/>
    <s v="No"/>
    <s v="No"/>
  </r>
  <r>
    <d v="2014-08-27T20:17:52"/>
    <n v="42"/>
    <s v="Make"/>
    <x v="0"/>
    <s v="United States"/>
    <s v="CA"/>
    <s v="No"/>
    <s v="No"/>
    <s v="Yes"/>
    <s v="Often"/>
    <s v="Often"/>
    <s v="More than 1000"/>
    <s v="No"/>
    <s v="Yes"/>
    <s v="Yes"/>
    <s v="Yes"/>
    <s v="Yes"/>
    <s v="Yes"/>
    <s v="Yes"/>
    <s v="Somewhat easy"/>
    <s v="Maybe"/>
    <s v="Maybe"/>
    <s v="Yes"/>
    <s v="Yes"/>
    <s v="Maybe"/>
    <s v="Maybe"/>
    <s v="Don't know"/>
    <s v="No"/>
  </r>
  <r>
    <d v="2014-08-27T23:56:33"/>
    <n v="42"/>
    <s v="Male"/>
    <x v="0"/>
    <s v="United States"/>
    <s v="WI"/>
    <s v="Yes"/>
    <s v="No"/>
    <s v="No"/>
    <s v="Rarely"/>
    <s v="Rarely"/>
    <d v="2025-06-01T00:00:00"/>
    <s v="Yes"/>
    <s v="No"/>
    <s v="No"/>
    <s v="Yes"/>
    <s v="No"/>
    <s v="No"/>
    <s v="Don't know"/>
    <s v="Very easy"/>
    <s v="No"/>
    <s v="No"/>
    <s v="Some of them"/>
    <s v="Yes"/>
    <s v="Maybe"/>
    <s v="Maybe"/>
    <s v="Yes"/>
    <s v="No"/>
  </r>
  <r>
    <d v="2014-08-28T11:20:14"/>
    <n v="42"/>
    <s v="male"/>
    <x v="0"/>
    <s v="Germany"/>
    <s v="NA"/>
    <s v="No"/>
    <s v="No"/>
    <s v="No"/>
    <s v="NA"/>
    <s v="NA"/>
    <s v="More than 1000"/>
    <s v="Yes"/>
    <s v="Yes"/>
    <s v="Don't know"/>
    <s v="Not sure"/>
    <s v="Yes"/>
    <s v="Yes"/>
    <s v="Yes"/>
    <s v="Very easy"/>
    <s v="No"/>
    <s v="No"/>
    <s v="Some of them"/>
    <s v="No"/>
    <s v="No"/>
    <s v="Maybe"/>
    <s v="Yes"/>
    <s v="No"/>
  </r>
  <r>
    <d v="2014-08-28T16:57:49"/>
    <n v="42"/>
    <s v="Male"/>
    <x v="0"/>
    <s v="United States"/>
    <s v="WI"/>
    <s v="No"/>
    <s v="No"/>
    <s v="Yes"/>
    <s v="Sometimes"/>
    <s v="Sometimes"/>
    <d v="2025-05-01T00:00:00"/>
    <s v="Yes"/>
    <s v="Yes"/>
    <s v="No"/>
    <s v="Yes"/>
    <s v="No"/>
    <s v="No"/>
    <s v="Don't know"/>
    <s v="Somewhat easy"/>
    <s v="Maybe"/>
    <s v="No"/>
    <s v="No"/>
    <s v="No"/>
    <s v="No"/>
    <s v="Maybe"/>
    <s v="Don't know"/>
    <s v="No"/>
  </r>
  <r>
    <d v="2014-08-28T17:33:20"/>
    <n v="42"/>
    <s v="male"/>
    <x v="0"/>
    <s v="United States"/>
    <s v="VA"/>
    <s v="Yes"/>
    <s v="Yes"/>
    <s v="No"/>
    <s v="Sometimes"/>
    <s v="Sometimes"/>
    <d v="2025-06-01T00:00:00"/>
    <s v="Yes"/>
    <s v="No"/>
    <s v="Yes"/>
    <s v="Not sure"/>
    <s v="Don't know"/>
    <s v="Yes"/>
    <s v="Don't know"/>
    <s v="Don't know"/>
    <s v="Maybe"/>
    <s v="Maybe"/>
    <s v="Some of them"/>
    <s v="No"/>
    <s v="No"/>
    <s v="Maybe"/>
    <s v="Don't know"/>
    <s v="No"/>
  </r>
  <r>
    <d v="2014-08-28T20:49:55"/>
    <n v="42"/>
    <s v="male"/>
    <x v="0"/>
    <s v="New Zealand"/>
    <s v="NA"/>
    <s v="No"/>
    <s v="No"/>
    <s v="Yes"/>
    <s v="Sometimes"/>
    <s v="Sometimes"/>
    <s v="More than 1000"/>
    <s v="No"/>
    <s v="No"/>
    <s v="No"/>
    <s v="Yes"/>
    <s v="Don't know"/>
    <s v="No"/>
    <s v="Yes"/>
    <s v="Somewhat difficult"/>
    <s v="Yes"/>
    <s v="Maybe"/>
    <s v="Some of them"/>
    <s v="Some of them"/>
    <s v="No"/>
    <s v="Yes"/>
    <s v="No"/>
    <s v="Yes"/>
  </r>
  <r>
    <d v="2014-08-28T22:22:39"/>
    <n v="42"/>
    <s v="Male"/>
    <x v="0"/>
    <s v="United States"/>
    <s v="TX"/>
    <s v="No"/>
    <s v="No"/>
    <s v="Yes"/>
    <s v="Often"/>
    <s v="Often"/>
    <d v="2025-06-01T00:00:00"/>
    <s v="No"/>
    <s v="Yes"/>
    <s v="Don't know"/>
    <s v="No"/>
    <s v="No"/>
    <s v="Don't know"/>
    <s v="Don't know"/>
    <s v="Don't know"/>
    <s v="Yes"/>
    <s v="Maybe"/>
    <s v="No"/>
    <s v="No"/>
    <s v="No"/>
    <s v="Maybe"/>
    <s v="Don't know"/>
    <s v="No"/>
  </r>
  <r>
    <d v="2014-08-29T09:31:37"/>
    <n v="42"/>
    <s v="male"/>
    <x v="0"/>
    <s v="United States"/>
    <s v="IN"/>
    <s v="No"/>
    <s v="Yes"/>
    <s v="Yes"/>
    <s v="Sometimes"/>
    <s v="Sometimes"/>
    <d v="2025-06-01T00:00:00"/>
    <s v="Yes"/>
    <s v="Yes"/>
    <s v="Don't know"/>
    <s v="No"/>
    <s v="No"/>
    <s v="Don't know"/>
    <s v="Don't know"/>
    <s v="Don't know"/>
    <s v="Maybe"/>
    <s v="No"/>
    <s v="Some of them"/>
    <s v="Yes"/>
    <s v="No"/>
    <s v="Maybe"/>
    <s v="Don't know"/>
    <s v="No"/>
  </r>
  <r>
    <d v="2014-08-29T10:16:45"/>
    <n v="42"/>
    <s v="M"/>
    <x v="0"/>
    <s v="United States"/>
    <s v="CA"/>
    <s v="No"/>
    <s v="Yes"/>
    <s v="Yes"/>
    <s v="Sometimes"/>
    <s v="Sometimes"/>
    <d v="2025-06-01T00:00:00"/>
    <s v="Yes"/>
    <s v="Yes"/>
    <s v="Don't know"/>
    <s v="No"/>
    <s v="No"/>
    <s v="Don't know"/>
    <s v="Don't know"/>
    <s v="Don't know"/>
    <s v="Maybe"/>
    <s v="Maybe"/>
    <s v="Some of them"/>
    <s v="Some of them"/>
    <s v="No"/>
    <s v="No"/>
    <s v="Don't know"/>
    <s v="No"/>
  </r>
  <r>
    <d v="2014-08-29T11:39:33"/>
    <n v="42"/>
    <s v="M"/>
    <x v="0"/>
    <s v="United States"/>
    <s v="TN"/>
    <s v="No"/>
    <s v="No"/>
    <s v="No"/>
    <s v="Rarely"/>
    <s v="Rarely"/>
    <s v="More than 1000"/>
    <s v="No"/>
    <s v="No"/>
    <s v="Don't know"/>
    <s v="No"/>
    <s v="No"/>
    <s v="Don't know"/>
    <s v="Don't know"/>
    <s v="Don't know"/>
    <s v="Maybe"/>
    <s v="No"/>
    <s v="Some of them"/>
    <s v="No"/>
    <s v="No"/>
    <s v="Maybe"/>
    <s v="No"/>
    <s v="No"/>
  </r>
  <r>
    <d v="2014-08-31T15:03:12"/>
    <n v="42"/>
    <s v="F"/>
    <x v="1"/>
    <s v="United States"/>
    <s v="WA"/>
    <s v="No"/>
    <s v="Yes"/>
    <s v="Yes"/>
    <s v="Sometimes"/>
    <s v="Sometimes"/>
    <s v="26-100"/>
    <s v="No"/>
    <s v="No"/>
    <s v="Yes"/>
    <s v="Yes"/>
    <s v="No"/>
    <s v="No"/>
    <s v="Don't know"/>
    <s v="Don't know"/>
    <s v="Yes"/>
    <s v="No"/>
    <s v="Some of them"/>
    <s v="Some of them"/>
    <s v="No"/>
    <s v="Yes"/>
    <s v="No"/>
    <s v="No"/>
  </r>
  <r>
    <d v="2015-02-21T09:30:29"/>
    <n v="42"/>
    <s v="male"/>
    <x v="0"/>
    <s v="Ireland"/>
    <s v="NA"/>
    <s v="No"/>
    <s v="No"/>
    <s v="No"/>
    <s v="Never"/>
    <s v="Never"/>
    <s v="26-100"/>
    <s v="No"/>
    <s v="Yes"/>
    <s v="No"/>
    <s v="Yes"/>
    <s v="No"/>
    <s v="No"/>
    <s v="No"/>
    <s v="Somewhat difficult"/>
    <s v="Yes"/>
    <s v="Yes"/>
    <s v="Some of them"/>
    <s v="Some of them"/>
    <s v="No"/>
    <s v="No"/>
    <s v="No"/>
    <s v="No"/>
  </r>
  <r>
    <d v="2014-08-27T12:52:08"/>
    <n v="43"/>
    <s v="Male"/>
    <x v="0"/>
    <s v="United States"/>
    <s v="WA"/>
    <s v="No"/>
    <s v="Yes"/>
    <s v="Yes"/>
    <s v="Often"/>
    <s v="Often"/>
    <s v="More than 1000"/>
    <s v="Yes"/>
    <s v="Yes"/>
    <s v="Yes"/>
    <s v="Not sure"/>
    <s v="No"/>
    <s v="Don't know"/>
    <s v="Don't know"/>
    <s v="Very difficult"/>
    <s v="Yes"/>
    <s v="Maybe"/>
    <s v="No"/>
    <s v="No"/>
    <s v="No"/>
    <s v="No"/>
    <s v="No"/>
    <s v="No"/>
  </r>
  <r>
    <d v="2014-08-27T13:53:44"/>
    <n v="43"/>
    <s v="Male"/>
    <x v="0"/>
    <s v="Canada"/>
    <s v="NA"/>
    <s v="Yes"/>
    <s v="No"/>
    <s v="No"/>
    <s v="NA"/>
    <s v="NA"/>
    <d v="2025-06-01T00:00:00"/>
    <s v="Yes"/>
    <s v="Yes"/>
    <s v="No"/>
    <s v="Not sure"/>
    <s v="No"/>
    <s v="No"/>
    <s v="Don't know"/>
    <s v="Somewhat easy"/>
    <s v="Maybe"/>
    <s v="No"/>
    <s v="Yes"/>
    <s v="Yes"/>
    <s v="Yes"/>
    <s v="Yes"/>
    <s v="Don't know"/>
    <s v="No"/>
  </r>
  <r>
    <d v="2014-08-27T15:53:39"/>
    <n v="43"/>
    <s v="Male"/>
    <x v="0"/>
    <s v="United States"/>
    <s v="MA"/>
    <s v="Yes"/>
    <s v="Yes"/>
    <s v="Yes"/>
    <s v="Often"/>
    <s v="Often"/>
    <d v="2025-06-01T00:00:00"/>
    <s v="Yes"/>
    <s v="Yes"/>
    <s v="Yes"/>
    <s v="Yes"/>
    <s v="No"/>
    <s v="No"/>
    <s v="Yes"/>
    <s v="Very easy"/>
    <s v="No"/>
    <s v="No"/>
    <s v="Yes"/>
    <s v="Yes"/>
    <s v="Maybe"/>
    <s v="Maybe"/>
    <s v="Yes"/>
    <s v="No"/>
  </r>
  <r>
    <d v="2014-08-27T16:18:44"/>
    <n v="43"/>
    <s v="M"/>
    <x v="0"/>
    <s v="United States"/>
    <s v="CA"/>
    <s v="No"/>
    <s v="No"/>
    <s v="Yes"/>
    <s v="Sometimes"/>
    <s v="Sometimes"/>
    <s v="More than 1000"/>
    <s v="No"/>
    <s v="Yes"/>
    <s v="Yes"/>
    <s v="Yes"/>
    <s v="Yes"/>
    <s v="Yes"/>
    <s v="Yes"/>
    <s v="Somewhat easy"/>
    <s v="Yes"/>
    <s v="Maybe"/>
    <s v="No"/>
    <s v="No"/>
    <s v="No"/>
    <s v="Yes"/>
    <s v="Don't know"/>
    <s v="No"/>
  </r>
  <r>
    <d v="2014-08-27T16:20:40"/>
    <n v="43"/>
    <s v="male"/>
    <x v="0"/>
    <s v="Germany"/>
    <s v="NA"/>
    <s v="No"/>
    <s v="No"/>
    <s v="Yes"/>
    <s v="Sometimes"/>
    <s v="Sometimes"/>
    <s v="26-100"/>
    <s v="No"/>
    <s v="No"/>
    <s v="No"/>
    <s v="Yes"/>
    <s v="Don't know"/>
    <s v="No"/>
    <s v="Don't know"/>
    <s v="Somewhat easy"/>
    <s v="Maybe"/>
    <s v="No"/>
    <s v="Some of them"/>
    <s v="Some of them"/>
    <s v="No"/>
    <s v="Yes"/>
    <s v="No"/>
    <s v="Yes"/>
  </r>
  <r>
    <d v="2014-08-27T17:03:02"/>
    <n v="43"/>
    <s v="Male"/>
    <x v="0"/>
    <s v="United States"/>
    <s v="NC"/>
    <s v="No"/>
    <s v="No"/>
    <s v="No"/>
    <s v="NA"/>
    <s v="NA"/>
    <d v="2025-06-01T00:00:00"/>
    <s v="Yes"/>
    <s v="Yes"/>
    <s v="Don't know"/>
    <s v="No"/>
    <s v="No"/>
    <s v="Don't know"/>
    <s v="Don't know"/>
    <s v="Don't know"/>
    <s v="Maybe"/>
    <s v="No"/>
    <s v="Some of them"/>
    <s v="No"/>
    <s v="No"/>
    <s v="No"/>
    <s v="Don't know"/>
    <s v="No"/>
  </r>
  <r>
    <d v="2014-08-27T22:04:43"/>
    <n v="43"/>
    <s v="Male"/>
    <x v="0"/>
    <s v="United States"/>
    <s v="OH"/>
    <s v="No"/>
    <s v="No"/>
    <s v="Yes"/>
    <s v="Sometimes"/>
    <s v="Sometimes"/>
    <d v="2025-06-01T00:00:00"/>
    <s v="No"/>
    <s v="Yes"/>
    <s v="No"/>
    <s v="Yes"/>
    <s v="No"/>
    <s v="No"/>
    <s v="Don't know"/>
    <s v="Somewhat easy"/>
    <s v="No"/>
    <s v="No"/>
    <s v="Yes"/>
    <s v="Yes"/>
    <s v="No"/>
    <s v="Maybe"/>
    <s v="Don't know"/>
    <s v="No"/>
  </r>
  <r>
    <d v="2014-08-27T22:21:48"/>
    <n v="43"/>
    <s v="Male"/>
    <x v="0"/>
    <s v="United States"/>
    <s v="WA"/>
    <s v="No"/>
    <s v="No"/>
    <s v="No"/>
    <s v="NA"/>
    <s v="NA"/>
    <s v="500-1000"/>
    <s v="Yes"/>
    <s v="Yes"/>
    <s v="Don't know"/>
    <s v="Not sure"/>
    <s v="Don't know"/>
    <s v="Don't know"/>
    <s v="Don't know"/>
    <s v="Don't know"/>
    <s v="No"/>
    <s v="No"/>
    <s v="Yes"/>
    <s v="Yes"/>
    <s v="No"/>
    <s v="No"/>
    <s v="Yes"/>
    <s v="No"/>
  </r>
  <r>
    <d v="2014-08-28T07:01:30"/>
    <n v="43"/>
    <s v="male"/>
    <x v="0"/>
    <s v="France"/>
    <s v="NA"/>
    <s v="No"/>
    <s v="No"/>
    <s v="No"/>
    <s v="NA"/>
    <s v="NA"/>
    <s v="100-500"/>
    <s v="No"/>
    <s v="Yes"/>
    <s v="Don't know"/>
    <s v="No"/>
    <s v="No"/>
    <s v="No"/>
    <s v="Don't know"/>
    <s v="Don't know"/>
    <s v="No"/>
    <s v="No"/>
    <s v="Some of them"/>
    <s v="Yes"/>
    <s v="Maybe"/>
    <s v="Maybe"/>
    <s v="Don't know"/>
    <s v="No"/>
  </r>
  <r>
    <d v="2014-08-28T09:59:39"/>
    <n v="43"/>
    <s v="M"/>
    <x v="0"/>
    <s v="United States"/>
    <s v="TN"/>
    <s v="No"/>
    <s v="Yes"/>
    <s v="Yes"/>
    <s v="Sometimes"/>
    <s v="Sometimes"/>
    <s v="26-100"/>
    <s v="No"/>
    <s v="No"/>
    <s v="Yes"/>
    <s v="Not sure"/>
    <s v="No"/>
    <s v="Yes"/>
    <s v="Don't know"/>
    <s v="Somewhat easy"/>
    <s v="Yes"/>
    <s v="No"/>
    <s v="No"/>
    <s v="No"/>
    <s v="No"/>
    <s v="No"/>
    <s v="No"/>
    <s v="No"/>
  </r>
  <r>
    <d v="2014-08-28T10:25:39"/>
    <n v="43"/>
    <s v="Male"/>
    <x v="0"/>
    <s v="Croatia"/>
    <s v="NA"/>
    <s v="Yes"/>
    <s v="No"/>
    <s v="Yes"/>
    <s v="Sometimes"/>
    <s v="Sometimes"/>
    <d v="2025-05-01T00:00:00"/>
    <s v="Yes"/>
    <s v="Yes"/>
    <s v="No"/>
    <s v="No"/>
    <s v="No"/>
    <s v="No"/>
    <s v="Yes"/>
    <s v="Very difficult"/>
    <s v="Yes"/>
    <s v="No"/>
    <s v="Yes"/>
    <s v="No"/>
    <s v="No"/>
    <s v="Maybe"/>
    <s v="No"/>
    <s v="Yes"/>
  </r>
  <r>
    <d v="2014-08-28T10:45:21"/>
    <n v="43"/>
    <s v="male"/>
    <x v="0"/>
    <s v="United States"/>
    <s v="NY"/>
    <s v="No"/>
    <s v="No"/>
    <s v="No"/>
    <s v="NA"/>
    <s v="NA"/>
    <s v="More than 1000"/>
    <s v="No"/>
    <s v="No"/>
    <s v="Yes"/>
    <s v="Yes"/>
    <s v="Don't know"/>
    <s v="Yes"/>
    <s v="Yes"/>
    <s v="Don't know"/>
    <s v="No"/>
    <s v="No"/>
    <s v="Some of them"/>
    <s v="Yes"/>
    <s v="No"/>
    <s v="Maybe"/>
    <s v="Don't know"/>
    <s v="No"/>
  </r>
  <r>
    <d v="2014-08-28T12:09:18"/>
    <n v="43"/>
    <s v="msle"/>
    <x v="0"/>
    <s v="United States"/>
    <s v="VA"/>
    <s v="No"/>
    <s v="No"/>
    <s v="No"/>
    <s v="Sometimes"/>
    <s v="Sometimes"/>
    <d v="2025-06-01T00:00:00"/>
    <s v="Yes"/>
    <s v="Yes"/>
    <s v="Don't know"/>
    <s v="No"/>
    <s v="No"/>
    <s v="Don't know"/>
    <s v="Don't know"/>
    <s v="Don't know"/>
    <s v="Maybe"/>
    <s v="No"/>
    <s v="No"/>
    <s v="No"/>
    <s v="No"/>
    <s v="Maybe"/>
    <s v="No"/>
    <s v="No"/>
  </r>
  <r>
    <d v="2014-08-28T12:15:08"/>
    <n v="43"/>
    <s v="Male"/>
    <x v="0"/>
    <s v="United Kingdom"/>
    <s v="NA"/>
    <s v="No"/>
    <s v="No"/>
    <s v="Yes"/>
    <s v="Never"/>
    <s v="Never"/>
    <s v="26-100"/>
    <s v="No"/>
    <s v="Yes"/>
    <s v="Don't know"/>
    <s v="No"/>
    <s v="No"/>
    <s v="Don't know"/>
    <s v="Don't know"/>
    <s v="Don't know"/>
    <s v="No"/>
    <s v="No"/>
    <s v="Yes"/>
    <s v="Yes"/>
    <s v="Yes"/>
    <s v="Yes"/>
    <s v="Don't know"/>
    <s v="No"/>
  </r>
  <r>
    <d v="2014-08-28T15:01:46"/>
    <n v="43"/>
    <s v="M"/>
    <x v="0"/>
    <s v="United States"/>
    <s v="MA"/>
    <s v="No"/>
    <s v="No"/>
    <s v="No"/>
    <s v="NA"/>
    <s v="NA"/>
    <s v="More than 1000"/>
    <s v="No"/>
    <s v="Yes"/>
    <s v="Yes"/>
    <s v="No"/>
    <s v="Yes"/>
    <s v="Yes"/>
    <s v="Don't know"/>
    <s v="Don't know"/>
    <s v="No"/>
    <s v="No"/>
    <s v="Some of them"/>
    <s v="Yes"/>
    <s v="No"/>
    <s v="Maybe"/>
    <s v="Don't know"/>
    <s v="No"/>
  </r>
  <r>
    <d v="2014-08-28T16:42:49"/>
    <n v="43"/>
    <s v="m"/>
    <x v="0"/>
    <s v="United Kingdom"/>
    <s v="NA"/>
    <s v="No"/>
    <s v="Yes"/>
    <s v="No"/>
    <s v="NA"/>
    <s v="NA"/>
    <s v="More than 1000"/>
    <s v="No"/>
    <s v="No"/>
    <s v="Don't know"/>
    <s v="No"/>
    <s v="No"/>
    <s v="No"/>
    <s v="Don't know"/>
    <s v="Very easy"/>
    <s v="Maybe"/>
    <s v="No"/>
    <s v="Some of them"/>
    <s v="Yes"/>
    <s v="No"/>
    <s v="Maybe"/>
    <s v="Don't know"/>
    <s v="No"/>
  </r>
  <r>
    <d v="2014-08-28T16:52:34"/>
    <n v="43"/>
    <s v="male"/>
    <x v="0"/>
    <s v="United States"/>
    <s v="GA"/>
    <s v="No"/>
    <s v="No"/>
    <s v="Yes"/>
    <s v="Sometimes"/>
    <s v="Sometimes"/>
    <s v="More than 1000"/>
    <s v="No"/>
    <s v="No"/>
    <s v="Don't know"/>
    <s v="No"/>
    <s v="No"/>
    <s v="Don't know"/>
    <s v="Don't know"/>
    <s v="Very difficult"/>
    <s v="Maybe"/>
    <s v="No"/>
    <s v="Some of them"/>
    <s v="Yes"/>
    <s v="No"/>
    <s v="No"/>
    <s v="Don't know"/>
    <s v="No"/>
  </r>
  <r>
    <d v="2014-08-28T17:10:08"/>
    <n v="43"/>
    <s v="Male"/>
    <x v="0"/>
    <s v="Mexico"/>
    <s v="NA"/>
    <s v="Yes"/>
    <s v="No"/>
    <s v="No"/>
    <s v="NA"/>
    <s v="NA"/>
    <s v="More than 1000"/>
    <s v="Yes"/>
    <s v="Yes"/>
    <s v="Don't know"/>
    <s v="No"/>
    <s v="No"/>
    <s v="Don't know"/>
    <s v="Don't know"/>
    <s v="Don't know"/>
    <s v="No"/>
    <s v="No"/>
    <s v="Some of them"/>
    <s v="Yes"/>
    <s v="No"/>
    <s v="Maybe"/>
    <s v="Don't know"/>
    <s v="No"/>
  </r>
  <r>
    <d v="2014-08-28T17:57:39"/>
    <n v="43"/>
    <s v="Male"/>
    <x v="0"/>
    <s v="United Kingdom"/>
    <s v="NA"/>
    <s v="No"/>
    <s v="Yes"/>
    <s v="Yes"/>
    <s v="Rarely"/>
    <s v="Rarely"/>
    <s v="26-100"/>
    <s v="No"/>
    <s v="Yes"/>
    <s v="No"/>
    <s v="No"/>
    <s v="No"/>
    <s v="No"/>
    <s v="Don't know"/>
    <s v="Very difficult"/>
    <s v="Yes"/>
    <s v="Yes"/>
    <s v="Some of them"/>
    <s v="No"/>
    <s v="No"/>
    <s v="No"/>
    <s v="No"/>
    <s v="Yes"/>
  </r>
  <r>
    <d v="2014-08-28T21:27:19"/>
    <n v="43"/>
    <s v="M"/>
    <x v="0"/>
    <s v="United States"/>
    <s v="NA"/>
    <s v="No"/>
    <s v="Yes"/>
    <s v="No"/>
    <s v="Sometimes"/>
    <s v="Sometimes"/>
    <s v="500-1000"/>
    <s v="No"/>
    <s v="No"/>
    <s v="Yes"/>
    <s v="Not sure"/>
    <s v="No"/>
    <s v="Don't know"/>
    <s v="Don't know"/>
    <s v="Don't know"/>
    <s v="Maybe"/>
    <s v="No"/>
    <s v="No"/>
    <s v="Some of them"/>
    <s v="No"/>
    <s v="Maybe"/>
    <s v="No"/>
    <s v="No"/>
  </r>
  <r>
    <d v="2014-08-28T22:16:34"/>
    <n v="43"/>
    <s v="Cis Male"/>
    <x v="0"/>
    <s v="United States"/>
    <s v="WA"/>
    <s v="No"/>
    <s v="No"/>
    <s v="Yes"/>
    <s v="Sometimes"/>
    <s v="Sometimes"/>
    <s v="100-500"/>
    <s v="Yes"/>
    <s v="Yes"/>
    <s v="Yes"/>
    <s v="Yes"/>
    <s v="No"/>
    <s v="Yes"/>
    <s v="Yes"/>
    <s v="Very difficult"/>
    <s v="Yes"/>
    <s v="Maybe"/>
    <s v="Some of them"/>
    <s v="No"/>
    <s v="No"/>
    <s v="Maybe"/>
    <s v="No"/>
    <s v="Yes"/>
  </r>
  <r>
    <d v="2014-08-29T00:11:17"/>
    <n v="43"/>
    <s v="Male"/>
    <x v="0"/>
    <s v="United States"/>
    <s v="WA"/>
    <s v="No"/>
    <s v="No"/>
    <s v="Yes"/>
    <s v="Rarely"/>
    <s v="Rarely"/>
    <s v="More than 1000"/>
    <s v="No"/>
    <s v="Yes"/>
    <s v="Yes"/>
    <s v="Yes"/>
    <s v="Yes"/>
    <s v="Yes"/>
    <s v="Don't know"/>
    <s v="Somewhat easy"/>
    <s v="No"/>
    <s v="No"/>
    <s v="Yes"/>
    <s v="Yes"/>
    <s v="Maybe"/>
    <s v="Yes"/>
    <s v="Yes"/>
    <s v="No"/>
  </r>
  <r>
    <d v="2014-08-29T07:12:43"/>
    <n v="43"/>
    <s v="Male"/>
    <x v="0"/>
    <s v="United States"/>
    <s v="MI"/>
    <s v="No"/>
    <s v="No"/>
    <s v="No"/>
    <s v="Sometimes"/>
    <s v="Sometimes"/>
    <s v="More than 1000"/>
    <s v="Yes"/>
    <s v="Yes"/>
    <s v="No"/>
    <s v="Not sure"/>
    <s v="No"/>
    <s v="No"/>
    <s v="Don't know"/>
    <s v="Very difficult"/>
    <s v="Yes"/>
    <s v="Maybe"/>
    <s v="No"/>
    <s v="No"/>
    <s v="No"/>
    <s v="Maybe"/>
    <s v="No"/>
    <s v="Yes"/>
  </r>
  <r>
    <d v="2014-08-29T13:17:33"/>
    <n v="43"/>
    <s v="Male"/>
    <x v="0"/>
    <s v="United States"/>
    <s v="OH"/>
    <s v="No"/>
    <s v="No"/>
    <s v="No"/>
    <s v="Sometimes"/>
    <s v="Sometimes"/>
    <s v="More than 1000"/>
    <s v="Yes"/>
    <s v="Yes"/>
    <s v="Yes"/>
    <s v="Not sure"/>
    <s v="No"/>
    <s v="Yes"/>
    <s v="Don't know"/>
    <s v="Don't know"/>
    <s v="Maybe"/>
    <s v="No"/>
    <s v="No"/>
    <s v="No"/>
    <s v="No"/>
    <s v="No"/>
    <s v="Don't know"/>
    <s v="No"/>
  </r>
  <r>
    <d v="2014-08-29T14:31:00"/>
    <n v="43"/>
    <s v="Male"/>
    <x v="0"/>
    <s v="United States"/>
    <s v="VA"/>
    <s v="Yes"/>
    <s v="Yes"/>
    <s v="Yes"/>
    <s v="Sometimes"/>
    <s v="Sometimes"/>
    <d v="2025-05-01T00:00:00"/>
    <s v="Yes"/>
    <s v="Yes"/>
    <s v="Yes"/>
    <s v="Not sure"/>
    <s v="No"/>
    <s v="Don't know"/>
    <s v="Don't know"/>
    <s v="Don't know"/>
    <s v="Maybe"/>
    <s v="Maybe"/>
    <s v="Some of them"/>
    <s v="Some of them"/>
    <s v="No"/>
    <s v="Maybe"/>
    <s v="Don't know"/>
    <s v="No"/>
  </r>
  <r>
    <d v="2014-08-29T17:32:31"/>
    <n v="43"/>
    <s v="male"/>
    <x v="0"/>
    <s v="United States"/>
    <s v="TX"/>
    <s v="No"/>
    <s v="Yes"/>
    <s v="No"/>
    <s v="Never"/>
    <s v="Never"/>
    <s v="100-500"/>
    <s v="No"/>
    <s v="No"/>
    <s v="Yes"/>
    <s v="Yes"/>
    <s v="No"/>
    <s v="Don't know"/>
    <s v="Don't know"/>
    <s v="Somewhat easy"/>
    <s v="Maybe"/>
    <s v="No"/>
    <s v="Some of them"/>
    <s v="Some of them"/>
    <s v="No"/>
    <s v="Maybe"/>
    <s v="No"/>
    <s v="No"/>
  </r>
  <r>
    <d v="2014-08-29T20:53:58"/>
    <n v="43"/>
    <s v="Male"/>
    <x v="0"/>
    <s v="United States"/>
    <s v="NY"/>
    <s v="No"/>
    <s v="No"/>
    <s v="No"/>
    <s v="Never"/>
    <s v="Never"/>
    <s v="500-1000"/>
    <s v="No"/>
    <s v="Yes"/>
    <s v="Don't know"/>
    <s v="No"/>
    <s v="No"/>
    <s v="Don't know"/>
    <s v="Don't know"/>
    <s v="Don't know"/>
    <s v="No"/>
    <s v="No"/>
    <s v="Yes"/>
    <s v="Some of them"/>
    <s v="No"/>
    <s v="No"/>
    <s v="Yes"/>
    <s v="No"/>
  </r>
  <r>
    <d v="2015-05-05T14:22:18"/>
    <n v="43"/>
    <s v="f"/>
    <x v="1"/>
    <s v="United States"/>
    <s v="FL"/>
    <s v="No"/>
    <s v="Yes"/>
    <s v="Yes"/>
    <s v="Rarely"/>
    <s v="Rarely"/>
    <s v="More than 1000"/>
    <s v="Yes"/>
    <s v="Yes"/>
    <s v="Yes"/>
    <s v="Yes"/>
    <s v="No"/>
    <s v="Yes"/>
    <s v="Don't know"/>
    <s v="Don't know"/>
    <s v="No"/>
    <s v="No"/>
    <s v="Some of them"/>
    <s v="Yes"/>
    <s v="No"/>
    <s v="No"/>
    <s v="Don't know"/>
    <s v="No"/>
  </r>
  <r>
    <d v="2014-08-27T11:29:37"/>
    <n v="44"/>
    <s v="M"/>
    <x v="0"/>
    <s v="United States"/>
    <s v="IN"/>
    <s v="NA"/>
    <s v="No"/>
    <s v="No"/>
    <s v="Rarely"/>
    <s v="Rarely"/>
    <s v="More than 1000"/>
    <s v="No"/>
    <s v="No"/>
    <s v="Don't know"/>
    <s v="No"/>
    <s v="Don't know"/>
    <s v="Don't know"/>
    <s v="Don't know"/>
    <s v="Don't know"/>
    <s v="Maybe"/>
    <s v="No"/>
    <s v="No"/>
    <s v="No"/>
    <s v="No"/>
    <s v="No"/>
    <s v="Don't know"/>
    <s v="No"/>
  </r>
  <r>
    <d v="2014-08-27T11:48:57"/>
    <n v="44"/>
    <s v="Male"/>
    <x v="0"/>
    <s v="United States"/>
    <s v="IA"/>
    <s v="No"/>
    <s v="Yes"/>
    <s v="Yes"/>
    <s v="Sometimes"/>
    <s v="Sometimes"/>
    <s v="More than 1000"/>
    <s v="No"/>
    <s v="No"/>
    <s v="Yes"/>
    <s v="No"/>
    <s v="No"/>
    <s v="Don't know"/>
    <s v="Don't know"/>
    <s v="Don't know"/>
    <s v="Yes"/>
    <s v="Maybe"/>
    <s v="Some of them"/>
    <s v="No"/>
    <s v="No"/>
    <s v="Maybe"/>
    <s v="Don't know"/>
    <s v="Yes"/>
  </r>
  <r>
    <d v="2014-08-27T12:18:38"/>
    <n v="44"/>
    <s v="Female"/>
    <x v="1"/>
    <s v="United States"/>
    <s v="MA"/>
    <s v="No"/>
    <s v="No"/>
    <s v="No"/>
    <s v="Never"/>
    <s v="Never"/>
    <s v="100-500"/>
    <s v="No"/>
    <s v="Yes"/>
    <s v="Yes"/>
    <s v="Not sure"/>
    <s v="Don't know"/>
    <s v="Don't know"/>
    <s v="Don't know"/>
    <s v="Don't know"/>
    <s v="Maybe"/>
    <s v="Maybe"/>
    <s v="No"/>
    <s v="Some of them"/>
    <s v="No"/>
    <s v="No"/>
    <s v="Don't know"/>
    <s v="No"/>
  </r>
  <r>
    <d v="2014-08-28T14:41:47"/>
    <n v="44"/>
    <s v="male"/>
    <x v="0"/>
    <s v="United States"/>
    <s v="NA"/>
    <s v="Yes"/>
    <s v="Yes"/>
    <s v="Yes"/>
    <s v="Sometimes"/>
    <s v="Sometimes"/>
    <d v="2025-05-01T00:00:00"/>
    <s v="Yes"/>
    <s v="Yes"/>
    <s v="No"/>
    <s v="Yes"/>
    <s v="No"/>
    <s v="No"/>
    <s v="No"/>
    <s v="Very easy"/>
    <s v="Yes"/>
    <s v="Yes"/>
    <s v="Some of them"/>
    <s v="No"/>
    <s v="No"/>
    <s v="No"/>
    <s v="Yes"/>
    <s v="No"/>
  </r>
  <r>
    <d v="2014-08-28T16:09:35"/>
    <n v="44"/>
    <s v="Male"/>
    <x v="0"/>
    <s v="United Kingdom"/>
    <s v="NA"/>
    <s v="No"/>
    <s v="Yes"/>
    <s v="Yes"/>
    <s v="Sometimes"/>
    <s v="Sometimes"/>
    <s v="500-1000"/>
    <s v="No"/>
    <s v="No"/>
    <s v="Don't know"/>
    <s v="No"/>
    <s v="No"/>
    <s v="No"/>
    <s v="Don't know"/>
    <s v="Somewhat difficult"/>
    <s v="Maybe"/>
    <s v="No"/>
    <s v="Some of them"/>
    <s v="Yes"/>
    <s v="No"/>
    <s v="Maybe"/>
    <s v="No"/>
    <s v="Yes"/>
  </r>
  <r>
    <d v="2014-08-28T22:39:57"/>
    <n v="44"/>
    <s v="male"/>
    <x v="0"/>
    <s v="United States"/>
    <s v="WA"/>
    <s v="No"/>
    <s v="Yes"/>
    <s v="Yes"/>
    <s v="Sometimes"/>
    <s v="Sometimes"/>
    <d v="2025-06-01T00:00:00"/>
    <s v="Yes"/>
    <s v="Yes"/>
    <s v="Yes"/>
    <s v="Yes"/>
    <s v="Yes"/>
    <s v="Yes"/>
    <s v="Yes"/>
    <s v="Somewhat difficult"/>
    <s v="Maybe"/>
    <s v="Maybe"/>
    <s v="Some of them"/>
    <s v="Yes"/>
    <s v="No"/>
    <s v="Maybe"/>
    <s v="No"/>
    <s v="No"/>
  </r>
  <r>
    <d v="2014-08-29T09:46:56"/>
    <n v="44"/>
    <s v="F"/>
    <x v="1"/>
    <s v="United States"/>
    <s v="CA"/>
    <s v="No"/>
    <s v="No"/>
    <s v="No"/>
    <s v="NA"/>
    <s v="NA"/>
    <s v="100-500"/>
    <s v="No"/>
    <s v="Yes"/>
    <s v="Don't know"/>
    <s v="Not sure"/>
    <s v="No"/>
    <s v="No"/>
    <s v="Don't know"/>
    <s v="Don't know"/>
    <s v="Yes"/>
    <s v="No"/>
    <s v="No"/>
    <s v="No"/>
    <s v="No"/>
    <s v="No"/>
    <s v="Don't know"/>
    <s v="No"/>
  </r>
  <r>
    <d v="2014-08-29T11:05:00"/>
    <n v="44"/>
    <s v="m"/>
    <x v="0"/>
    <s v="United States"/>
    <s v="MO"/>
    <s v="No"/>
    <s v="No"/>
    <s v="No"/>
    <s v="NA"/>
    <s v="NA"/>
    <s v="More than 1000"/>
    <s v="Yes"/>
    <s v="No"/>
    <s v="Don't know"/>
    <s v="No"/>
    <s v="Don't know"/>
    <s v="Don't know"/>
    <s v="Yes"/>
    <s v="Don't know"/>
    <s v="Yes"/>
    <s v="No"/>
    <s v="Some of them"/>
    <s v="No"/>
    <s v="No"/>
    <s v="No"/>
    <s v="No"/>
    <s v="No"/>
  </r>
  <r>
    <d v="2014-08-29T12:00:33"/>
    <n v="44"/>
    <s v="M"/>
    <x v="0"/>
    <s v="United States"/>
    <s v="FL"/>
    <s v="Yes"/>
    <s v="No"/>
    <s v="No"/>
    <s v="Never"/>
    <s v="Never"/>
    <d v="2025-05-01T00:00:00"/>
    <s v="Yes"/>
    <s v="Yes"/>
    <s v="Don't know"/>
    <s v="No"/>
    <s v="No"/>
    <s v="No"/>
    <s v="Yes"/>
    <s v="Somewhat difficult"/>
    <s v="No"/>
    <s v="No"/>
    <s v="No"/>
    <s v="No"/>
    <s v="No"/>
    <s v="No"/>
    <s v="Don't know"/>
    <s v="No"/>
  </r>
  <r>
    <d v="2014-08-30T19:35:58"/>
    <n v="44"/>
    <s v="Male"/>
    <x v="0"/>
    <s v="United Kingdom"/>
    <s v="NA"/>
    <s v="No"/>
    <s v="No"/>
    <s v="Yes"/>
    <s v="Sometimes"/>
    <s v="Sometimes"/>
    <s v="More than 1000"/>
    <s v="No"/>
    <s v="No"/>
    <s v="No"/>
    <s v="No"/>
    <s v="No"/>
    <s v="Yes"/>
    <s v="Don't know"/>
    <s v="Don't know"/>
    <s v="Maybe"/>
    <s v="No"/>
    <s v="Some of them"/>
    <s v="Some of them"/>
    <s v="No"/>
    <s v="No"/>
    <s v="No"/>
    <s v="No"/>
  </r>
  <r>
    <d v="2015-01-03T03:38:30"/>
    <n v="44"/>
    <s v="M"/>
    <x v="0"/>
    <s v="United States"/>
    <s v="OH"/>
    <s v="No"/>
    <s v="Yes"/>
    <s v="Yes"/>
    <s v="Sometimes"/>
    <s v="Sometimes"/>
    <s v="100-500"/>
    <s v="No"/>
    <s v="Yes"/>
    <s v="Yes"/>
    <s v="Yes"/>
    <s v="No"/>
    <s v="Yes"/>
    <s v="Yes"/>
    <s v="Don't know"/>
    <s v="Maybe"/>
    <s v="No"/>
    <s v="Some of them"/>
    <s v="Some of them"/>
    <s v="No"/>
    <s v="No"/>
    <s v="Don't know"/>
    <s v="No"/>
  </r>
  <r>
    <d v="2014-08-27T12:31:03"/>
    <n v="45"/>
    <s v="male"/>
    <x v="0"/>
    <s v="United States"/>
    <s v="MO"/>
    <s v="No"/>
    <s v="Yes"/>
    <s v="Yes"/>
    <s v="Rarely"/>
    <s v="Rarely"/>
    <d v="2025-06-01T00:00:00"/>
    <s v="Yes"/>
    <s v="Yes"/>
    <s v="Yes"/>
    <s v="Yes"/>
    <s v="No"/>
    <s v="Yes"/>
    <s v="Yes"/>
    <s v="Very easy"/>
    <s v="No"/>
    <s v="No"/>
    <s v="Yes"/>
    <s v="Yes"/>
    <s v="Yes"/>
    <s v="Yes"/>
    <s v="Yes"/>
    <s v="No"/>
  </r>
  <r>
    <d v="2014-08-27T12:51:25"/>
    <n v="45"/>
    <s v="F"/>
    <x v="1"/>
    <s v="United States"/>
    <s v="CA"/>
    <s v="No"/>
    <s v="No"/>
    <s v="Yes"/>
    <s v="Sometimes"/>
    <s v="Sometimes"/>
    <d v="2025-05-01T00:00:00"/>
    <s v="No"/>
    <s v="Yes"/>
    <s v="Yes"/>
    <s v="No"/>
    <s v="No"/>
    <s v="No"/>
    <s v="Yes"/>
    <s v="Somewhat difficult"/>
    <s v="No"/>
    <s v="No"/>
    <s v="Yes"/>
    <s v="Yes"/>
    <s v="No"/>
    <s v="No"/>
    <s v="Yes"/>
    <s v="No"/>
  </r>
  <r>
    <d v="2014-08-27T12:51:55"/>
    <n v="45"/>
    <s v="M"/>
    <x v="0"/>
    <s v="United States"/>
    <s v="CA"/>
    <s v="No"/>
    <s v="No"/>
    <s v="Yes"/>
    <s v="Sometimes"/>
    <s v="Sometimes"/>
    <s v="More than 1000"/>
    <s v="No"/>
    <s v="Yes"/>
    <s v="Don't know"/>
    <s v="Not sure"/>
    <s v="Don't know"/>
    <s v="Don't know"/>
    <s v="Don't know"/>
    <s v="Don't know"/>
    <s v="Yes"/>
    <s v="Yes"/>
    <s v="Some of them"/>
    <s v="Some of them"/>
    <s v="No"/>
    <s v="No"/>
    <s v="Don't know"/>
    <s v="No"/>
  </r>
  <r>
    <d v="2014-08-27T14:15:13"/>
    <n v="45"/>
    <s v="male"/>
    <x v="0"/>
    <s v="United States"/>
    <s v="NY"/>
    <s v="No"/>
    <s v="Yes"/>
    <s v="Yes"/>
    <s v="Sometimes"/>
    <s v="Sometimes"/>
    <s v="More than 1000"/>
    <s v="No"/>
    <s v="Yes"/>
    <s v="Yes"/>
    <s v="Yes"/>
    <s v="Don't know"/>
    <s v="Don't know"/>
    <s v="Yes"/>
    <s v="Don't know"/>
    <s v="Maybe"/>
    <s v="No"/>
    <s v="Some of them"/>
    <s v="Some of them"/>
    <s v="No"/>
    <s v="Maybe"/>
    <s v="Don't know"/>
    <s v="No"/>
  </r>
  <r>
    <d v="2014-08-27T14:37:33"/>
    <n v="45"/>
    <s v="Male"/>
    <x v="0"/>
    <s v="Ireland"/>
    <s v="NA"/>
    <s v="Yes"/>
    <s v="No"/>
    <s v="Yes"/>
    <s v="Often"/>
    <s v="Often"/>
    <d v="2025-05-01T00:00:00"/>
    <s v="No"/>
    <s v="Yes"/>
    <s v="No"/>
    <s v="No"/>
    <s v="No"/>
    <s v="No"/>
    <s v="Don't know"/>
    <s v="Very difficult"/>
    <s v="No"/>
    <s v="No"/>
    <s v="No"/>
    <s v="No"/>
    <s v="No"/>
    <s v="No"/>
    <s v="Don't know"/>
    <s v="No"/>
  </r>
  <r>
    <d v="2014-08-27T15:22:43"/>
    <n v="45"/>
    <s v="M"/>
    <x v="0"/>
    <s v="United States"/>
    <s v="MA"/>
    <s v="No"/>
    <s v="No"/>
    <s v="Yes"/>
    <s v="Never"/>
    <s v="Never"/>
    <s v="26-100"/>
    <s v="Yes"/>
    <s v="Yes"/>
    <s v="Yes"/>
    <s v="Yes"/>
    <s v="Don't know"/>
    <s v="Don't know"/>
    <s v="Don't know"/>
    <s v="Don't know"/>
    <s v="Maybe"/>
    <s v="No"/>
    <s v="No"/>
    <s v="Some of them"/>
    <s v="No"/>
    <s v="Maybe"/>
    <s v="Don't know"/>
    <s v="No"/>
  </r>
  <r>
    <d v="2014-08-28T08:43:23"/>
    <n v="45"/>
    <s v="Male"/>
    <x v="0"/>
    <s v="United States"/>
    <s v="VA"/>
    <s v="No"/>
    <s v="No"/>
    <s v="Yes"/>
    <s v="Often"/>
    <s v="Often"/>
    <d v="2025-05-01T00:00:00"/>
    <s v="Yes"/>
    <s v="Yes"/>
    <s v="Yes"/>
    <s v="Not sure"/>
    <s v="No"/>
    <s v="Yes"/>
    <s v="Don't know"/>
    <s v="Very easy"/>
    <s v="No"/>
    <s v="No"/>
    <s v="Yes"/>
    <s v="Yes"/>
    <s v="No"/>
    <s v="Maybe"/>
    <s v="Yes"/>
    <s v="No"/>
  </r>
  <r>
    <d v="2014-08-29T00:06:49"/>
    <n v="45"/>
    <s v="Male"/>
    <x v="0"/>
    <s v="United States"/>
    <s v="NY"/>
    <s v="No"/>
    <s v="No"/>
    <s v="No"/>
    <s v="NA"/>
    <s v="NA"/>
    <s v="More than 1000"/>
    <s v="No"/>
    <s v="No"/>
    <s v="Yes"/>
    <s v="Yes"/>
    <s v="Yes"/>
    <s v="Yes"/>
    <s v="Don't know"/>
    <s v="Don't know"/>
    <s v="No"/>
    <s v="No"/>
    <s v="Some of them"/>
    <s v="Some of them"/>
    <s v="No"/>
    <s v="No"/>
    <s v="Yes"/>
    <s v="No"/>
  </r>
  <r>
    <d v="2014-08-29T06:37:49"/>
    <n v="45"/>
    <s v="Male"/>
    <x v="0"/>
    <s v="United Kingdom"/>
    <s v="NA"/>
    <s v="No"/>
    <s v="Yes"/>
    <s v="No"/>
    <s v="Rarely"/>
    <s v="Rarely"/>
    <s v="100-500"/>
    <s v="No"/>
    <s v="No"/>
    <s v="Don't know"/>
    <s v="No"/>
    <s v="No"/>
    <s v="No"/>
    <s v="Don't know"/>
    <s v="Don't know"/>
    <s v="Maybe"/>
    <s v="No"/>
    <s v="Some of them"/>
    <s v="No"/>
    <s v="No"/>
    <s v="Maybe"/>
    <s v="Don't know"/>
    <s v="No"/>
  </r>
  <r>
    <d v="2014-08-29T23:51:01"/>
    <n v="45"/>
    <s v="M"/>
    <x v="0"/>
    <s v="United States"/>
    <s v="CA"/>
    <s v="No"/>
    <s v="No"/>
    <s v="No"/>
    <s v="Never"/>
    <s v="Never"/>
    <d v="2025-06-01T00:00:00"/>
    <s v="Yes"/>
    <s v="Yes"/>
    <s v="Yes"/>
    <s v="No"/>
    <s v="No"/>
    <s v="No"/>
    <s v="Don't know"/>
    <s v="Don't know"/>
    <s v="Yes"/>
    <s v="Maybe"/>
    <s v="Some of them"/>
    <s v="No"/>
    <s v="No"/>
    <s v="Maybe"/>
    <s v="Don't know"/>
    <s v="No"/>
  </r>
  <r>
    <d v="2014-08-30T20:12:33"/>
    <n v="45"/>
    <s v="female"/>
    <x v="1"/>
    <s v="United States"/>
    <s v="MI"/>
    <s v="No"/>
    <s v="No"/>
    <s v="Yes"/>
    <s v="Rarely"/>
    <s v="Rarely"/>
    <s v="26-100"/>
    <s v="No"/>
    <s v="No"/>
    <s v="Don't know"/>
    <s v="No"/>
    <s v="Don't know"/>
    <s v="Don't know"/>
    <s v="Don't know"/>
    <s v="Don't know"/>
    <s v="No"/>
    <s v="No"/>
    <s v="Some of them"/>
    <s v="Some of them"/>
    <s v="No"/>
    <s v="Maybe"/>
    <s v="Don't know"/>
    <s v="No"/>
  </r>
  <r>
    <d v="2015-02-21T09:16:45"/>
    <n v="45"/>
    <s v="male"/>
    <x v="0"/>
    <s v="Ireland"/>
    <s v="NA"/>
    <s v="No"/>
    <s v="No"/>
    <s v="No"/>
    <s v="Never"/>
    <s v="Never"/>
    <s v="More than 1000"/>
    <s v="Yes"/>
    <s v="Yes"/>
    <s v="Don't know"/>
    <s v="Not sure"/>
    <s v="No"/>
    <s v="No"/>
    <s v="Don't know"/>
    <s v="Don't know"/>
    <s v="Yes"/>
    <s v="No"/>
    <s v="Yes"/>
    <s v="Some of them"/>
    <s v="No"/>
    <s v="No"/>
    <s v="No"/>
    <s v="Yes"/>
  </r>
  <r>
    <d v="2014-08-27T11:34:53"/>
    <n v="46"/>
    <s v="male"/>
    <x v="0"/>
    <s v="United States"/>
    <s v="MD"/>
    <s v="Yes"/>
    <s v="Yes"/>
    <s v="No"/>
    <s v="Sometimes"/>
    <s v="Sometimes"/>
    <d v="2025-05-01T00:00:00"/>
    <s v="Yes"/>
    <s v="Yes"/>
    <s v="Yes"/>
    <s v="Not sure"/>
    <s v="Yes"/>
    <s v="Don't know"/>
    <s v="Yes"/>
    <s v="Very easy"/>
    <s v="No"/>
    <s v="No"/>
    <s v="Yes"/>
    <s v="Yes"/>
    <s v="No"/>
    <s v="Yes"/>
    <s v="Yes"/>
    <s v="Yes"/>
  </r>
  <r>
    <d v="2014-08-27T11:35:48"/>
    <n v="46"/>
    <s v="Male"/>
    <x v="0"/>
    <s v="United States"/>
    <s v="MA"/>
    <s v="No"/>
    <s v="No"/>
    <s v="Yes"/>
    <s v="Often"/>
    <s v="Often"/>
    <s v="26-100"/>
    <s v="Yes"/>
    <s v="Yes"/>
    <s v="Yes"/>
    <s v="Yes"/>
    <s v="No"/>
    <s v="No"/>
    <s v="Don't know"/>
    <s v="Don't know"/>
    <s v="Maybe"/>
    <s v="No"/>
    <s v="Some of them"/>
    <s v="Yes"/>
    <s v="No"/>
    <s v="Maybe"/>
    <s v="No"/>
    <s v="No"/>
  </r>
  <r>
    <d v="2014-08-27T14:37:46"/>
    <n v="46"/>
    <s v="M"/>
    <x v="0"/>
    <s v="United States"/>
    <s v="WA"/>
    <s v="No"/>
    <s v="No"/>
    <s v="No"/>
    <s v="Never"/>
    <s v="Never"/>
    <s v="26-100"/>
    <s v="No"/>
    <s v="Yes"/>
    <s v="Yes"/>
    <s v="Not sure"/>
    <s v="Yes"/>
    <s v="Don't know"/>
    <s v="Don't know"/>
    <s v="Very easy"/>
    <s v="No"/>
    <s v="No"/>
    <s v="Some of them"/>
    <s v="Some of them"/>
    <s v="Maybe"/>
    <s v="Maybe"/>
    <s v="Don't know"/>
    <s v="No"/>
  </r>
  <r>
    <d v="2014-08-27T16:36:57"/>
    <n v="46"/>
    <s v="male"/>
    <x v="0"/>
    <s v="United States"/>
    <s v="CA"/>
    <s v="No"/>
    <s v="No"/>
    <s v="Yes"/>
    <s v="Sometimes"/>
    <s v="Sometimes"/>
    <s v="More than 1000"/>
    <s v="No"/>
    <s v="Yes"/>
    <s v="Yes"/>
    <s v="Yes"/>
    <s v="Yes"/>
    <s v="Yes"/>
    <s v="Don't know"/>
    <s v="Don't know"/>
    <s v="Maybe"/>
    <s v="No"/>
    <s v="Some of them"/>
    <s v="No"/>
    <s v="No"/>
    <s v="No"/>
    <s v="Yes"/>
    <s v="No"/>
  </r>
  <r>
    <d v="2014-08-27T17:04:29"/>
    <n v="46"/>
    <s v="Male"/>
    <x v="0"/>
    <s v="United States"/>
    <s v="OH"/>
    <s v="No"/>
    <s v="No"/>
    <s v="Yes"/>
    <s v="Rarely"/>
    <s v="Rarely"/>
    <s v="500-1000"/>
    <s v="Yes"/>
    <s v="Yes"/>
    <s v="Yes"/>
    <s v="Not sure"/>
    <s v="Yes"/>
    <s v="Yes"/>
    <s v="Yes"/>
    <s v="Don't know"/>
    <s v="No"/>
    <s v="No"/>
    <s v="Some of them"/>
    <s v="Yes"/>
    <s v="No"/>
    <s v="Maybe"/>
    <s v="Yes"/>
    <s v="No"/>
  </r>
  <r>
    <d v="2014-08-28T17:07:39"/>
    <n v="46"/>
    <s v="Male"/>
    <x v="0"/>
    <s v="United States"/>
    <s v="IL"/>
    <s v="No"/>
    <s v="No"/>
    <s v="Yes"/>
    <s v="Rarely"/>
    <s v="Rarely"/>
    <s v="More than 1000"/>
    <s v="No"/>
    <s v="No"/>
    <s v="Yes"/>
    <s v="Yes"/>
    <s v="Yes"/>
    <s v="Yes"/>
    <s v="Yes"/>
    <s v="Somewhat easy"/>
    <s v="Yes"/>
    <s v="Maybe"/>
    <s v="No"/>
    <s v="No"/>
    <s v="No"/>
    <s v="Maybe"/>
    <s v="Yes"/>
    <s v="No"/>
  </r>
  <r>
    <d v="2014-08-29T09:58:55"/>
    <n v="46"/>
    <s v="Female (trans)"/>
    <x v="1"/>
    <s v="United States"/>
    <s v="CT"/>
    <s v="No"/>
    <s v="No"/>
    <s v="Yes"/>
    <s v="Often"/>
    <s v="Often"/>
    <s v="More than 1000"/>
    <s v="No"/>
    <s v="No"/>
    <s v="Yes"/>
    <s v="Yes"/>
    <s v="Yes"/>
    <s v="Yes"/>
    <s v="Don't know"/>
    <s v="Don't know"/>
    <s v="Yes"/>
    <s v="No"/>
    <s v="Some of them"/>
    <s v="Some of them"/>
    <s v="No"/>
    <s v="No"/>
    <s v="No"/>
    <s v="Yes"/>
  </r>
  <r>
    <d v="2014-08-30T15:57:04"/>
    <n v="46"/>
    <s v="Male"/>
    <x v="0"/>
    <s v="United States"/>
    <s v="PA"/>
    <s v="No"/>
    <s v="Yes"/>
    <s v="Yes"/>
    <s v="Sometimes"/>
    <s v="Sometimes"/>
    <d v="2025-06-01T00:00:00"/>
    <s v="No"/>
    <s v="Yes"/>
    <s v="Don't know"/>
    <s v="Yes"/>
    <s v="No"/>
    <s v="Don't know"/>
    <s v="Don't know"/>
    <s v="Don't know"/>
    <s v="Yes"/>
    <s v="Maybe"/>
    <s v="No"/>
    <s v="Some of them"/>
    <s v="No"/>
    <s v="Maybe"/>
    <s v="Don't know"/>
    <s v="No"/>
  </r>
  <r>
    <d v="2014-09-04T23:42:28"/>
    <n v="46"/>
    <s v="Female"/>
    <x v="1"/>
    <s v="United States"/>
    <s v="CA"/>
    <s v="No"/>
    <s v="No"/>
    <s v="Yes"/>
    <s v="Often"/>
    <s v="Often"/>
    <s v="100-500"/>
    <s v="Yes"/>
    <s v="No"/>
    <s v="Yes"/>
    <s v="Yes"/>
    <s v="No"/>
    <s v="No"/>
    <s v="Yes"/>
    <s v="Don't know"/>
    <s v="Maybe"/>
    <s v="No"/>
    <s v="Some of them"/>
    <s v="Some of them"/>
    <s v="No"/>
    <s v="Maybe"/>
    <s v="No"/>
    <s v="No"/>
  </r>
  <r>
    <d v="2015-02-21T10:00:50"/>
    <n v="46"/>
    <s v="Male"/>
    <x v="0"/>
    <s v="United States"/>
    <s v="CA"/>
    <s v="No"/>
    <s v="Yes"/>
    <s v="Yes"/>
    <s v="Often"/>
    <s v="Often"/>
    <s v="26-100"/>
    <s v="No"/>
    <s v="Yes"/>
    <s v="Don't know"/>
    <s v="No"/>
    <s v="No"/>
    <s v="No"/>
    <s v="Don't know"/>
    <s v="Don't know"/>
    <s v="Maybe"/>
    <s v="No"/>
    <s v="Some of them"/>
    <s v="No"/>
    <s v="No"/>
    <s v="No"/>
    <s v="No"/>
    <s v="No"/>
  </r>
  <r>
    <d v="2015-02-21T10:45:51"/>
    <n v="46"/>
    <s v="male"/>
    <x v="0"/>
    <s v="United States"/>
    <s v="MD"/>
    <s v="No"/>
    <s v="Yes"/>
    <s v="Yes"/>
    <s v="Sometimes"/>
    <s v="Sometimes"/>
    <s v="100-500"/>
    <s v="Yes"/>
    <s v="Yes"/>
    <s v="Don't know"/>
    <s v="Not sure"/>
    <s v="Don't know"/>
    <s v="Don't know"/>
    <s v="Don't know"/>
    <s v="Don't know"/>
    <s v="No"/>
    <s v="No"/>
    <s v="Some of them"/>
    <s v="Yes"/>
    <s v="Yes"/>
    <s v="Yes"/>
    <s v="Don't know"/>
    <s v="No"/>
  </r>
  <r>
    <d v="2015-11-30T21:25:06"/>
    <n v="46"/>
    <s v="f"/>
    <x v="1"/>
    <s v="United States"/>
    <s v="NC"/>
    <s v="No"/>
    <s v="No"/>
    <s v="No"/>
    <s v="NA"/>
    <s v="NA"/>
    <s v="100-500"/>
    <s v="Yes"/>
    <s v="Yes"/>
    <s v="No"/>
    <s v="Yes"/>
    <s v="No"/>
    <s v="No"/>
    <s v="Don't know"/>
    <s v="Don't know"/>
    <s v="Yes"/>
    <s v="No"/>
    <s v="No"/>
    <s v="No"/>
    <s v="No"/>
    <s v="No"/>
    <s v="No"/>
    <s v="No"/>
  </r>
  <r>
    <d v="2014-08-27T16:40:35"/>
    <n v="47"/>
    <s v="M"/>
    <x v="0"/>
    <s v="United States"/>
    <s v="CA"/>
    <s v="No"/>
    <s v="Yes"/>
    <s v="Yes"/>
    <s v="Sometimes"/>
    <s v="Sometimes"/>
    <s v="More than 1000"/>
    <s v="No"/>
    <s v="Yes"/>
    <s v="Yes"/>
    <s v="Yes"/>
    <s v="Yes"/>
    <s v="Yes"/>
    <s v="Don't know"/>
    <s v="Very easy"/>
    <s v="No"/>
    <s v="No"/>
    <s v="Some of them"/>
    <s v="Yes"/>
    <s v="No"/>
    <s v="Yes"/>
    <s v="Yes"/>
    <s v="No"/>
  </r>
  <r>
    <d v="2014-08-28T16:31:00"/>
    <n v="47"/>
    <s v="F"/>
    <x v="1"/>
    <s v="United States"/>
    <s v="PA"/>
    <s v="No"/>
    <s v="No"/>
    <s v="No"/>
    <s v="NA"/>
    <s v="NA"/>
    <s v="100-500"/>
    <s v="Yes"/>
    <s v="Yes"/>
    <s v="Don't know"/>
    <s v="No"/>
    <s v="No"/>
    <s v="Don't know"/>
    <s v="Don't know"/>
    <s v="Very difficult"/>
    <s v="Yes"/>
    <s v="Yes"/>
    <s v="No"/>
    <s v="No"/>
    <s v="No"/>
    <s v="No"/>
    <s v="No"/>
    <s v="No"/>
  </r>
  <r>
    <d v="2014-08-27T15:25:09"/>
    <n v="48"/>
    <s v="M"/>
    <x v="0"/>
    <s v="United Kingdom"/>
    <s v="NA"/>
    <s v="No"/>
    <s v="No"/>
    <s v="No"/>
    <s v="NA"/>
    <s v="NA"/>
    <s v="26-100"/>
    <s v="No"/>
    <s v="Yes"/>
    <s v="Don't know"/>
    <s v="No"/>
    <s v="No"/>
    <s v="No"/>
    <s v="Don't know"/>
    <s v="Don't know"/>
    <s v="Maybe"/>
    <s v="Maybe"/>
    <s v="No"/>
    <s v="No"/>
    <s v="No"/>
    <s v="No"/>
    <s v="No"/>
    <s v="No"/>
  </r>
  <r>
    <d v="2014-08-27T16:20:36"/>
    <n v="48"/>
    <s v="M"/>
    <x v="0"/>
    <s v="United States"/>
    <s v="TX"/>
    <s v="No"/>
    <s v="No"/>
    <s v="No"/>
    <s v="Never"/>
    <s v="Never"/>
    <d v="2025-06-01T00:00:00"/>
    <s v="No"/>
    <s v="Yes"/>
    <s v="Don't know"/>
    <s v="No"/>
    <s v="No"/>
    <s v="Don't know"/>
    <s v="Don't know"/>
    <s v="Don't know"/>
    <s v="Maybe"/>
    <s v="No"/>
    <s v="No"/>
    <s v="No"/>
    <s v="No"/>
    <s v="Maybe"/>
    <s v="Don't know"/>
    <s v="No"/>
  </r>
  <r>
    <d v="2014-08-28T15:25:39"/>
    <n v="48"/>
    <s v="Female (cis)"/>
    <x v="1"/>
    <s v="United States"/>
    <s v="CA"/>
    <s v="No"/>
    <s v="Yes"/>
    <s v="No"/>
    <s v="Often"/>
    <s v="Often"/>
    <s v="26-100"/>
    <s v="No"/>
    <s v="Yes"/>
    <s v="Don't know"/>
    <s v="No"/>
    <s v="No"/>
    <s v="No"/>
    <s v="No"/>
    <s v="Very difficult"/>
    <s v="Yes"/>
    <s v="Yes"/>
    <s v="No"/>
    <s v="Some of them"/>
    <s v="No"/>
    <s v="No"/>
    <s v="No"/>
    <s v="Yes"/>
  </r>
  <r>
    <d v="2014-08-28T18:17:41"/>
    <n v="48"/>
    <s v="Male"/>
    <x v="0"/>
    <s v="United States"/>
    <s v="VA"/>
    <s v="No"/>
    <s v="No"/>
    <s v="Yes"/>
    <s v="Never"/>
    <s v="Never"/>
    <s v="More than 1000"/>
    <s v="No"/>
    <s v="Yes"/>
    <s v="Yes"/>
    <s v="Yes"/>
    <s v="Yes"/>
    <s v="Yes"/>
    <s v="Yes"/>
    <s v="Don't know"/>
    <s v="Maybe"/>
    <s v="Maybe"/>
    <s v="Yes"/>
    <s v="Yes"/>
    <s v="No"/>
    <s v="Maybe"/>
    <s v="Yes"/>
    <s v="Yes"/>
  </r>
  <r>
    <d v="2014-08-28T18:18:43"/>
    <n v="48"/>
    <s v="male"/>
    <x v="0"/>
    <s v="Australia"/>
    <s v="NA"/>
    <s v="No"/>
    <s v="No"/>
    <s v="Yes"/>
    <s v="Sometimes"/>
    <s v="Sometimes"/>
    <d v="2025-06-01T00:00:00"/>
    <s v="No"/>
    <s v="Yes"/>
    <s v="No"/>
    <s v="No"/>
    <s v="No"/>
    <s v="No"/>
    <s v="Don't know"/>
    <s v="Somewhat easy"/>
    <s v="Yes"/>
    <s v="No"/>
    <s v="Some of them"/>
    <s v="No"/>
    <s v="No"/>
    <s v="Maybe"/>
    <s v="No"/>
    <s v="Yes"/>
  </r>
  <r>
    <d v="2014-08-29T12:45:11"/>
    <n v="48"/>
    <s v="Male"/>
    <x v="0"/>
    <s v="United States"/>
    <s v="IN"/>
    <s v="No"/>
    <s v="No"/>
    <s v="No"/>
    <s v="Never"/>
    <s v="Never"/>
    <s v="26-100"/>
    <s v="No"/>
    <s v="No"/>
    <s v="Yes"/>
    <s v="Yes"/>
    <s v="Yes"/>
    <s v="Yes"/>
    <s v="Yes"/>
    <s v="Don't know"/>
    <s v="Maybe"/>
    <s v="No"/>
    <s v="Some of them"/>
    <s v="Yes"/>
    <s v="No"/>
    <s v="Maybe"/>
    <s v="Don't know"/>
    <s v="No"/>
  </r>
  <r>
    <d v="2014-08-28T03:13:20"/>
    <n v="49"/>
    <s v="male"/>
    <x v="0"/>
    <s v="Japan"/>
    <s v="NA"/>
    <s v="Yes"/>
    <s v="Yes"/>
    <s v="Yes"/>
    <s v="Sometimes"/>
    <s v="Sometimes"/>
    <d v="2025-05-01T00:00:00"/>
    <s v="Yes"/>
    <s v="Yes"/>
    <s v="No"/>
    <s v="Yes"/>
    <s v="Yes"/>
    <s v="No"/>
    <s v="Don't know"/>
    <s v="Somewhat difficult"/>
    <s v="Yes"/>
    <s v="Yes"/>
    <s v="No"/>
    <s v="No"/>
    <s v="No"/>
    <s v="No"/>
    <s v="No"/>
    <s v="Yes"/>
  </r>
  <r>
    <d v="2014-08-28T09:53:42"/>
    <n v="49"/>
    <s v="Male"/>
    <x v="0"/>
    <s v="United States"/>
    <s v="NY"/>
    <s v="No"/>
    <s v="Yes"/>
    <s v="Yes"/>
    <s v="Sometimes"/>
    <s v="Sometimes"/>
    <s v="100-500"/>
    <s v="No"/>
    <s v="Yes"/>
    <s v="Yes"/>
    <s v="Not sure"/>
    <s v="Yes"/>
    <s v="Yes"/>
    <s v="Yes"/>
    <s v="Somewhat easy"/>
    <s v="Maybe"/>
    <s v="Maybe"/>
    <s v="Some of them"/>
    <s v="Yes"/>
    <s v="No"/>
    <s v="No"/>
    <s v="Yes"/>
    <s v="No"/>
  </r>
  <r>
    <d v="2014-08-28T17:59:57"/>
    <n v="49"/>
    <s v="Male"/>
    <x v="0"/>
    <s v="United States"/>
    <s v="OR"/>
    <s v="No"/>
    <s v="Yes"/>
    <s v="Yes"/>
    <s v="Sometimes"/>
    <s v="Sometimes"/>
    <s v="More than 1000"/>
    <s v="No"/>
    <s v="Yes"/>
    <s v="Yes"/>
    <s v="Yes"/>
    <s v="No"/>
    <s v="Yes"/>
    <s v="Yes"/>
    <s v="Somewhat difficult"/>
    <s v="Yes"/>
    <s v="Maybe"/>
    <s v="No"/>
    <s v="No"/>
    <s v="No"/>
    <s v="Maybe"/>
    <s v="No"/>
    <s v="Yes"/>
  </r>
  <r>
    <d v="2014-08-29T07:51:42"/>
    <n v="49"/>
    <s v="Male"/>
    <x v="0"/>
    <s v="United States"/>
    <s v="GA"/>
    <s v="No"/>
    <s v="Yes"/>
    <s v="No"/>
    <s v="Never"/>
    <s v="Never"/>
    <s v="More than 1000"/>
    <s v="No"/>
    <s v="Yes"/>
    <s v="Yes"/>
    <s v="Yes"/>
    <s v="Yes"/>
    <s v="Yes"/>
    <s v="Yes"/>
    <s v="Don't know"/>
    <s v="No"/>
    <s v="No"/>
    <s v="Yes"/>
    <s v="Yes"/>
    <s v="No"/>
    <s v="No"/>
    <s v="Yes"/>
    <s v="No"/>
  </r>
  <r>
    <d v="2014-08-27T11:42:08"/>
    <n v="50"/>
    <s v="M"/>
    <x v="0"/>
    <s v="United States"/>
    <s v="IN"/>
    <s v="No"/>
    <s v="No"/>
    <s v="No"/>
    <s v="NA"/>
    <s v="NA"/>
    <s v="100-500"/>
    <s v="No"/>
    <s v="Yes"/>
    <s v="Yes"/>
    <s v="Yes"/>
    <s v="No"/>
    <s v="Don't know"/>
    <s v="Don't know"/>
    <s v="Don't know"/>
    <s v="No"/>
    <s v="No"/>
    <s v="Some of them"/>
    <s v="Yes"/>
    <s v="No"/>
    <s v="Maybe"/>
    <s v="Don't know"/>
    <s v="No"/>
  </r>
  <r>
    <d v="2014-08-27T20:52:20"/>
    <n v="50"/>
    <s v="Male"/>
    <x v="0"/>
    <s v="United States"/>
    <s v="NA"/>
    <s v="No"/>
    <s v="No"/>
    <s v="No"/>
    <s v="Never"/>
    <s v="Never"/>
    <s v="26-100"/>
    <s v="Yes"/>
    <s v="Yes"/>
    <s v="No"/>
    <s v="Yes"/>
    <s v="No"/>
    <s v="No"/>
    <s v="Don't know"/>
    <s v="Don't know"/>
    <s v="No"/>
    <s v="No"/>
    <s v="No"/>
    <s v="No"/>
    <s v="No"/>
    <s v="Maybe"/>
    <s v="No"/>
    <s v="No"/>
  </r>
  <r>
    <d v="2014-08-27T21:21:31"/>
    <n v="50"/>
    <s v="Male"/>
    <x v="0"/>
    <s v="United States"/>
    <s v="OR"/>
    <s v="No"/>
    <s v="Yes"/>
    <s v="No"/>
    <s v="NA"/>
    <s v="NA"/>
    <s v="100-500"/>
    <s v="Yes"/>
    <s v="Yes"/>
    <s v="Don't know"/>
    <s v="No"/>
    <s v="No"/>
    <s v="Don't know"/>
    <s v="Don't know"/>
    <s v="Don't know"/>
    <s v="No"/>
    <s v="No"/>
    <s v="Some of them"/>
    <s v="Yes"/>
    <s v="Maybe"/>
    <s v="Maybe"/>
    <s v="Don't know"/>
    <s v="No"/>
  </r>
  <r>
    <d v="2014-08-27T23:10:16"/>
    <n v="50"/>
    <s v="Male"/>
    <x v="0"/>
    <s v="United States"/>
    <s v="WY"/>
    <s v="No"/>
    <s v="No"/>
    <s v="No"/>
    <s v="Sometimes"/>
    <s v="Sometimes"/>
    <d v="2025-05-01T00:00:00"/>
    <s v="Yes"/>
    <s v="Yes"/>
    <s v="Don't know"/>
    <s v="No"/>
    <s v="No"/>
    <s v="Don't know"/>
    <s v="Don't know"/>
    <s v="Don't know"/>
    <s v="Yes"/>
    <s v="Maybe"/>
    <s v="Some of them"/>
    <s v="Some of them"/>
    <s v="No"/>
    <s v="Maybe"/>
    <s v="Don't know"/>
    <s v="No"/>
  </r>
  <r>
    <d v="2014-08-28T17:47:49"/>
    <n v="50"/>
    <s v="Male"/>
    <x v="0"/>
    <s v="United States"/>
    <s v="VA"/>
    <s v="Yes"/>
    <s v="No"/>
    <s v="No"/>
    <s v="Never"/>
    <s v="Never"/>
    <d v="2025-05-01T00:00:00"/>
    <s v="Yes"/>
    <s v="Yes"/>
    <s v="No"/>
    <s v="Yes"/>
    <s v="No"/>
    <s v="No"/>
    <s v="Yes"/>
    <s v="Somewhat easy"/>
    <s v="No"/>
    <s v="No"/>
    <s v="Some of them"/>
    <s v="Yes"/>
    <s v="No"/>
    <s v="Maybe"/>
    <s v="Yes"/>
    <s v="No"/>
  </r>
  <r>
    <d v="2014-08-30T03:55:19"/>
    <n v="50"/>
    <s v="male"/>
    <x v="0"/>
    <s v="France"/>
    <s v="NA"/>
    <s v="Yes"/>
    <s v="No"/>
    <s v="Yes"/>
    <s v="Sometimes"/>
    <s v="Sometimes"/>
    <s v="26-100"/>
    <s v="Yes"/>
    <s v="Yes"/>
    <s v="No"/>
    <s v="No"/>
    <s v="No"/>
    <s v="No"/>
    <s v="Don't know"/>
    <s v="Don't know"/>
    <s v="Maybe"/>
    <s v="Maybe"/>
    <s v="Some of them"/>
    <s v="Yes"/>
    <s v="No"/>
    <s v="No"/>
    <s v="Don't know"/>
    <s v="No"/>
  </r>
  <r>
    <d v="2014-08-27T17:33:52"/>
    <n v="51"/>
    <s v="Male"/>
    <x v="0"/>
    <s v="New Zealand"/>
    <s v="NA"/>
    <s v="No"/>
    <s v="No"/>
    <s v="Yes"/>
    <s v="Sometimes"/>
    <s v="Sometimes"/>
    <s v="26-100"/>
    <s v="Yes"/>
    <s v="Yes"/>
    <s v="No"/>
    <s v="Yes"/>
    <s v="Yes"/>
    <s v="No"/>
    <s v="No"/>
    <s v="Somewhat difficult"/>
    <s v="Yes"/>
    <s v="Yes"/>
    <s v="No"/>
    <s v="No"/>
    <s v="No"/>
    <s v="No"/>
    <s v="Don't know"/>
    <s v="Yes"/>
  </r>
  <r>
    <d v="2014-08-28T17:01:25"/>
    <n v="51"/>
    <s v="Male"/>
    <x v="0"/>
    <s v="United States"/>
    <s v="MN"/>
    <s v="No"/>
    <s v="No"/>
    <s v="No"/>
    <s v="Never"/>
    <s v="Never"/>
    <s v="More than 1000"/>
    <s v="Yes"/>
    <s v="Yes"/>
    <s v="Yes"/>
    <s v="Yes"/>
    <s v="Yes"/>
    <s v="Yes"/>
    <s v="Yes"/>
    <s v="Very easy"/>
    <s v="No"/>
    <s v="No"/>
    <s v="Yes"/>
    <s v="Yes"/>
    <s v="No"/>
    <s v="No"/>
    <s v="Yes"/>
    <s v="No"/>
  </r>
  <r>
    <d v="2014-08-28T17:45:21"/>
    <n v="51"/>
    <s v="m"/>
    <x v="0"/>
    <s v="United States"/>
    <s v="TN"/>
    <s v="No"/>
    <s v="No"/>
    <s v="No"/>
    <s v="NA"/>
    <s v="NA"/>
    <s v="100-500"/>
    <s v="No"/>
    <s v="No"/>
    <s v="Don't know"/>
    <s v="Not sure"/>
    <s v="No"/>
    <s v="Don't know"/>
    <s v="Don't know"/>
    <s v="Somewhat difficult"/>
    <s v="No"/>
    <s v="No"/>
    <s v="Some of them"/>
    <s v="Yes"/>
    <s v="No"/>
    <s v="No"/>
    <s v="Don't know"/>
    <s v="No"/>
  </r>
  <r>
    <d v="2014-08-28T17:59:54"/>
    <n v="51"/>
    <s v="m"/>
    <x v="0"/>
    <s v="United States"/>
    <s v="CO"/>
    <s v="Yes"/>
    <s v="No"/>
    <s v="No"/>
    <s v="Never"/>
    <s v="Never"/>
    <d v="2025-05-01T00:00:00"/>
    <s v="No"/>
    <s v="Yes"/>
    <s v="No"/>
    <s v="Yes"/>
    <s v="No"/>
    <s v="No"/>
    <s v="Yes"/>
    <s v="Somewhat difficult"/>
    <s v="No"/>
    <s v="No"/>
    <s v="Some of them"/>
    <s v="Some of them"/>
    <s v="Maybe"/>
    <s v="Maybe"/>
    <s v="Don't know"/>
    <s v="No"/>
  </r>
  <r>
    <d v="2014-09-03T01:32:51"/>
    <n v="51"/>
    <s v="M"/>
    <x v="0"/>
    <s v="Singapore"/>
    <s v="NA"/>
    <s v="No"/>
    <s v="No"/>
    <s v="No"/>
    <s v="Never"/>
    <s v="Never"/>
    <s v="More than 1000"/>
    <s v="Yes"/>
    <s v="Yes"/>
    <s v="Don't know"/>
    <s v="No"/>
    <s v="No"/>
    <s v="Don't know"/>
    <s v="Don't know"/>
    <s v="Don't know"/>
    <s v="Yes"/>
    <s v="No"/>
    <s v="No"/>
    <s v="No"/>
    <s v="No"/>
    <s v="No"/>
    <s v="No"/>
    <s v="No"/>
  </r>
  <r>
    <d v="2014-08-28T18:21:23"/>
    <n v="53"/>
    <s v="Male"/>
    <x v="0"/>
    <s v="United States"/>
    <s v="OR"/>
    <s v="No"/>
    <s v="No"/>
    <s v="Yes"/>
    <s v="Rarely"/>
    <s v="Rarely"/>
    <d v="2025-06-01T00:00:00"/>
    <s v="Yes"/>
    <s v="Yes"/>
    <s v="Yes"/>
    <s v="Yes"/>
    <s v="No"/>
    <s v="Yes"/>
    <s v="Don't know"/>
    <s v="Don't know"/>
    <s v="Maybe"/>
    <s v="Maybe"/>
    <s v="Some of them"/>
    <s v="No"/>
    <s v="No"/>
    <s v="No"/>
    <s v="Don't know"/>
    <s v="No"/>
  </r>
  <r>
    <d v="2014-08-27T14:45:45"/>
    <n v="54"/>
    <s v="M"/>
    <x v="0"/>
    <s v="United States"/>
    <s v="CA"/>
    <s v="No"/>
    <s v="Yes"/>
    <s v="Yes"/>
    <s v="Never"/>
    <s v="Never"/>
    <s v="More than 1000"/>
    <s v="No"/>
    <s v="Yes"/>
    <s v="Don't know"/>
    <s v="No"/>
    <s v="Yes"/>
    <s v="Yes"/>
    <s v="Don't know"/>
    <s v="Don't know"/>
    <s v="No"/>
    <s v="No"/>
    <s v="No"/>
    <s v="Yes"/>
    <s v="No"/>
    <s v="No"/>
    <s v="Don't know"/>
    <s v="No"/>
  </r>
  <r>
    <d v="2014-08-27T16:28:20"/>
    <n v="54"/>
    <s v="Male"/>
    <x v="0"/>
    <s v="United Kingdom"/>
    <s v="NA"/>
    <s v="No"/>
    <s v="No"/>
    <s v="Yes"/>
    <s v="Sometimes"/>
    <s v="Sometimes"/>
    <s v="More than 1000"/>
    <s v="Yes"/>
    <s v="No"/>
    <s v="No"/>
    <s v="Yes"/>
    <s v="Yes"/>
    <s v="Yes"/>
    <s v="Yes"/>
    <s v="Very easy"/>
    <s v="No"/>
    <s v="No"/>
    <s v="Yes"/>
    <s v="Yes"/>
    <s v="Maybe"/>
    <s v="Maybe"/>
    <s v="No"/>
    <s v="No"/>
  </r>
  <r>
    <d v="2014-08-28T04:11:27"/>
    <n v="54"/>
    <s v="male"/>
    <x v="0"/>
    <s v="United Kingdom"/>
    <s v="NA"/>
    <s v="Yes"/>
    <s v="Yes"/>
    <s v="Yes"/>
    <s v="Sometimes"/>
    <s v="Sometimes"/>
    <d v="2025-05-01T00:00:00"/>
    <s v="Yes"/>
    <s v="Yes"/>
    <s v="Don't know"/>
    <s v="Not sure"/>
    <s v="No"/>
    <s v="No"/>
    <s v="Don't know"/>
    <s v="Very easy"/>
    <s v="No"/>
    <s v="No"/>
    <s v="Some of them"/>
    <s v="Yes"/>
    <s v="Yes"/>
    <s v="Yes"/>
    <s v="Don't know"/>
    <s v="Yes"/>
  </r>
  <r>
    <d v="2014-08-27T15:21:59"/>
    <n v="55"/>
    <s v="M"/>
    <x v="0"/>
    <s v="United States"/>
    <s v="PA"/>
    <s v="No"/>
    <s v="Yes"/>
    <s v="Yes"/>
    <s v="Rarely"/>
    <s v="Rarely"/>
    <s v="More than 1000"/>
    <s v="No"/>
    <s v="Yes"/>
    <s v="Yes"/>
    <s v="Yes"/>
    <s v="Yes"/>
    <s v="Yes"/>
    <s v="Yes"/>
    <s v="Very easy"/>
    <s v="No"/>
    <s v="No"/>
    <s v="Yes"/>
    <s v="Yes"/>
    <s v="No"/>
    <s v="No"/>
    <s v="Yes"/>
    <s v="No"/>
  </r>
  <r>
    <d v="2014-08-27T15:31:40"/>
    <n v="55"/>
    <s v="M"/>
    <x v="0"/>
    <s v="United States"/>
    <s v="ID"/>
    <s v="No"/>
    <s v="Yes"/>
    <s v="Yes"/>
    <s v="Sometimes"/>
    <s v="Sometimes"/>
    <d v="2025-05-01T00:00:00"/>
    <s v="Yes"/>
    <s v="Yes"/>
    <s v="No"/>
    <s v="Yes"/>
    <s v="No"/>
    <s v="Don't know"/>
    <s v="Don't know"/>
    <s v="Don't know"/>
    <s v="Yes"/>
    <s v="Maybe"/>
    <s v="No"/>
    <s v="No"/>
    <s v="No"/>
    <s v="No"/>
    <s v="No"/>
    <s v="Yes"/>
  </r>
  <r>
    <d v="2014-08-29T05:47:19"/>
    <n v="55"/>
    <s v="male"/>
    <x v="0"/>
    <s v="United Kingdom"/>
    <s v="NA"/>
    <s v="No"/>
    <s v="No"/>
    <s v="Yes"/>
    <s v="Often"/>
    <s v="Often"/>
    <s v="More than 1000"/>
    <s v="No"/>
    <s v="No"/>
    <s v="Yes"/>
    <s v="Yes"/>
    <s v="Yes"/>
    <s v="Yes"/>
    <s v="Don't know"/>
    <s v="Somewhat easy"/>
    <s v="Yes"/>
    <s v="Maybe"/>
    <s v="No"/>
    <s v="Some of them"/>
    <s v="No"/>
    <s v="Maybe"/>
    <s v="No"/>
    <s v="Yes"/>
  </r>
  <r>
    <d v="2014-08-27T14:15:57"/>
    <n v="56"/>
    <s v="Male"/>
    <x v="0"/>
    <s v="United States"/>
    <s v="NA"/>
    <s v="No"/>
    <s v="No"/>
    <s v="Yes"/>
    <s v="Never"/>
    <s v="Never"/>
    <s v="More than 1000"/>
    <s v="No"/>
    <s v="Yes"/>
    <s v="Yes"/>
    <s v="Not sure"/>
    <s v="Don't know"/>
    <s v="Don't know"/>
    <s v="Don't know"/>
    <s v="Don't know"/>
    <s v="No"/>
    <s v="Maybe"/>
    <s v="Yes"/>
    <s v="Some of them"/>
    <s v="No"/>
    <s v="Maybe"/>
    <s v="Don't know"/>
    <s v="No"/>
  </r>
  <r>
    <d v="2014-08-28T02:41:47"/>
    <n v="56"/>
    <s v="Male "/>
    <x v="0"/>
    <s v="United States"/>
    <s v="MA"/>
    <s v="No"/>
    <s v="Yes"/>
    <s v="Yes"/>
    <s v="Rarely"/>
    <s v="Rarely"/>
    <d v="2025-06-01T00:00:00"/>
    <s v="No"/>
    <s v="Yes"/>
    <s v="Yes"/>
    <s v="Yes"/>
    <s v="No"/>
    <s v="No"/>
    <s v="Don't know"/>
    <s v="Don't know"/>
    <s v="Yes"/>
    <s v="Maybe"/>
    <s v="Some of them"/>
    <s v="Some of them"/>
    <s v="No"/>
    <s v="No"/>
    <s v="Don't know"/>
    <s v="No"/>
  </r>
  <r>
    <d v="2014-08-28T17:11:48"/>
    <n v="56"/>
    <s v="m"/>
    <x v="0"/>
    <s v="United States"/>
    <s v="CA"/>
    <s v="No"/>
    <s v="No"/>
    <s v="Yes"/>
    <s v="Rarely"/>
    <s v="Rarely"/>
    <s v="More than 1000"/>
    <s v="Yes"/>
    <s v="Yes"/>
    <s v="Yes"/>
    <s v="Yes"/>
    <s v="Don't know"/>
    <s v="Yes"/>
    <s v="Yes"/>
    <s v="Somewhat easy"/>
    <s v="No"/>
    <s v="No"/>
    <s v="Yes"/>
    <s v="Yes"/>
    <s v="Yes"/>
    <s v="Yes"/>
    <s v="Yes"/>
    <s v="No"/>
  </r>
  <r>
    <d v="2014-11-06T11:24:38"/>
    <n v="56"/>
    <s v="female"/>
    <x v="1"/>
    <s v="United States"/>
    <s v="OR"/>
    <s v="Yes"/>
    <s v="No"/>
    <s v="No"/>
    <s v="Rarely"/>
    <s v="Rarely"/>
    <d v="2025-05-01T00:00:00"/>
    <s v="Yes"/>
    <s v="Yes"/>
    <s v="Don't know"/>
    <s v="Not sure"/>
    <s v="Don't know"/>
    <s v="Don't know"/>
    <s v="Don't know"/>
    <s v="Don't know"/>
    <s v="Maybe"/>
    <s v="Maybe"/>
    <s v="No"/>
    <s v="No"/>
    <s v="No"/>
    <s v="No"/>
    <s v="Don't know"/>
    <s v="No"/>
  </r>
  <r>
    <d v="2014-08-27T16:06:46"/>
    <n v="57"/>
    <s v="M"/>
    <x v="0"/>
    <s v="United States"/>
    <s v="CA"/>
    <s v="No"/>
    <s v="Yes"/>
    <s v="Yes"/>
    <s v="Rarely"/>
    <s v="Rarely"/>
    <s v="More than 1000"/>
    <s v="No"/>
    <s v="Yes"/>
    <s v="Yes"/>
    <s v="Yes"/>
    <s v="No"/>
    <s v="No"/>
    <s v="Don't know"/>
    <s v="Don't know"/>
    <s v="Maybe"/>
    <s v="No"/>
    <s v="Some of them"/>
    <s v="Yes"/>
    <s v="No"/>
    <s v="Maybe"/>
    <s v="No"/>
    <s v="No"/>
  </r>
  <r>
    <d v="2014-08-27T16:15:26"/>
    <n v="57"/>
    <s v="Male"/>
    <x v="0"/>
    <s v="United States"/>
    <s v="CA"/>
    <s v="No"/>
    <s v="No"/>
    <s v="Yes"/>
    <s v="Sometimes"/>
    <s v="Sometimes"/>
    <s v="More than 1000"/>
    <s v="No"/>
    <s v="Yes"/>
    <s v="Yes"/>
    <s v="Not sure"/>
    <s v="Yes"/>
    <s v="Yes"/>
    <s v="Don't know"/>
    <s v="Don't know"/>
    <s v="Maybe"/>
    <s v="Maybe"/>
    <s v="No"/>
    <s v="No"/>
    <s v="No"/>
    <s v="Maybe"/>
    <s v="Don't know"/>
    <s v="No"/>
  </r>
  <r>
    <d v="2014-08-28T03:36:10"/>
    <n v="57"/>
    <s v="Male"/>
    <x v="0"/>
    <s v="United States"/>
    <s v="CA"/>
    <s v="No"/>
    <s v="No"/>
    <s v="No"/>
    <s v="Never"/>
    <s v="Never"/>
    <s v="26-100"/>
    <s v="No"/>
    <s v="Yes"/>
    <s v="Yes"/>
    <s v="Yes"/>
    <s v="No"/>
    <s v="Yes"/>
    <s v="Yes"/>
    <s v="Somewhat difficult"/>
    <s v="Yes"/>
    <s v="Maybe"/>
    <s v="No"/>
    <s v="No"/>
    <s v="No"/>
    <s v="Maybe"/>
    <s v="Don't know"/>
    <s v="Yes"/>
  </r>
  <r>
    <d v="2014-08-27T16:13:40"/>
    <n v="58"/>
    <s v="Male"/>
    <x v="0"/>
    <s v="United States"/>
    <s v="CA"/>
    <s v="No"/>
    <s v="No"/>
    <s v="Yes"/>
    <s v="Rarely"/>
    <s v="Rarely"/>
    <s v="More than 1000"/>
    <s v="No"/>
    <s v="Yes"/>
    <s v="Yes"/>
    <s v="Yes"/>
    <s v="Yes"/>
    <s v="Yes"/>
    <s v="Yes"/>
    <s v="Somewhat easy"/>
    <s v="Maybe"/>
    <s v="No"/>
    <s v="Some of them"/>
    <s v="Yes"/>
    <s v="No"/>
    <s v="Yes"/>
    <s v="Yes"/>
    <s v="No"/>
  </r>
  <r>
    <d v="2014-08-27T14:18:41"/>
    <n v="60"/>
    <s v="male"/>
    <x v="0"/>
    <s v="United States"/>
    <s v="CA"/>
    <s v="No"/>
    <s v="No"/>
    <s v="No"/>
    <s v="NA"/>
    <s v="NA"/>
    <s v="More than 1000"/>
    <s v="No"/>
    <s v="Yes"/>
    <s v="Yes"/>
    <s v="No"/>
    <s v="Don't know"/>
    <s v="Yes"/>
    <s v="Don't know"/>
    <s v="Don't know"/>
    <s v="No"/>
    <s v="No"/>
    <s v="Some of them"/>
    <s v="Yes"/>
    <s v="Maybe"/>
    <s v="Maybe"/>
    <s v="Yes"/>
    <s v="No"/>
  </r>
  <r>
    <d v="2015-02-24T10:32:32"/>
    <n v="60"/>
    <s v="Male"/>
    <x v="0"/>
    <s v="United States"/>
    <s v="CA"/>
    <s v="No"/>
    <s v="No"/>
    <s v="Yes"/>
    <s v="Often"/>
    <s v="Often"/>
    <s v="More than 1000"/>
    <s v="Yes"/>
    <s v="Yes"/>
    <s v="Don't know"/>
    <s v="No"/>
    <s v="Yes"/>
    <s v="Don't know"/>
    <s v="Don't know"/>
    <s v="Somewhat easy"/>
    <s v="Maybe"/>
    <s v="Maybe"/>
    <s v="Some of them"/>
    <s v="No"/>
    <s v="No"/>
    <s v="Maybe"/>
    <s v="Don't know"/>
    <s v="No"/>
  </r>
  <r>
    <d v="2014-08-29T01:20:32"/>
    <n v="61"/>
    <s v="male"/>
    <x v="0"/>
    <s v="South Africa"/>
    <s v="NA"/>
    <s v="Yes"/>
    <s v="No"/>
    <s v="Yes"/>
    <s v="Sometimes"/>
    <s v="Sometimes"/>
    <d v="2025-05-01T00:00:00"/>
    <s v="Yes"/>
    <s v="Yes"/>
    <s v="No"/>
    <s v="No"/>
    <s v="No"/>
    <s v="No"/>
    <s v="Don't know"/>
    <s v="Very difficult"/>
    <s v="Yes"/>
    <s v="Maybe"/>
    <s v="Some of them"/>
    <s v="Yes"/>
    <s v="No"/>
    <s v="Maybe"/>
    <s v="No"/>
    <s v="Yes"/>
  </r>
  <r>
    <d v="2014-08-27T17:12:01"/>
    <n v="62"/>
    <s v="M"/>
    <x v="0"/>
    <s v="United States"/>
    <s v="CA"/>
    <s v="No"/>
    <s v="No"/>
    <s v="No"/>
    <s v="Never"/>
    <s v="Never"/>
    <s v="More than 1000"/>
    <s v="No"/>
    <s v="Yes"/>
    <s v="Yes"/>
    <s v="Yes"/>
    <s v="Don't know"/>
    <s v="Yes"/>
    <s v="Don't know"/>
    <s v="Don't know"/>
    <s v="Maybe"/>
    <s v="No"/>
    <s v="Some of them"/>
    <s v="Yes"/>
    <s v="Maybe"/>
    <s v="Maybe"/>
    <s v="Yes"/>
    <s v="No"/>
  </r>
  <r>
    <d v="2014-08-27T19:17:07"/>
    <n v="65"/>
    <s v="Male"/>
    <x v="0"/>
    <s v="United States"/>
    <s v="FL"/>
    <s v="Yes"/>
    <s v="No"/>
    <s v="No"/>
    <s v="NA"/>
    <s v="NA"/>
    <d v="2025-06-01T00:00:00"/>
    <s v="Yes"/>
    <s v="No"/>
    <s v="No"/>
    <s v="No"/>
    <s v="No"/>
    <s v="No"/>
    <s v="Don't know"/>
    <s v="Very easy"/>
    <s v="Maybe"/>
    <s v="No"/>
    <s v="Some of them"/>
    <s v="No"/>
    <s v="No"/>
    <s v="No"/>
    <s v="Yes"/>
    <s v="No"/>
  </r>
  <r>
    <d v="2014-10-02T21:25:16"/>
    <n v="72"/>
    <s v="Female"/>
    <x v="1"/>
    <s v="United States"/>
    <s v="IN"/>
    <s v="No"/>
    <s v="Yes"/>
    <s v="Yes"/>
    <s v="Never"/>
    <s v="Never"/>
    <s v="500-1000"/>
    <s v="Yes"/>
    <s v="No"/>
    <s v="Yes"/>
    <s v="Not sure"/>
    <s v="Don't know"/>
    <s v="Yes"/>
    <s v="Don't know"/>
    <s v="Somewhat easy"/>
    <s v="Maybe"/>
    <s v="Maybe"/>
    <s v="Some of them"/>
    <s v="Yes"/>
    <s v="No"/>
    <s v="No"/>
    <s v="Don't know"/>
    <s v="Yes"/>
  </r>
  <r>
    <d v="2014-08-27T15:05:21"/>
    <n v="329"/>
    <s v="Male"/>
    <x v="0"/>
    <s v="United States"/>
    <s v="OH"/>
    <s v="No"/>
    <s v="No"/>
    <s v="Yes"/>
    <s v="Often"/>
    <s v="Often"/>
    <d v="2025-06-01T00:00:00"/>
    <s v="Yes"/>
    <s v="Yes"/>
    <s v="Yes"/>
    <s v="Yes"/>
    <s v="No"/>
    <s v="No"/>
    <s v="Don't know"/>
    <s v="Don't know"/>
    <s v="Maybe"/>
    <s v="No"/>
    <s v="Some of them"/>
    <s v="No"/>
    <s v="No"/>
    <s v="No"/>
    <s v="No"/>
    <s v="No"/>
  </r>
  <r>
    <d v="2014-08-27T15:24:47"/>
    <n v="99999999999"/>
    <s v="All"/>
    <x v="2"/>
    <s v="Zimbabwe"/>
    <s v="NA"/>
    <s v="Yes"/>
    <s v="Yes"/>
    <s v="Yes"/>
    <s v="Often"/>
    <s v="Often"/>
    <d v="2025-05-01T00:00:00"/>
    <s v="No"/>
    <s v="Yes"/>
    <s v="No"/>
    <s v="Yes"/>
    <s v="No"/>
    <s v="No"/>
    <s v="No"/>
    <s v="Very difficult"/>
    <s v="Yes"/>
    <s v="Yes"/>
    <s v="No"/>
    <s v="No"/>
    <s v="Yes"/>
    <s v="No"/>
    <s v="No"/>
    <s v="Yes"/>
  </r>
  <r>
    <m/>
    <m/>
    <m/>
    <x v="3"/>
    <m/>
    <m/>
    <m/>
    <m/>
    <m/>
    <m/>
    <s v="Unknown"/>
    <m/>
    <m/>
    <m/>
    <m/>
    <m/>
    <m/>
    <m/>
    <m/>
    <m/>
    <m/>
    <m/>
    <m/>
    <m/>
    <m/>
    <m/>
    <m/>
    <m/>
  </r>
  <r>
    <m/>
    <m/>
    <m/>
    <x v="3"/>
    <m/>
    <m/>
    <m/>
    <m/>
    <m/>
    <m/>
    <s v="Unknown"/>
    <m/>
    <m/>
    <m/>
    <m/>
    <m/>
    <m/>
    <m/>
    <m/>
    <m/>
    <m/>
    <m/>
    <m/>
    <m/>
    <m/>
    <m/>
    <m/>
    <m/>
  </r>
  <r>
    <m/>
    <m/>
    <m/>
    <x v="3"/>
    <m/>
    <m/>
    <m/>
    <m/>
    <m/>
    <m/>
    <s v="Unknown"/>
    <m/>
    <m/>
    <m/>
    <m/>
    <m/>
    <m/>
    <m/>
    <m/>
    <m/>
    <m/>
    <m/>
    <m/>
    <m/>
    <m/>
    <m/>
    <m/>
    <m/>
  </r>
  <r>
    <m/>
    <m/>
    <m/>
    <x v="3"/>
    <m/>
    <m/>
    <m/>
    <m/>
    <m/>
    <m/>
    <s v="Unknown"/>
    <m/>
    <m/>
    <m/>
    <m/>
    <m/>
    <m/>
    <m/>
    <m/>
    <m/>
    <m/>
    <m/>
    <m/>
    <m/>
    <m/>
    <m/>
    <m/>
    <m/>
  </r>
  <r>
    <m/>
    <m/>
    <m/>
    <x v="3"/>
    <m/>
    <m/>
    <m/>
    <m/>
    <m/>
    <m/>
    <s v="Unknown"/>
    <m/>
    <m/>
    <m/>
    <m/>
    <m/>
    <m/>
    <m/>
    <m/>
    <m/>
    <m/>
    <m/>
    <m/>
    <m/>
    <m/>
    <m/>
    <m/>
    <m/>
  </r>
  <r>
    <m/>
    <m/>
    <m/>
    <x v="3"/>
    <m/>
    <m/>
    <m/>
    <m/>
    <m/>
    <m/>
    <s v="Unknown"/>
    <m/>
    <m/>
    <m/>
    <m/>
    <m/>
    <m/>
    <m/>
    <m/>
    <m/>
    <m/>
    <m/>
    <m/>
    <m/>
    <m/>
    <m/>
    <m/>
    <m/>
  </r>
  <r>
    <m/>
    <m/>
    <m/>
    <x v="3"/>
    <m/>
    <m/>
    <m/>
    <m/>
    <m/>
    <m/>
    <m/>
    <m/>
    <m/>
    <m/>
    <m/>
    <m/>
    <m/>
    <m/>
    <m/>
    <m/>
    <m/>
    <m/>
    <m/>
    <m/>
    <m/>
    <m/>
    <m/>
    <m/>
  </r>
  <r>
    <m/>
    <m/>
    <m/>
    <x v="3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n v="18"/>
    <x v="0"/>
  </r>
  <r>
    <n v="18"/>
    <x v="0"/>
  </r>
  <r>
    <n v="18"/>
    <x v="0"/>
  </r>
  <r>
    <n v="18"/>
    <x v="0"/>
  </r>
  <r>
    <n v="18"/>
    <x v="0"/>
  </r>
  <r>
    <n v="18"/>
    <x v="0"/>
  </r>
  <r>
    <n v="18"/>
    <x v="0"/>
  </r>
  <r>
    <n v="19"/>
    <x v="0"/>
  </r>
  <r>
    <n v="19"/>
    <x v="0"/>
  </r>
  <r>
    <n v="19"/>
    <x v="0"/>
  </r>
  <r>
    <n v="19"/>
    <x v="0"/>
  </r>
  <r>
    <n v="19"/>
    <x v="0"/>
  </r>
  <r>
    <n v="19"/>
    <x v="0"/>
  </r>
  <r>
    <n v="19"/>
    <x v="0"/>
  </r>
  <r>
    <n v="19"/>
    <x v="0"/>
  </r>
  <r>
    <n v="19"/>
    <x v="0"/>
  </r>
  <r>
    <n v="20"/>
    <x v="0"/>
  </r>
  <r>
    <n v="20"/>
    <x v="0"/>
  </r>
  <r>
    <n v="20"/>
    <x v="0"/>
  </r>
  <r>
    <n v="20"/>
    <x v="0"/>
  </r>
  <r>
    <n v="20"/>
    <x v="0"/>
  </r>
  <r>
    <n v="20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1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2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3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4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5"/>
    <x v="0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6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7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8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29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0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1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2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3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4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5"/>
    <x v="1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6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7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8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39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0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1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2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3"/>
    <x v="2"/>
  </r>
  <r>
    <n v="44"/>
    <x v="2"/>
  </r>
  <r>
    <n v="44"/>
    <x v="2"/>
  </r>
  <r>
    <n v="44"/>
    <x v="2"/>
  </r>
  <r>
    <n v="44"/>
    <x v="2"/>
  </r>
  <r>
    <n v="44"/>
    <x v="2"/>
  </r>
  <r>
    <n v="44"/>
    <x v="2"/>
  </r>
  <r>
    <n v="44"/>
    <x v="2"/>
  </r>
  <r>
    <n v="44"/>
    <x v="2"/>
  </r>
  <r>
    <n v="44"/>
    <x v="2"/>
  </r>
  <r>
    <n v="44"/>
    <x v="2"/>
  </r>
  <r>
    <n v="44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5"/>
    <x v="2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6"/>
    <x v="3"/>
  </r>
  <r>
    <n v="47"/>
    <x v="3"/>
  </r>
  <r>
    <n v="47"/>
    <x v="3"/>
  </r>
  <r>
    <n v="48"/>
    <x v="3"/>
  </r>
  <r>
    <n v="48"/>
    <x v="3"/>
  </r>
  <r>
    <n v="48"/>
    <x v="3"/>
  </r>
  <r>
    <n v="48"/>
    <x v="3"/>
  </r>
  <r>
    <n v="48"/>
    <x v="3"/>
  </r>
  <r>
    <n v="48"/>
    <x v="3"/>
  </r>
  <r>
    <n v="49"/>
    <x v="3"/>
  </r>
  <r>
    <n v="49"/>
    <x v="3"/>
  </r>
  <r>
    <n v="49"/>
    <x v="3"/>
  </r>
  <r>
    <n v="49"/>
    <x v="3"/>
  </r>
  <r>
    <n v="50"/>
    <x v="3"/>
  </r>
  <r>
    <n v="50"/>
    <x v="3"/>
  </r>
  <r>
    <n v="50"/>
    <x v="3"/>
  </r>
  <r>
    <n v="50"/>
    <x v="3"/>
  </r>
  <r>
    <n v="50"/>
    <x v="3"/>
  </r>
  <r>
    <n v="50"/>
    <x v="3"/>
  </r>
  <r>
    <n v="51"/>
    <x v="3"/>
  </r>
  <r>
    <n v="51"/>
    <x v="3"/>
  </r>
  <r>
    <n v="51"/>
    <x v="3"/>
  </r>
  <r>
    <n v="51"/>
    <x v="3"/>
  </r>
  <r>
    <n v="51"/>
    <x v="3"/>
  </r>
  <r>
    <n v="53"/>
    <x v="3"/>
  </r>
  <r>
    <n v="54"/>
    <x v="3"/>
  </r>
  <r>
    <n v="54"/>
    <x v="3"/>
  </r>
  <r>
    <n v="54"/>
    <x v="3"/>
  </r>
  <r>
    <n v="55"/>
    <x v="3"/>
  </r>
  <r>
    <n v="55"/>
    <x v="3"/>
  </r>
  <r>
    <n v="55"/>
    <x v="3"/>
  </r>
  <r>
    <n v="56"/>
    <x v="4"/>
  </r>
  <r>
    <n v="56"/>
    <x v="4"/>
  </r>
  <r>
    <n v="56"/>
    <x v="4"/>
  </r>
  <r>
    <n v="56"/>
    <x v="4"/>
  </r>
  <r>
    <n v="57"/>
    <x v="4"/>
  </r>
  <r>
    <n v="57"/>
    <x v="4"/>
  </r>
  <r>
    <n v="57"/>
    <x v="4"/>
  </r>
  <r>
    <n v="58"/>
    <x v="4"/>
  </r>
  <r>
    <n v="60"/>
    <x v="4"/>
  </r>
  <r>
    <n v="60"/>
    <x v="4"/>
  </r>
  <r>
    <n v="61"/>
    <x v="4"/>
  </r>
  <r>
    <n v="62"/>
    <x v="4"/>
  </r>
  <r>
    <n v="65"/>
    <x v="4"/>
  </r>
  <r>
    <n v="72"/>
    <x v="5"/>
  </r>
  <r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s v="Netherlands"/>
    <s v="NA"/>
    <s v="No"/>
    <s v="No"/>
    <x v="0"/>
  </r>
  <r>
    <x v="0"/>
    <s v="Russia"/>
    <s v="NA"/>
    <s v="No"/>
    <s v="No"/>
    <x v="0"/>
  </r>
  <r>
    <x v="0"/>
    <s v="United States"/>
    <s v="CT"/>
    <s v="No"/>
    <s v="No"/>
    <x v="1"/>
  </r>
  <r>
    <x v="0"/>
    <s v="United States"/>
    <s v="TX"/>
    <s v="No"/>
    <s v="No"/>
    <x v="1"/>
  </r>
  <r>
    <x v="0"/>
    <s v="United States"/>
    <s v="WA"/>
    <s v="No"/>
    <s v="No"/>
    <x v="0"/>
  </r>
  <r>
    <x v="0"/>
    <s v="Finland"/>
    <s v="NA"/>
    <s v="No"/>
    <s v="No"/>
    <x v="0"/>
  </r>
  <r>
    <x v="1"/>
    <s v="United Kingdom"/>
    <s v="NA"/>
    <s v="No"/>
    <s v="Yes"/>
    <x v="1"/>
  </r>
  <r>
    <x v="0"/>
    <s v="United Kingdom"/>
    <s v="NA"/>
    <s v="No"/>
    <s v="No"/>
    <x v="0"/>
  </r>
  <r>
    <x v="0"/>
    <s v="Slovenia"/>
    <s v="NA"/>
    <s v="No"/>
    <s v="No"/>
    <x v="1"/>
  </r>
  <r>
    <x v="0"/>
    <s v="Canada"/>
    <s v="NA"/>
    <s v="Yes"/>
    <s v="Yes"/>
    <x v="0"/>
  </r>
  <r>
    <x v="0"/>
    <s v="Canada"/>
    <s v="NA"/>
    <s v="No"/>
    <s v="Yes"/>
    <x v="1"/>
  </r>
  <r>
    <x v="0"/>
    <s v="United States"/>
    <s v="MO"/>
    <s v="No"/>
    <s v="Yes"/>
    <x v="1"/>
  </r>
  <r>
    <x v="0"/>
    <s v="Canada"/>
    <s v="NA"/>
    <s v="No"/>
    <s v="No"/>
    <x v="1"/>
  </r>
  <r>
    <x v="0"/>
    <s v="United Kingdom"/>
    <s v="NA"/>
    <s v="No"/>
    <s v="No"/>
    <x v="0"/>
  </r>
  <r>
    <x v="0"/>
    <s v="Canada"/>
    <s v="NA"/>
    <s v="No"/>
    <s v="No"/>
    <x v="0"/>
  </r>
  <r>
    <x v="0"/>
    <s v="United States"/>
    <s v="IN"/>
    <s v="No"/>
    <s v="No"/>
    <x v="0"/>
  </r>
  <r>
    <x v="0"/>
    <s v="Australia"/>
    <s v="NA"/>
    <s v="No"/>
    <s v="No"/>
    <x v="0"/>
  </r>
  <r>
    <x v="1"/>
    <s v="Switzerland"/>
    <s v="NA"/>
    <s v="No"/>
    <s v="No"/>
    <x v="0"/>
  </r>
  <r>
    <x v="0"/>
    <s v="United States"/>
    <s v="WA"/>
    <s v="No"/>
    <s v="No"/>
    <x v="0"/>
  </r>
  <r>
    <x v="0"/>
    <s v="India"/>
    <s v="NA"/>
    <s v="No"/>
    <s v="No"/>
    <x v="1"/>
  </r>
  <r>
    <x v="1"/>
    <s v="United States"/>
    <s v="NY"/>
    <s v="No"/>
    <s v="No"/>
    <x v="1"/>
  </r>
  <r>
    <x v="0"/>
    <s v="Georgia"/>
    <s v="NA"/>
    <s v="No"/>
    <s v="No"/>
    <x v="0"/>
  </r>
  <r>
    <x v="0"/>
    <s v="United Kingdom"/>
    <s v="NA"/>
    <s v="Yes"/>
    <s v="No"/>
    <x v="0"/>
  </r>
  <r>
    <x v="0"/>
    <s v="Canada"/>
    <s v="NA"/>
    <s v="No"/>
    <s v="No"/>
    <x v="1"/>
  </r>
  <r>
    <x v="0"/>
    <s v="United States"/>
    <s v="KY"/>
    <s v="No"/>
    <s v="No"/>
    <x v="1"/>
  </r>
  <r>
    <x v="0"/>
    <s v="United States"/>
    <s v="IN"/>
    <s v="No"/>
    <s v="Yes"/>
    <x v="1"/>
  </r>
  <r>
    <x v="0"/>
    <s v="United Kingdom"/>
    <s v="NA"/>
    <s v="No"/>
    <s v="No"/>
    <x v="1"/>
  </r>
  <r>
    <x v="1"/>
    <s v="United States"/>
    <s v="CA"/>
    <s v="No"/>
    <s v="Yes"/>
    <x v="1"/>
  </r>
  <r>
    <x v="0"/>
    <s v="United States"/>
    <s v="MA"/>
    <s v="No"/>
    <s v="Yes"/>
    <x v="0"/>
  </r>
  <r>
    <x v="0"/>
    <s v="United States"/>
    <s v="CA"/>
    <s v="No"/>
    <s v="No"/>
    <x v="0"/>
  </r>
  <r>
    <x v="0"/>
    <s v="Canada"/>
    <s v="NA"/>
    <s v="No"/>
    <s v="No"/>
    <x v="0"/>
  </r>
  <r>
    <x v="0"/>
    <s v="United States"/>
    <s v="CA"/>
    <s v="No"/>
    <s v="Yes"/>
    <x v="0"/>
  </r>
  <r>
    <x v="2"/>
    <s v="United Kingdom"/>
    <s v="NA"/>
    <s v="No"/>
    <s v="No"/>
    <x v="1"/>
  </r>
  <r>
    <x v="1"/>
    <s v="United Kingdom"/>
    <s v="NA"/>
    <s v="No"/>
    <s v="No"/>
    <x v="0"/>
  </r>
  <r>
    <x v="0"/>
    <s v="Germany"/>
    <s v="NA"/>
    <s v="No"/>
    <s v="No"/>
    <x v="0"/>
  </r>
  <r>
    <x v="0"/>
    <s v="United States"/>
    <s v="IL"/>
    <s v="No"/>
    <s v="No"/>
    <x v="1"/>
  </r>
  <r>
    <x v="0"/>
    <s v="United Kingdom"/>
    <s v="NA"/>
    <s v="No"/>
    <s v="Yes"/>
    <x v="0"/>
  </r>
  <r>
    <x v="0"/>
    <s v="United Kingdom"/>
    <s v="NA"/>
    <s v="No"/>
    <s v="No"/>
    <x v="1"/>
  </r>
  <r>
    <x v="0"/>
    <s v="United States"/>
    <s v="TX"/>
    <s v="No"/>
    <s v="Yes"/>
    <x v="1"/>
  </r>
  <r>
    <x v="0"/>
    <s v="United States"/>
    <s v="NY"/>
    <s v="No"/>
    <s v="No"/>
    <x v="1"/>
  </r>
  <r>
    <x v="0"/>
    <s v="Austria"/>
    <s v="NA"/>
    <s v="No"/>
    <s v="No"/>
    <x v="0"/>
  </r>
  <r>
    <x v="0"/>
    <s v="India"/>
    <s v="NA"/>
    <s v="No"/>
    <s v="No"/>
    <x v="1"/>
  </r>
  <r>
    <x v="0"/>
    <s v="Sweden"/>
    <s v="NA"/>
    <s v="No"/>
    <s v="No"/>
    <x v="0"/>
  </r>
  <r>
    <x v="0"/>
    <s v="Australia"/>
    <s v="NA"/>
    <s v="Yes"/>
    <s v="Yes"/>
    <x v="1"/>
  </r>
  <r>
    <x v="1"/>
    <s v="United States"/>
    <s v="NY"/>
    <s v="No"/>
    <s v="Yes"/>
    <x v="1"/>
  </r>
  <r>
    <x v="0"/>
    <s v="United States"/>
    <s v="CA"/>
    <s v="No"/>
    <s v="No"/>
    <x v="0"/>
  </r>
  <r>
    <x v="1"/>
    <s v="United States"/>
    <s v="WA"/>
    <s v="No"/>
    <s v="No"/>
    <x v="0"/>
  </r>
  <r>
    <x v="0"/>
    <s v="Brazil"/>
    <s v="NA"/>
    <s v="Yes"/>
    <s v="No"/>
    <x v="0"/>
  </r>
  <r>
    <x v="0"/>
    <s v="United States"/>
    <s v="CA"/>
    <s v="No"/>
    <s v="No"/>
    <x v="0"/>
  </r>
  <r>
    <x v="1"/>
    <s v="United States"/>
    <s v="CA"/>
    <s v="No"/>
    <s v="Yes"/>
    <x v="1"/>
  </r>
  <r>
    <x v="0"/>
    <s v="Netherlands"/>
    <s v="NA"/>
    <s v="No"/>
    <s v="Yes"/>
    <x v="1"/>
  </r>
  <r>
    <x v="0"/>
    <s v="United Kingdom"/>
    <s v="NA"/>
    <s v="No"/>
    <s v="Yes"/>
    <x v="1"/>
  </r>
  <r>
    <x v="0"/>
    <s v="Netherlands"/>
    <s v="NA"/>
    <s v="Yes"/>
    <s v="No"/>
    <x v="0"/>
  </r>
  <r>
    <x v="1"/>
    <s v="Netherlands"/>
    <s v="NA"/>
    <s v="No"/>
    <s v="No"/>
    <x v="0"/>
  </r>
  <r>
    <x v="0"/>
    <s v="India"/>
    <s v="NA"/>
    <s v="Yes"/>
    <s v="No"/>
    <x v="0"/>
  </r>
  <r>
    <x v="0"/>
    <s v="India"/>
    <s v="NA"/>
    <s v="No"/>
    <s v="No"/>
    <x v="0"/>
  </r>
  <r>
    <x v="1"/>
    <s v="United States"/>
    <s v="WA"/>
    <s v="No"/>
    <s v="Yes"/>
    <x v="1"/>
  </r>
  <r>
    <x v="1"/>
    <s v="United States"/>
    <s v="CA"/>
    <s v="No"/>
    <s v="Yes"/>
    <x v="1"/>
  </r>
  <r>
    <x v="0"/>
    <s v="Australia"/>
    <s v="NA"/>
    <s v="No"/>
    <s v="Yes"/>
    <x v="1"/>
  </r>
  <r>
    <x v="0"/>
    <s v="Canada"/>
    <s v="NA"/>
    <s v="NA"/>
    <s v="No"/>
    <x v="0"/>
  </r>
  <r>
    <x v="0"/>
    <s v="United Kingdom"/>
    <s v="NA"/>
    <s v="NA"/>
    <s v="No"/>
    <x v="1"/>
  </r>
  <r>
    <x v="1"/>
    <s v="Australia"/>
    <s v="NA"/>
    <s v="No"/>
    <s v="Yes"/>
    <x v="1"/>
  </r>
  <r>
    <x v="1"/>
    <s v="United States"/>
    <s v="MA"/>
    <s v="No"/>
    <s v="No"/>
    <x v="0"/>
  </r>
  <r>
    <x v="0"/>
    <s v="United Kingdom"/>
    <s v="NA"/>
    <s v="No"/>
    <s v="No"/>
    <x v="0"/>
  </r>
  <r>
    <x v="0"/>
    <s v="United States"/>
    <s v="WV"/>
    <s v="No"/>
    <s v="No"/>
    <x v="0"/>
  </r>
  <r>
    <x v="0"/>
    <s v="Ireland"/>
    <s v="NA"/>
    <s v="Yes"/>
    <s v="Yes"/>
    <x v="0"/>
  </r>
  <r>
    <x v="1"/>
    <s v="United States"/>
    <s v="NC"/>
    <s v="No"/>
    <s v="No"/>
    <x v="0"/>
  </r>
  <r>
    <x v="0"/>
    <s v="United Kingdom"/>
    <s v="NA"/>
    <s v="No"/>
    <s v="Yes"/>
    <x v="0"/>
  </r>
  <r>
    <x v="0"/>
    <s v="United States"/>
    <s v="PA"/>
    <s v="No"/>
    <s v="No"/>
    <x v="0"/>
  </r>
  <r>
    <x v="0"/>
    <s v="United States"/>
    <s v="AL"/>
    <s v="No"/>
    <s v="Yes"/>
    <x v="1"/>
  </r>
  <r>
    <x v="1"/>
    <s v="United Kingdom"/>
    <s v="NA"/>
    <s v="No"/>
    <s v="No"/>
    <x v="1"/>
  </r>
  <r>
    <x v="1"/>
    <s v="United States"/>
    <s v="MN"/>
    <s v="No"/>
    <s v="Yes"/>
    <x v="1"/>
  </r>
  <r>
    <x v="0"/>
    <s v="United States"/>
    <s v="PA"/>
    <s v="No"/>
    <s v="Yes"/>
    <x v="0"/>
  </r>
  <r>
    <x v="1"/>
    <s v="United States"/>
    <s v="NY"/>
    <s v="No"/>
    <s v="No"/>
    <x v="1"/>
  </r>
  <r>
    <x v="0"/>
    <s v="United States"/>
    <s v="AL"/>
    <s v="No"/>
    <s v="Yes"/>
    <x v="1"/>
  </r>
  <r>
    <x v="0"/>
    <s v="United States"/>
    <s v="CA"/>
    <s v="No"/>
    <s v="No"/>
    <x v="0"/>
  </r>
  <r>
    <x v="0"/>
    <s v="India"/>
    <s v="NA"/>
    <s v="No"/>
    <s v="No"/>
    <x v="0"/>
  </r>
  <r>
    <x v="0"/>
    <s v="United States"/>
    <s v="IN"/>
    <s v="No"/>
    <s v="No"/>
    <x v="0"/>
  </r>
  <r>
    <x v="1"/>
    <s v="United States"/>
    <s v="MA"/>
    <s v="No"/>
    <s v="No"/>
    <x v="1"/>
  </r>
  <r>
    <x v="0"/>
    <s v="Canada"/>
    <s v="NA"/>
    <s v="No"/>
    <s v="Yes"/>
    <x v="1"/>
  </r>
  <r>
    <x v="0"/>
    <s v="Germany"/>
    <s v="NA"/>
    <s v="Yes"/>
    <s v="Yes"/>
    <x v="1"/>
  </r>
  <r>
    <x v="0"/>
    <s v="United States"/>
    <s v="VA"/>
    <s v="No"/>
    <s v="No"/>
    <x v="0"/>
  </r>
  <r>
    <x v="1"/>
    <s v="United States"/>
    <s v="NY"/>
    <s v="No"/>
    <s v="Yes"/>
    <x v="1"/>
  </r>
  <r>
    <x v="1"/>
    <s v="United States"/>
    <s v="TX"/>
    <s v="No"/>
    <s v="No"/>
    <x v="0"/>
  </r>
  <r>
    <x v="0"/>
    <s v="Sweden"/>
    <s v="NA"/>
    <s v="No"/>
    <s v="No"/>
    <x v="0"/>
  </r>
  <r>
    <x v="1"/>
    <s v="United Kingdom"/>
    <s v="NA"/>
    <s v="No"/>
    <s v="No"/>
    <x v="0"/>
  </r>
  <r>
    <x v="0"/>
    <s v="United States"/>
    <s v="CA"/>
    <s v="No"/>
    <s v="Yes"/>
    <x v="1"/>
  </r>
  <r>
    <x v="0"/>
    <s v="United States"/>
    <s v="RI"/>
    <s v="No"/>
    <s v="No"/>
    <x v="0"/>
  </r>
  <r>
    <x v="0"/>
    <s v="United States"/>
    <s v="PA"/>
    <s v="No"/>
    <s v="No"/>
    <x v="0"/>
  </r>
  <r>
    <x v="1"/>
    <s v="United States"/>
    <s v="CA"/>
    <s v="No"/>
    <s v="Yes"/>
    <x v="1"/>
  </r>
  <r>
    <x v="0"/>
    <s v="United States"/>
    <s v="NC"/>
    <s v="No"/>
    <s v="Yes"/>
    <x v="0"/>
  </r>
  <r>
    <x v="1"/>
    <s v="India"/>
    <s v="NA"/>
    <s v="No"/>
    <s v="Yes"/>
    <x v="1"/>
  </r>
  <r>
    <x v="0"/>
    <s v="Canada"/>
    <s v="NA"/>
    <s v="No"/>
    <s v="No"/>
    <x v="1"/>
  </r>
  <r>
    <x v="0"/>
    <s v="United States"/>
    <s v="OH"/>
    <s v="No"/>
    <s v="No"/>
    <x v="1"/>
  </r>
  <r>
    <x v="0"/>
    <s v="United States"/>
    <s v="CA"/>
    <s v="No"/>
    <s v="Yes"/>
    <x v="1"/>
  </r>
  <r>
    <x v="0"/>
    <s v="United States"/>
    <s v="KY"/>
    <s v="No"/>
    <s v="Yes"/>
    <x v="0"/>
  </r>
  <r>
    <x v="0"/>
    <s v="United States"/>
    <s v="IL"/>
    <s v="No"/>
    <s v="No"/>
    <x v="0"/>
  </r>
  <r>
    <x v="1"/>
    <s v="United Kingdom"/>
    <s v="NA"/>
    <s v="No"/>
    <s v="Yes"/>
    <x v="0"/>
  </r>
  <r>
    <x v="0"/>
    <s v="United States"/>
    <s v="PA"/>
    <s v="No"/>
    <s v="Yes"/>
    <x v="0"/>
  </r>
  <r>
    <x v="0"/>
    <s v="Israel"/>
    <s v="NA"/>
    <s v="No"/>
    <s v="No"/>
    <x v="0"/>
  </r>
  <r>
    <x v="1"/>
    <s v="United States"/>
    <s v="IL"/>
    <s v="No"/>
    <s v="Yes"/>
    <x v="0"/>
  </r>
  <r>
    <x v="0"/>
    <s v="Germany"/>
    <s v="NA"/>
    <s v="No"/>
    <s v="Yes"/>
    <x v="1"/>
  </r>
  <r>
    <x v="0"/>
    <s v="Israel"/>
    <s v="NA"/>
    <s v="No"/>
    <s v="No"/>
    <x v="0"/>
  </r>
  <r>
    <x v="0"/>
    <s v="United Kingdom"/>
    <s v="NA"/>
    <s v="No"/>
    <s v="No"/>
    <x v="1"/>
  </r>
  <r>
    <x v="0"/>
    <s v="United States"/>
    <s v="TX"/>
    <s v="No"/>
    <s v="No"/>
    <x v="1"/>
  </r>
  <r>
    <x v="0"/>
    <s v="United Kingdom"/>
    <s v="NA"/>
    <s v="No"/>
    <s v="No"/>
    <x v="0"/>
  </r>
  <r>
    <x v="1"/>
    <s v="Ireland"/>
    <s v="NA"/>
    <s v="No"/>
    <s v="No"/>
    <x v="1"/>
  </r>
  <r>
    <x v="1"/>
    <s v="United Kingdom"/>
    <s v="NA"/>
    <s v="No"/>
    <s v="Yes"/>
    <x v="1"/>
  </r>
  <r>
    <x v="0"/>
    <s v="United Kingdom"/>
    <s v="NA"/>
    <s v="No"/>
    <s v="No"/>
    <x v="1"/>
  </r>
  <r>
    <x v="0"/>
    <s v="Canada"/>
    <s v="NA"/>
    <s v="No"/>
    <s v="No"/>
    <x v="1"/>
  </r>
  <r>
    <x v="0"/>
    <s v="United Kingdom"/>
    <s v="NA"/>
    <s v="No"/>
    <s v="No"/>
    <x v="1"/>
  </r>
  <r>
    <x v="0"/>
    <s v="United States"/>
    <s v="NY"/>
    <s v="No"/>
    <s v="Yes"/>
    <x v="1"/>
  </r>
  <r>
    <x v="0"/>
    <s v="United States"/>
    <s v="MO"/>
    <s v="No"/>
    <s v="Yes"/>
    <x v="0"/>
  </r>
  <r>
    <x v="0"/>
    <s v="Canada"/>
    <s v="NA"/>
    <s v="No"/>
    <s v="No"/>
    <x v="1"/>
  </r>
  <r>
    <x v="0"/>
    <s v="United Kingdom"/>
    <s v="NA"/>
    <s v="No"/>
    <s v="No"/>
    <x v="0"/>
  </r>
  <r>
    <x v="0"/>
    <s v="United Kingdom"/>
    <s v="NA"/>
    <s v="No"/>
    <s v="No"/>
    <x v="0"/>
  </r>
  <r>
    <x v="0"/>
    <s v="United Kingdom"/>
    <s v="NA"/>
    <s v="No"/>
    <s v="No"/>
    <x v="0"/>
  </r>
  <r>
    <x v="0"/>
    <s v="United States"/>
    <s v="KS"/>
    <s v="No"/>
    <s v="No"/>
    <x v="0"/>
  </r>
  <r>
    <x v="0"/>
    <s v="United States"/>
    <s v="OR"/>
    <s v="No"/>
    <s v="No"/>
    <x v="0"/>
  </r>
  <r>
    <x v="0"/>
    <s v="United States"/>
    <s v="PA"/>
    <s v="No"/>
    <s v="No"/>
    <x v="0"/>
  </r>
  <r>
    <x v="0"/>
    <s v="United States"/>
    <s v="VA"/>
    <s v="No"/>
    <s v="No"/>
    <x v="0"/>
  </r>
  <r>
    <x v="0"/>
    <s v="United Kingdom"/>
    <s v="NA"/>
    <s v="No"/>
    <s v="No"/>
    <x v="0"/>
  </r>
  <r>
    <x v="1"/>
    <s v="United States"/>
    <s v="CA"/>
    <s v="No"/>
    <s v="No"/>
    <x v="0"/>
  </r>
  <r>
    <x v="1"/>
    <s v="United States"/>
    <s v="CA"/>
    <s v="No"/>
    <s v="Yes"/>
    <x v="1"/>
  </r>
  <r>
    <x v="0"/>
    <s v="United States"/>
    <s v="WA"/>
    <s v="No"/>
    <s v="No"/>
    <x v="0"/>
  </r>
  <r>
    <x v="0"/>
    <s v="United States"/>
    <s v="MA"/>
    <s v="No"/>
    <s v="No"/>
    <x v="0"/>
  </r>
  <r>
    <x v="1"/>
    <s v="United States"/>
    <s v="TX"/>
    <s v="No"/>
    <s v="Yes"/>
    <x v="0"/>
  </r>
  <r>
    <x v="0"/>
    <s v="United States"/>
    <s v="TX"/>
    <s v="No"/>
    <s v="Yes"/>
    <x v="1"/>
  </r>
  <r>
    <x v="1"/>
    <s v="United States"/>
    <s v="OR"/>
    <s v="No"/>
    <s v="No"/>
    <x v="0"/>
  </r>
  <r>
    <x v="1"/>
    <s v="United States"/>
    <s v="NY"/>
    <s v="No"/>
    <s v="Yes"/>
    <x v="1"/>
  </r>
  <r>
    <x v="0"/>
    <s v="United States"/>
    <s v="AZ"/>
    <s v="No"/>
    <s v="No"/>
    <x v="1"/>
  </r>
  <r>
    <x v="1"/>
    <s v="United States"/>
    <s v="CA"/>
    <s v="Yes"/>
    <s v="Yes"/>
    <x v="1"/>
  </r>
  <r>
    <x v="0"/>
    <s v="Austria"/>
    <s v="NA"/>
    <s v="Yes"/>
    <s v="No"/>
    <x v="0"/>
  </r>
  <r>
    <x v="0"/>
    <s v="United States"/>
    <s v="CA"/>
    <s v="No"/>
    <s v="No"/>
    <x v="0"/>
  </r>
  <r>
    <x v="1"/>
    <s v="United States"/>
    <s v="NA"/>
    <s v="No"/>
    <s v="Yes"/>
    <x v="1"/>
  </r>
  <r>
    <x v="0"/>
    <s v="United States"/>
    <s v="KY"/>
    <s v="No"/>
    <s v="No"/>
    <x v="0"/>
  </r>
  <r>
    <x v="0"/>
    <s v="Germany"/>
    <s v="NA"/>
    <s v="No"/>
    <s v="Yes"/>
    <x v="0"/>
  </r>
  <r>
    <x v="1"/>
    <s v="United Kingdom"/>
    <s v="NA"/>
    <s v="No"/>
    <s v="No"/>
    <x v="1"/>
  </r>
  <r>
    <x v="0"/>
    <s v="Ireland"/>
    <s v="NA"/>
    <s v="No"/>
    <s v="No"/>
    <x v="0"/>
  </r>
  <r>
    <x v="0"/>
    <s v="France"/>
    <s v="NA"/>
    <s v="No"/>
    <s v="No"/>
    <x v="0"/>
  </r>
  <r>
    <x v="1"/>
    <s v="United States"/>
    <s v="NY"/>
    <s v="No"/>
    <s v="Yes"/>
    <x v="1"/>
  </r>
  <r>
    <x v="0"/>
    <s v="United States"/>
    <s v="TN"/>
    <s v="No"/>
    <s v="No"/>
    <x v="0"/>
  </r>
  <r>
    <x v="0"/>
    <s v="United States"/>
    <s v="TX"/>
    <s v="No"/>
    <s v="No"/>
    <x v="0"/>
  </r>
  <r>
    <x v="0"/>
    <s v="United Kingdom"/>
    <s v="NA"/>
    <s v="Yes"/>
    <s v="No"/>
    <x v="0"/>
  </r>
  <r>
    <x v="1"/>
    <s v="United Kingdom"/>
    <s v="NA"/>
    <s v="No"/>
    <s v="Yes"/>
    <x v="1"/>
  </r>
  <r>
    <x v="0"/>
    <s v="United Kingdom"/>
    <s v="NA"/>
    <s v="No"/>
    <s v="Yes"/>
    <x v="1"/>
  </r>
  <r>
    <x v="0"/>
    <s v="United Kingdom"/>
    <s v="NA"/>
    <s v="Yes"/>
    <s v="Yes"/>
    <x v="0"/>
  </r>
  <r>
    <x v="1"/>
    <s v="United States"/>
    <s v="TN"/>
    <s v="No"/>
    <s v="Yes"/>
    <x v="0"/>
  </r>
  <r>
    <x v="0"/>
    <s v="Germany"/>
    <s v="NA"/>
    <s v="No"/>
    <s v="Yes"/>
    <x v="1"/>
  </r>
  <r>
    <x v="0"/>
    <s v="United States"/>
    <s v="WI"/>
    <s v="No"/>
    <s v="Yes"/>
    <x v="1"/>
  </r>
  <r>
    <x v="0"/>
    <s v="Canada"/>
    <s v="NA"/>
    <s v="No"/>
    <s v="No"/>
    <x v="0"/>
  </r>
  <r>
    <x v="0"/>
    <s v="United Kingdom"/>
    <s v="NA"/>
    <s v="No"/>
    <s v="No"/>
    <x v="0"/>
  </r>
  <r>
    <x v="0"/>
    <s v="Ireland"/>
    <s v="NA"/>
    <s v="No"/>
    <s v="Yes"/>
    <x v="0"/>
  </r>
  <r>
    <x v="0"/>
    <s v="Ireland"/>
    <s v="NA"/>
    <s v="No"/>
    <s v="Yes"/>
    <x v="1"/>
  </r>
  <r>
    <x v="0"/>
    <s v="United Kingdom"/>
    <s v="NA"/>
    <s v="Yes"/>
    <s v="No"/>
    <x v="1"/>
  </r>
  <r>
    <x v="0"/>
    <s v="United Kingdom"/>
    <s v="NA"/>
    <s v="No"/>
    <s v="No"/>
    <x v="1"/>
  </r>
  <r>
    <x v="0"/>
    <s v="United States"/>
    <s v="WA"/>
    <s v="No"/>
    <s v="No"/>
    <x v="0"/>
  </r>
  <r>
    <x v="1"/>
    <s v="Canada"/>
    <s v="NA"/>
    <s v="No"/>
    <s v="No"/>
    <x v="1"/>
  </r>
  <r>
    <x v="0"/>
    <s v="United States"/>
    <s v="NY"/>
    <s v="No"/>
    <s v="Yes"/>
    <x v="0"/>
  </r>
  <r>
    <x v="0"/>
    <s v="United States"/>
    <s v="DC"/>
    <s v="No"/>
    <s v="No"/>
    <x v="0"/>
  </r>
  <r>
    <x v="0"/>
    <s v="United States"/>
    <s v="IL"/>
    <s v="No"/>
    <s v="Yes"/>
    <x v="1"/>
  </r>
  <r>
    <x v="0"/>
    <s v="United States"/>
    <s v="IL"/>
    <s v="No"/>
    <s v="Yes"/>
    <x v="1"/>
  </r>
  <r>
    <x v="1"/>
    <s v="United States"/>
    <s v="NY"/>
    <s v="No"/>
    <s v="Yes"/>
    <x v="1"/>
  </r>
  <r>
    <x v="0"/>
    <s v="United Kingdom"/>
    <s v="NA"/>
    <s v="No"/>
    <s v="No"/>
    <x v="0"/>
  </r>
  <r>
    <x v="0"/>
    <s v="South Africa"/>
    <s v="NA"/>
    <s v="No"/>
    <s v="No"/>
    <x v="0"/>
  </r>
  <r>
    <x v="0"/>
    <s v="Australia"/>
    <s v="NA"/>
    <s v="No"/>
    <s v="Yes"/>
    <x v="1"/>
  </r>
  <r>
    <x v="0"/>
    <s v="Canada"/>
    <s v="NA"/>
    <s v="No"/>
    <s v="No"/>
    <x v="0"/>
  </r>
  <r>
    <x v="0"/>
    <s v="United States"/>
    <s v="OR"/>
    <s v="No"/>
    <s v="No"/>
    <x v="0"/>
  </r>
  <r>
    <x v="0"/>
    <s v="Canada"/>
    <s v="NA"/>
    <s v="No"/>
    <s v="No"/>
    <x v="1"/>
  </r>
  <r>
    <x v="0"/>
    <s v="United States"/>
    <s v="UT"/>
    <s v="No"/>
    <s v="No"/>
    <x v="0"/>
  </r>
  <r>
    <x v="0"/>
    <s v="United States"/>
    <s v="CA"/>
    <s v="No"/>
    <s v="No"/>
    <x v="1"/>
  </r>
  <r>
    <x v="0"/>
    <s v="United States"/>
    <s v="CA"/>
    <s v="No"/>
    <s v="No"/>
    <x v="0"/>
  </r>
  <r>
    <x v="0"/>
    <s v="United States"/>
    <s v="CA"/>
    <s v="No"/>
    <s v="Yes"/>
    <x v="1"/>
  </r>
  <r>
    <x v="0"/>
    <s v="Canada"/>
    <s v="NA"/>
    <s v="No"/>
    <s v="Yes"/>
    <x v="1"/>
  </r>
  <r>
    <x v="1"/>
    <s v="United States"/>
    <s v="WA"/>
    <s v="No"/>
    <s v="Yes"/>
    <x v="1"/>
  </r>
  <r>
    <x v="2"/>
    <s v="United States"/>
    <s v="CA"/>
    <s v="No"/>
    <s v="Yes"/>
    <x v="1"/>
  </r>
  <r>
    <x v="1"/>
    <s v="Sweden"/>
    <s v="NA"/>
    <s v="No"/>
    <s v="Yes"/>
    <x v="0"/>
  </r>
  <r>
    <x v="1"/>
    <s v="United States"/>
    <s v="WA"/>
    <s v="No"/>
    <s v="Yes"/>
    <x v="1"/>
  </r>
  <r>
    <x v="0"/>
    <s v="Germany"/>
    <s v="NA"/>
    <s v="No"/>
    <s v="Yes"/>
    <x v="1"/>
  </r>
  <r>
    <x v="1"/>
    <s v="United States"/>
    <s v="CA"/>
    <s v="No"/>
    <s v="No"/>
    <x v="1"/>
  </r>
  <r>
    <x v="0"/>
    <s v="United States"/>
    <s v="WA"/>
    <s v="No"/>
    <s v="No"/>
    <x v="0"/>
  </r>
  <r>
    <x v="1"/>
    <s v="United States"/>
    <s v="CA"/>
    <s v="Yes"/>
    <s v="Yes"/>
    <x v="1"/>
  </r>
  <r>
    <x v="0"/>
    <s v="Germany"/>
    <s v="NA"/>
    <s v="No"/>
    <s v="No"/>
    <x v="0"/>
  </r>
  <r>
    <x v="1"/>
    <s v="United States"/>
    <s v="WA"/>
    <s v="No"/>
    <s v="No"/>
    <x v="0"/>
  </r>
  <r>
    <x v="0"/>
    <s v="Bosnia and Herzegovina"/>
    <s v="NA"/>
    <s v="No"/>
    <s v="Yes"/>
    <x v="0"/>
  </r>
  <r>
    <x v="0"/>
    <s v="United States"/>
    <s v="CA"/>
    <s v="No"/>
    <s v="Yes"/>
    <x v="0"/>
  </r>
  <r>
    <x v="0"/>
    <s v="Ireland"/>
    <s v="NA"/>
    <s v="No"/>
    <s v="Yes"/>
    <x v="1"/>
  </r>
  <r>
    <x v="0"/>
    <s v="Nigeria"/>
    <s v="NA"/>
    <s v="No"/>
    <s v="No"/>
    <x v="0"/>
  </r>
  <r>
    <x v="0"/>
    <s v="Germany"/>
    <s v="NA"/>
    <s v="No"/>
    <s v="No"/>
    <x v="0"/>
  </r>
  <r>
    <x v="0"/>
    <s v="United States"/>
    <s v="MO"/>
    <s v="No"/>
    <s v="Yes"/>
    <x v="1"/>
  </r>
  <r>
    <x v="0"/>
    <s v="United States"/>
    <s v="CA"/>
    <s v="No"/>
    <s v="No"/>
    <x v="0"/>
  </r>
  <r>
    <x v="0"/>
    <s v="United States"/>
    <s v="NE"/>
    <s v="No"/>
    <s v="Yes"/>
    <x v="1"/>
  </r>
  <r>
    <x v="0"/>
    <s v="United States"/>
    <s v="CO"/>
    <s v="No"/>
    <s v="Yes"/>
    <x v="1"/>
  </r>
  <r>
    <x v="0"/>
    <s v="United States"/>
    <s v="CA"/>
    <s v="No"/>
    <s v="Yes"/>
    <x v="0"/>
  </r>
  <r>
    <x v="0"/>
    <s v="United States"/>
    <s v="TX"/>
    <s v="No"/>
    <s v="Yes"/>
    <x v="1"/>
  </r>
  <r>
    <x v="1"/>
    <s v="United States"/>
    <s v="CA"/>
    <s v="Yes"/>
    <s v="No"/>
    <x v="1"/>
  </r>
  <r>
    <x v="1"/>
    <s v="United States"/>
    <s v="OH"/>
    <s v="No"/>
    <s v="Yes"/>
    <x v="1"/>
  </r>
  <r>
    <x v="1"/>
    <s v="Canada"/>
    <s v="NA"/>
    <s v="No"/>
    <s v="Yes"/>
    <x v="1"/>
  </r>
  <r>
    <x v="0"/>
    <s v="United States"/>
    <s v="TX"/>
    <s v="No"/>
    <s v="No"/>
    <x v="0"/>
  </r>
  <r>
    <x v="0"/>
    <s v="Germany"/>
    <s v="NA"/>
    <s v="Yes"/>
    <s v="No"/>
    <x v="0"/>
  </r>
  <r>
    <x v="0"/>
    <s v="United Kingdom"/>
    <s v="NA"/>
    <s v="No"/>
    <s v="No"/>
    <x v="0"/>
  </r>
  <r>
    <x v="0"/>
    <s v="United States"/>
    <s v="PA"/>
    <s v="No"/>
    <s v="Yes"/>
    <x v="1"/>
  </r>
  <r>
    <x v="0"/>
    <s v="United States"/>
    <s v="NA"/>
    <s v="No"/>
    <s v="No"/>
    <x v="0"/>
  </r>
  <r>
    <x v="1"/>
    <s v="United States"/>
    <s v="OR"/>
    <s v="No"/>
    <s v="No"/>
    <x v="0"/>
  </r>
  <r>
    <x v="0"/>
    <s v="United States"/>
    <s v="UT"/>
    <s v="No"/>
    <s v="No"/>
    <x v="1"/>
  </r>
  <r>
    <x v="0"/>
    <s v="South Africa"/>
    <s v="NA"/>
    <s v="No"/>
    <s v="Yes"/>
    <x v="1"/>
  </r>
  <r>
    <x v="0"/>
    <s v="United States"/>
    <s v="IN"/>
    <s v="No"/>
    <s v="No"/>
    <x v="0"/>
  </r>
  <r>
    <x v="0"/>
    <s v="United States"/>
    <s v="UT"/>
    <s v="No"/>
    <s v="Yes"/>
    <x v="1"/>
  </r>
  <r>
    <x v="0"/>
    <s v="United States"/>
    <s v="WA"/>
    <s v="No"/>
    <s v="No"/>
    <x v="1"/>
  </r>
  <r>
    <x v="0"/>
    <s v="United States"/>
    <s v="SC"/>
    <s v="No"/>
    <s v="No"/>
    <x v="1"/>
  </r>
  <r>
    <x v="0"/>
    <s v="United States"/>
    <s v="MN"/>
    <s v="No"/>
    <s v="Yes"/>
    <x v="1"/>
  </r>
  <r>
    <x v="0"/>
    <s v="United Kingdom"/>
    <s v="NA"/>
    <s v="No"/>
    <s v="Yes"/>
    <x v="1"/>
  </r>
  <r>
    <x v="1"/>
    <s v="Bulgaria"/>
    <s v="UT"/>
    <s v="No"/>
    <s v="No"/>
    <x v="1"/>
  </r>
  <r>
    <x v="0"/>
    <s v="Ireland"/>
    <s v="NA"/>
    <s v="No"/>
    <s v="No"/>
    <x v="0"/>
  </r>
  <r>
    <x v="0"/>
    <s v="United States"/>
    <s v="MN"/>
    <s v="No"/>
    <s v="Yes"/>
    <x v="1"/>
  </r>
  <r>
    <x v="0"/>
    <s v="United Kingdom"/>
    <s v="NA"/>
    <s v="No"/>
    <s v="Yes"/>
    <x v="1"/>
  </r>
  <r>
    <x v="0"/>
    <s v="United States"/>
    <s v="IL"/>
    <s v="No"/>
    <s v="Yes"/>
    <x v="1"/>
  </r>
  <r>
    <x v="0"/>
    <s v="Canada"/>
    <s v="NA"/>
    <s v="Yes"/>
    <s v="No"/>
    <x v="0"/>
  </r>
  <r>
    <x v="0"/>
    <s v="United States"/>
    <s v="TN"/>
    <s v="No"/>
    <s v="No"/>
    <x v="0"/>
  </r>
  <r>
    <x v="1"/>
    <s v="Poland"/>
    <s v="NA"/>
    <s v="No"/>
    <s v="No"/>
    <x v="1"/>
  </r>
  <r>
    <x v="0"/>
    <s v="France"/>
    <s v="NA"/>
    <s v="No"/>
    <s v="No"/>
    <x v="0"/>
  </r>
  <r>
    <x v="1"/>
    <s v="Canada"/>
    <s v="NA"/>
    <s v="No"/>
    <s v="Yes"/>
    <x v="1"/>
  </r>
  <r>
    <x v="0"/>
    <s v="United Kingdom"/>
    <s v="NA"/>
    <s v="No"/>
    <s v="No"/>
    <x v="0"/>
  </r>
  <r>
    <x v="0"/>
    <s v="United States"/>
    <s v="OK"/>
    <s v="No"/>
    <s v="No"/>
    <x v="0"/>
  </r>
  <r>
    <x v="0"/>
    <s v="United States"/>
    <s v="MA"/>
    <s v="No"/>
    <s v="Yes"/>
    <x v="0"/>
  </r>
  <r>
    <x v="0"/>
    <s v="United Kingdom"/>
    <s v="NA"/>
    <s v="No"/>
    <s v="No"/>
    <x v="1"/>
  </r>
  <r>
    <x v="1"/>
    <s v="India"/>
    <s v="NA"/>
    <s v="Yes"/>
    <s v="No"/>
    <x v="0"/>
  </r>
  <r>
    <x v="0"/>
    <s v="France"/>
    <s v="NA"/>
    <s v="No"/>
    <s v="No"/>
    <x v="0"/>
  </r>
  <r>
    <x v="0"/>
    <s v="United States"/>
    <s v="CA"/>
    <s v="No"/>
    <s v="No"/>
    <x v="0"/>
  </r>
  <r>
    <x v="0"/>
    <s v="Bulgaria"/>
    <s v="NA"/>
    <s v="No"/>
    <s v="No"/>
    <x v="0"/>
  </r>
  <r>
    <x v="0"/>
    <s v="United Kingdom"/>
    <s v="NA"/>
    <s v="Yes"/>
    <s v="No"/>
    <x v="1"/>
  </r>
  <r>
    <x v="0"/>
    <s v="United Kingdom"/>
    <s v="NA"/>
    <s v="Yes"/>
    <s v="No"/>
    <x v="1"/>
  </r>
  <r>
    <x v="1"/>
    <s v="United States"/>
    <s v="WA"/>
    <s v="No"/>
    <s v="Yes"/>
    <x v="1"/>
  </r>
  <r>
    <x v="1"/>
    <s v="United States"/>
    <s v="TX"/>
    <s v="No"/>
    <s v="Yes"/>
    <x v="1"/>
  </r>
  <r>
    <x v="0"/>
    <s v="United States"/>
    <s v="MA"/>
    <s v="No"/>
    <s v="No"/>
    <x v="0"/>
  </r>
  <r>
    <x v="0"/>
    <s v="Canada"/>
    <s v="NA"/>
    <s v="No"/>
    <s v="Yes"/>
    <x v="1"/>
  </r>
  <r>
    <x v="0"/>
    <s v="United States"/>
    <s v="IN"/>
    <s v="No"/>
    <s v="No"/>
    <x v="0"/>
  </r>
  <r>
    <x v="0"/>
    <s v="United States"/>
    <s v="CA"/>
    <s v="No"/>
    <s v="Yes"/>
    <x v="1"/>
  </r>
  <r>
    <x v="0"/>
    <s v="United States"/>
    <s v="CA"/>
    <s v="No"/>
    <s v="Yes"/>
    <x v="1"/>
  </r>
  <r>
    <x v="0"/>
    <s v="United States"/>
    <s v="OK"/>
    <s v="Yes"/>
    <s v="Yes"/>
    <x v="1"/>
  </r>
  <r>
    <x v="1"/>
    <s v="United States"/>
    <s v="CA"/>
    <s v="No"/>
    <s v="Yes"/>
    <x v="1"/>
  </r>
  <r>
    <x v="0"/>
    <s v="United States"/>
    <s v="NV"/>
    <s v="No"/>
    <s v="No"/>
    <x v="1"/>
  </r>
  <r>
    <x v="0"/>
    <s v="Canada"/>
    <s v="NA"/>
    <s v="No"/>
    <s v="Yes"/>
    <x v="1"/>
  </r>
  <r>
    <x v="0"/>
    <s v="United States"/>
    <s v="OR"/>
    <s v="No"/>
    <s v="Yes"/>
    <x v="1"/>
  </r>
  <r>
    <x v="0"/>
    <s v="United States"/>
    <s v="CA"/>
    <s v="No"/>
    <s v="Yes"/>
    <x v="0"/>
  </r>
  <r>
    <x v="1"/>
    <s v="United States"/>
    <s v="OK"/>
    <s v="No"/>
    <s v="No"/>
    <x v="1"/>
  </r>
  <r>
    <x v="0"/>
    <s v="Uruguay"/>
    <s v="NA"/>
    <s v="No"/>
    <s v="No"/>
    <x v="0"/>
  </r>
  <r>
    <x v="1"/>
    <s v="United States"/>
    <s v="MD"/>
    <s v="No"/>
    <s v="No"/>
    <x v="0"/>
  </r>
  <r>
    <x v="0"/>
    <s v="United States"/>
    <s v="WA"/>
    <s v="No"/>
    <s v="No"/>
    <x v="0"/>
  </r>
  <r>
    <x v="0"/>
    <s v="United Kingdom"/>
    <s v="NA"/>
    <s v="No"/>
    <s v="Yes"/>
    <x v="0"/>
  </r>
  <r>
    <x v="1"/>
    <s v="United States"/>
    <s v="CA"/>
    <s v="No"/>
    <s v="No"/>
    <x v="1"/>
  </r>
  <r>
    <x v="1"/>
    <s v="United States"/>
    <s v="CA"/>
    <s v="No"/>
    <s v="Yes"/>
    <x v="0"/>
  </r>
  <r>
    <x v="0"/>
    <s v="France"/>
    <s v="NA"/>
    <s v="No"/>
    <s v="No"/>
    <x v="0"/>
  </r>
  <r>
    <x v="0"/>
    <s v="Israel"/>
    <s v="MD"/>
    <s v="No"/>
    <s v="No"/>
    <x v="0"/>
  </r>
  <r>
    <x v="0"/>
    <s v="United States"/>
    <s v="CA"/>
    <s v="No"/>
    <s v="Yes"/>
    <x v="1"/>
  </r>
  <r>
    <x v="1"/>
    <s v="United States"/>
    <s v="MN"/>
    <s v="No"/>
    <s v="Yes"/>
    <x v="1"/>
  </r>
  <r>
    <x v="1"/>
    <s v="United States"/>
    <s v="MA"/>
    <s v="No"/>
    <s v="Yes"/>
    <x v="1"/>
  </r>
  <r>
    <x v="1"/>
    <s v="Australia"/>
    <s v="NA"/>
    <s v="No"/>
    <s v="Yes"/>
    <x v="0"/>
  </r>
  <r>
    <x v="0"/>
    <s v="Ireland"/>
    <s v="NA"/>
    <s v="Yes"/>
    <s v="No"/>
    <x v="0"/>
  </r>
  <r>
    <x v="0"/>
    <s v="Netherlands"/>
    <s v="NA"/>
    <s v="No"/>
    <s v="No"/>
    <x v="0"/>
  </r>
  <r>
    <x v="0"/>
    <s v="Russia"/>
    <s v="NA"/>
    <s v="No"/>
    <s v="No"/>
    <x v="0"/>
  </r>
  <r>
    <x v="0"/>
    <s v="Canada"/>
    <s v="NA"/>
    <s v="No"/>
    <s v="No"/>
    <x v="0"/>
  </r>
  <r>
    <x v="1"/>
    <s v="Israel"/>
    <s v="NA"/>
    <s v="No"/>
    <s v="Yes"/>
    <x v="0"/>
  </r>
  <r>
    <x v="0"/>
    <s v="United States"/>
    <s v="NY"/>
    <s v="No"/>
    <s v="No"/>
    <x v="0"/>
  </r>
  <r>
    <x v="0"/>
    <s v="United States"/>
    <s v="CA"/>
    <s v="No"/>
    <s v="Yes"/>
    <x v="1"/>
  </r>
  <r>
    <x v="2"/>
    <s v="Germany"/>
    <s v="NA"/>
    <s v="Yes"/>
    <s v="No"/>
    <x v="1"/>
  </r>
  <r>
    <x v="0"/>
    <s v="Canada"/>
    <s v="NA"/>
    <s v="No"/>
    <s v="No"/>
    <x v="0"/>
  </r>
  <r>
    <x v="0"/>
    <s v="United Kingdom"/>
    <s v="NA"/>
    <s v="Yes"/>
    <s v="No"/>
    <x v="1"/>
  </r>
  <r>
    <x v="0"/>
    <s v="India"/>
    <s v="NA"/>
    <s v="Yes"/>
    <s v="No"/>
    <x v="0"/>
  </r>
  <r>
    <x v="0"/>
    <s v="United States"/>
    <s v="WA"/>
    <s v="No"/>
    <s v="Yes"/>
    <x v="1"/>
  </r>
  <r>
    <x v="0"/>
    <s v="United States"/>
    <s v="CA"/>
    <s v="No"/>
    <s v="No"/>
    <x v="1"/>
  </r>
  <r>
    <x v="1"/>
    <s v="United Kingdom"/>
    <s v="NA"/>
    <s v="Yes"/>
    <s v="Yes"/>
    <x v="1"/>
  </r>
  <r>
    <x v="0"/>
    <s v="Germany"/>
    <s v="NA"/>
    <s v="No"/>
    <s v="No"/>
    <x v="0"/>
  </r>
  <r>
    <x v="0"/>
    <s v="Belgium"/>
    <s v="NA"/>
    <s v="No"/>
    <s v="No"/>
    <x v="0"/>
  </r>
  <r>
    <x v="1"/>
    <s v="United States"/>
    <s v="OH"/>
    <s v="No"/>
    <s v="No"/>
    <x v="1"/>
  </r>
  <r>
    <x v="1"/>
    <s v="United States"/>
    <s v="NY"/>
    <s v="No"/>
    <s v="No"/>
    <x v="0"/>
  </r>
  <r>
    <x v="0"/>
    <s v="United States"/>
    <s v="MN"/>
    <s v="No"/>
    <s v="Yes"/>
    <x v="0"/>
  </r>
  <r>
    <x v="0"/>
    <s v="Australia"/>
    <s v="NA"/>
    <s v="No"/>
    <s v="Yes"/>
    <x v="1"/>
  </r>
  <r>
    <x v="0"/>
    <s v="United States"/>
    <s v="WA"/>
    <s v="No"/>
    <s v="No"/>
    <x v="1"/>
  </r>
  <r>
    <x v="1"/>
    <s v="Canada"/>
    <s v="NA"/>
    <s v="No"/>
    <s v="Yes"/>
    <x v="1"/>
  </r>
  <r>
    <x v="1"/>
    <s v="United States"/>
    <s v="WA"/>
    <s v="No"/>
    <s v="Yes"/>
    <x v="1"/>
  </r>
  <r>
    <x v="0"/>
    <s v="United States"/>
    <s v="PA"/>
    <s v="No"/>
    <s v="No"/>
    <x v="0"/>
  </r>
  <r>
    <x v="0"/>
    <s v="United States"/>
    <s v="OH"/>
    <s v="No"/>
    <s v="Yes"/>
    <x v="0"/>
  </r>
  <r>
    <x v="0"/>
    <s v="Australia"/>
    <s v="NA"/>
    <s v="No"/>
    <s v="Yes"/>
    <x v="1"/>
  </r>
  <r>
    <x v="0"/>
    <s v="Germany"/>
    <s v="NA"/>
    <s v="Yes"/>
    <s v="Yes"/>
    <x v="1"/>
  </r>
  <r>
    <x v="0"/>
    <s v="Moldova"/>
    <s v="NA"/>
    <s v="No"/>
    <s v="No"/>
    <x v="1"/>
  </r>
  <r>
    <x v="1"/>
    <s v="United States"/>
    <s v="NY"/>
    <s v="No"/>
    <s v="Yes"/>
    <x v="0"/>
  </r>
  <r>
    <x v="0"/>
    <s v="United Kingdom"/>
    <s v="NA"/>
    <s v="No"/>
    <s v="No"/>
    <x v="0"/>
  </r>
  <r>
    <x v="0"/>
    <s v="United States"/>
    <s v="TX"/>
    <s v="No"/>
    <s v="Yes"/>
    <x v="1"/>
  </r>
  <r>
    <x v="0"/>
    <s v="Colombia"/>
    <s v="NA"/>
    <s v="No"/>
    <s v="No"/>
    <x v="0"/>
  </r>
  <r>
    <x v="1"/>
    <s v="United States"/>
    <s v="MI"/>
    <s v="No"/>
    <s v="Yes"/>
    <x v="1"/>
  </r>
  <r>
    <x v="0"/>
    <s v="United Kingdom"/>
    <s v="NA"/>
    <s v="No"/>
    <s v="No"/>
    <x v="1"/>
  </r>
  <r>
    <x v="0"/>
    <s v="Canada"/>
    <s v="NA"/>
    <s v="NA"/>
    <s v="No"/>
    <x v="0"/>
  </r>
  <r>
    <x v="0"/>
    <s v="United States"/>
    <s v="NY"/>
    <s v="No"/>
    <s v="No"/>
    <x v="1"/>
  </r>
  <r>
    <x v="0"/>
    <s v="Canada"/>
    <s v="NA"/>
    <s v="No"/>
    <s v="Yes"/>
    <x v="1"/>
  </r>
  <r>
    <x v="0"/>
    <s v="United States"/>
    <s v="NY"/>
    <s v="No"/>
    <s v="Yes"/>
    <x v="1"/>
  </r>
  <r>
    <x v="0"/>
    <s v="United Kingdom"/>
    <s v="NA"/>
    <s v="No"/>
    <s v="No"/>
    <x v="0"/>
  </r>
  <r>
    <x v="1"/>
    <s v="United States"/>
    <s v="NY"/>
    <s v="Yes"/>
    <s v="No"/>
    <x v="1"/>
  </r>
  <r>
    <x v="0"/>
    <s v="Canada"/>
    <s v="NA"/>
    <s v="No"/>
    <s v="No"/>
    <x v="0"/>
  </r>
  <r>
    <x v="0"/>
    <s v="Canada"/>
    <s v="NA"/>
    <s v="No"/>
    <s v="No"/>
    <x v="1"/>
  </r>
  <r>
    <x v="0"/>
    <s v="United States"/>
    <s v="WA"/>
    <s v="No"/>
    <s v="Yes"/>
    <x v="0"/>
  </r>
  <r>
    <x v="0"/>
    <s v="United Kingdom"/>
    <s v="NA"/>
    <s v="No"/>
    <s v="No"/>
    <x v="0"/>
  </r>
  <r>
    <x v="0"/>
    <s v="United States"/>
    <s v="NE"/>
    <s v="No"/>
    <s v="No"/>
    <x v="0"/>
  </r>
  <r>
    <x v="0"/>
    <s v="United States"/>
    <s v="CA"/>
    <s v="No"/>
    <s v="Yes"/>
    <x v="1"/>
  </r>
  <r>
    <x v="0"/>
    <s v="United States"/>
    <s v="UT"/>
    <s v="No"/>
    <s v="No"/>
    <x v="1"/>
  </r>
  <r>
    <x v="0"/>
    <s v="United Kingdom"/>
    <s v="NA"/>
    <s v="Yes"/>
    <s v="Yes"/>
    <x v="0"/>
  </r>
  <r>
    <x v="0"/>
    <s v="United States"/>
    <s v="TN"/>
    <s v="No"/>
    <s v="Yes"/>
    <x v="0"/>
  </r>
  <r>
    <x v="1"/>
    <s v="United States"/>
    <s v="OR"/>
    <s v="No"/>
    <s v="Yes"/>
    <x v="1"/>
  </r>
  <r>
    <x v="1"/>
    <s v="United States"/>
    <s v="MI"/>
    <s v="Yes"/>
    <s v="Yes"/>
    <x v="1"/>
  </r>
  <r>
    <x v="0"/>
    <s v="United States"/>
    <s v="GA"/>
    <s v="No"/>
    <s v="No"/>
    <x v="0"/>
  </r>
  <r>
    <x v="0"/>
    <s v="United Kingdom"/>
    <s v="NA"/>
    <s v="No"/>
    <s v="No"/>
    <x v="0"/>
  </r>
  <r>
    <x v="1"/>
    <s v="United States"/>
    <s v="TX"/>
    <s v="No"/>
    <s v="No"/>
    <x v="1"/>
  </r>
  <r>
    <x v="0"/>
    <s v="Canada"/>
    <s v="NA"/>
    <s v="No"/>
    <s v="No"/>
    <x v="0"/>
  </r>
  <r>
    <x v="0"/>
    <s v="Portugal"/>
    <s v="NA"/>
    <s v="No"/>
    <s v="No"/>
    <x v="0"/>
  </r>
  <r>
    <x v="0"/>
    <s v="United Kingdom"/>
    <s v="NA"/>
    <s v="No"/>
    <s v="Yes"/>
    <x v="1"/>
  </r>
  <r>
    <x v="0"/>
    <s v="United States"/>
    <s v="TN"/>
    <s v="No"/>
    <s v="No"/>
    <x v="0"/>
  </r>
  <r>
    <x v="0"/>
    <s v="United States"/>
    <s v="CA"/>
    <s v="No"/>
    <s v="Yes"/>
    <x v="0"/>
  </r>
  <r>
    <x v="0"/>
    <s v="United States"/>
    <s v="CA"/>
    <s v="No"/>
    <s v="No"/>
    <x v="0"/>
  </r>
  <r>
    <x v="0"/>
    <s v="United States"/>
    <s v="MA"/>
    <s v="No"/>
    <s v="No"/>
    <x v="1"/>
  </r>
  <r>
    <x v="1"/>
    <s v="United States"/>
    <s v="WA"/>
    <s v="No"/>
    <s v="No"/>
    <x v="1"/>
  </r>
  <r>
    <x v="0"/>
    <s v="United States"/>
    <s v="CA"/>
    <s v="No"/>
    <s v="No"/>
    <x v="1"/>
  </r>
  <r>
    <x v="1"/>
    <s v="United States"/>
    <s v="CO"/>
    <s v="No"/>
    <s v="Yes"/>
    <x v="1"/>
  </r>
  <r>
    <x v="1"/>
    <s v="United States"/>
    <s v="CA"/>
    <s v="No"/>
    <s v="No"/>
    <x v="1"/>
  </r>
  <r>
    <x v="0"/>
    <s v="United States"/>
    <s v="OR"/>
    <s v="No"/>
    <s v="Yes"/>
    <x v="1"/>
  </r>
  <r>
    <x v="0"/>
    <s v="Brazil"/>
    <s v="NA"/>
    <s v="No"/>
    <s v="No"/>
    <x v="0"/>
  </r>
  <r>
    <x v="0"/>
    <s v="United States"/>
    <s v="TX"/>
    <s v="No"/>
    <s v="Yes"/>
    <x v="1"/>
  </r>
  <r>
    <x v="0"/>
    <s v="Germany"/>
    <s v="NA"/>
    <s v="No"/>
    <s v="Yes"/>
    <x v="1"/>
  </r>
  <r>
    <x v="0"/>
    <s v="Israel"/>
    <s v="NA"/>
    <s v="No"/>
    <s v="No"/>
    <x v="0"/>
  </r>
  <r>
    <x v="0"/>
    <s v="United Kingdom"/>
    <s v="NA"/>
    <s v="No"/>
    <s v="No"/>
    <x v="0"/>
  </r>
  <r>
    <x v="1"/>
    <s v="Hungary"/>
    <s v="NA"/>
    <s v="Yes"/>
    <s v="Yes"/>
    <x v="0"/>
  </r>
  <r>
    <x v="1"/>
    <s v="Australia"/>
    <s v="NA"/>
    <s v="No"/>
    <s v="Yes"/>
    <x v="1"/>
  </r>
  <r>
    <x v="0"/>
    <s v="United Kingdom"/>
    <s v="NA"/>
    <s v="No"/>
    <s v="No"/>
    <x v="0"/>
  </r>
  <r>
    <x v="1"/>
    <s v="New Zealand"/>
    <s v="NA"/>
    <s v="No"/>
    <s v="Yes"/>
    <x v="1"/>
  </r>
  <r>
    <x v="0"/>
    <s v="United States"/>
    <s v="OR"/>
    <s v="No"/>
    <s v="Yes"/>
    <x v="1"/>
  </r>
  <r>
    <x v="1"/>
    <s v="United States"/>
    <s v="NY"/>
    <s v="No"/>
    <s v="No"/>
    <x v="0"/>
  </r>
  <r>
    <x v="0"/>
    <s v="Singapore"/>
    <s v="NA"/>
    <s v="No"/>
    <s v="No"/>
    <x v="0"/>
  </r>
  <r>
    <x v="0"/>
    <s v="Australia"/>
    <s v="NA"/>
    <s v="No"/>
    <s v="No"/>
    <x v="1"/>
  </r>
  <r>
    <x v="0"/>
    <s v="United States"/>
    <s v="PA"/>
    <s v="No"/>
    <s v="No"/>
    <x v="0"/>
  </r>
  <r>
    <x v="0"/>
    <s v="United States"/>
    <s v="NY"/>
    <s v="No"/>
    <s v="No"/>
    <x v="0"/>
  </r>
  <r>
    <x v="0"/>
    <s v="Australia"/>
    <s v="NA"/>
    <s v="No"/>
    <s v="No"/>
    <x v="0"/>
  </r>
  <r>
    <x v="0"/>
    <s v="United Kingdom"/>
    <s v="NA"/>
    <s v="No"/>
    <s v="No"/>
    <x v="0"/>
  </r>
  <r>
    <x v="1"/>
    <s v="United Kingdom"/>
    <s v="NA"/>
    <s v="No"/>
    <s v="No"/>
    <x v="1"/>
  </r>
  <r>
    <x v="0"/>
    <s v="France"/>
    <s v="NA"/>
    <s v="No"/>
    <s v="No"/>
    <x v="0"/>
  </r>
  <r>
    <x v="0"/>
    <s v="United States"/>
    <s v="MN"/>
    <s v="No"/>
    <s v="No"/>
    <x v="0"/>
  </r>
  <r>
    <x v="0"/>
    <s v="United Kingdom"/>
    <s v="NA"/>
    <s v="No"/>
    <s v="No"/>
    <x v="0"/>
  </r>
  <r>
    <x v="1"/>
    <s v="United States"/>
    <s v="CA"/>
    <s v="No"/>
    <s v="No"/>
    <x v="1"/>
  </r>
  <r>
    <x v="0"/>
    <s v="United Kingdom"/>
    <s v="NA"/>
    <s v="No"/>
    <s v="No"/>
    <x v="0"/>
  </r>
  <r>
    <x v="1"/>
    <s v="United States"/>
    <s v="WA"/>
    <s v="No"/>
    <s v="No"/>
    <x v="0"/>
  </r>
  <r>
    <x v="0"/>
    <s v="Switzerland"/>
    <s v="NA"/>
    <s v="No"/>
    <s v="Yes"/>
    <x v="0"/>
  </r>
  <r>
    <x v="0"/>
    <s v="United States"/>
    <s v="IN"/>
    <s v="No"/>
    <s v="No"/>
    <x v="0"/>
  </r>
  <r>
    <x v="0"/>
    <s v="France"/>
    <s v="NA"/>
    <s v="No"/>
    <s v="Yes"/>
    <x v="0"/>
  </r>
  <r>
    <x v="0"/>
    <s v="Canada"/>
    <s v="NA"/>
    <s v="No"/>
    <s v="No"/>
    <x v="0"/>
  </r>
  <r>
    <x v="0"/>
    <s v="Sweden"/>
    <s v="NA"/>
    <s v="No"/>
    <s v="No"/>
    <x v="0"/>
  </r>
  <r>
    <x v="0"/>
    <s v="United States"/>
    <s v="CA"/>
    <s v="No"/>
    <s v="No"/>
    <x v="0"/>
  </r>
  <r>
    <x v="0"/>
    <s v="United States"/>
    <s v="CA"/>
    <s v="No"/>
    <s v="No"/>
    <x v="1"/>
  </r>
  <r>
    <x v="1"/>
    <s v="United States"/>
    <s v="WA"/>
    <s v="No"/>
    <s v="Yes"/>
    <x v="1"/>
  </r>
  <r>
    <x v="0"/>
    <s v="New Zealand"/>
    <s v="NA"/>
    <s v="No"/>
    <s v="No"/>
    <x v="0"/>
  </r>
  <r>
    <x v="0"/>
    <s v="New Zealand"/>
    <s v="NA"/>
    <s v="No"/>
    <s v="No"/>
    <x v="0"/>
  </r>
  <r>
    <x v="0"/>
    <s v="United Kingdom"/>
    <s v="NA"/>
    <s v="No"/>
    <s v="No"/>
    <x v="1"/>
  </r>
  <r>
    <x v="1"/>
    <s v="United Kingdom"/>
    <s v="NA"/>
    <s v="No"/>
    <s v="Yes"/>
    <x v="0"/>
  </r>
  <r>
    <x v="1"/>
    <s v="United States"/>
    <s v="OK"/>
    <s v="No"/>
    <s v="No"/>
    <x v="0"/>
  </r>
  <r>
    <x v="0"/>
    <s v="Germany"/>
    <s v="NA"/>
    <s v="No"/>
    <s v="No"/>
    <x v="0"/>
  </r>
  <r>
    <x v="0"/>
    <s v="United Kingdom"/>
    <s v="NA"/>
    <s v="No"/>
    <s v="No"/>
    <x v="0"/>
  </r>
  <r>
    <x v="0"/>
    <s v="United Kingdom"/>
    <s v="NA"/>
    <s v="No"/>
    <s v="No"/>
    <x v="0"/>
  </r>
  <r>
    <x v="0"/>
    <s v="Switzerland"/>
    <s v="NA"/>
    <s v="No"/>
    <s v="No"/>
    <x v="0"/>
  </r>
  <r>
    <x v="0"/>
    <s v="France"/>
    <s v="NA"/>
    <s v="No"/>
    <s v="No"/>
    <x v="0"/>
  </r>
  <r>
    <x v="0"/>
    <s v="Germany"/>
    <s v="NA"/>
    <s v="No"/>
    <s v="No"/>
    <x v="0"/>
  </r>
  <r>
    <x v="0"/>
    <s v="Brazil"/>
    <s v="NA"/>
    <s v="No"/>
    <s v="Yes"/>
    <x v="1"/>
  </r>
  <r>
    <x v="0"/>
    <s v="United States"/>
    <s v="CA"/>
    <s v="No"/>
    <s v="No"/>
    <x v="1"/>
  </r>
  <r>
    <x v="0"/>
    <s v="United States"/>
    <s v="TX"/>
    <s v="No"/>
    <s v="No"/>
    <x v="0"/>
  </r>
  <r>
    <x v="0"/>
    <s v="United Kingdom"/>
    <s v="NA"/>
    <s v="No"/>
    <s v="No"/>
    <x v="0"/>
  </r>
  <r>
    <x v="0"/>
    <s v="Poland"/>
    <s v="NA"/>
    <s v="No"/>
    <s v="No"/>
    <x v="0"/>
  </r>
  <r>
    <x v="0"/>
    <s v="United Kingdom"/>
    <s v="NA"/>
    <s v="No"/>
    <s v="No"/>
    <x v="0"/>
  </r>
  <r>
    <x v="1"/>
    <s v="United Kingdom"/>
    <s v="NA"/>
    <s v="No"/>
    <s v="No"/>
    <x v="0"/>
  </r>
  <r>
    <x v="0"/>
    <s v="United States"/>
    <s v="MI"/>
    <s v="No"/>
    <s v="Yes"/>
    <x v="1"/>
  </r>
  <r>
    <x v="0"/>
    <s v="Russia"/>
    <s v="NA"/>
    <s v="No"/>
    <s v="No"/>
    <x v="0"/>
  </r>
  <r>
    <x v="0"/>
    <s v="United Kingdom"/>
    <s v="NA"/>
    <s v="No"/>
    <s v="Yes"/>
    <x v="1"/>
  </r>
  <r>
    <x v="0"/>
    <s v="United States"/>
    <s v="PA"/>
    <s v="No"/>
    <s v="No"/>
    <x v="0"/>
  </r>
  <r>
    <x v="0"/>
    <s v="United States"/>
    <s v="MI"/>
    <s v="No"/>
    <s v="No"/>
    <x v="1"/>
  </r>
  <r>
    <x v="1"/>
    <s v="Canada"/>
    <s v="NA"/>
    <s v="No"/>
    <s v="Yes"/>
    <x v="1"/>
  </r>
  <r>
    <x v="0"/>
    <s v="United States"/>
    <s v="GA"/>
    <s v="No"/>
    <s v="Yes"/>
    <x v="0"/>
  </r>
  <r>
    <x v="0"/>
    <s v="Colombia"/>
    <s v="NA"/>
    <s v="No"/>
    <s v="No"/>
    <x v="0"/>
  </r>
  <r>
    <x v="0"/>
    <s v="United States"/>
    <s v="MN"/>
    <s v="No"/>
    <s v="No"/>
    <x v="1"/>
  </r>
  <r>
    <x v="1"/>
    <s v="United States"/>
    <s v="WA"/>
    <s v="No"/>
    <s v="Yes"/>
    <x v="1"/>
  </r>
  <r>
    <x v="0"/>
    <s v="United States"/>
    <s v="GA"/>
    <s v="No"/>
    <s v="Yes"/>
    <x v="1"/>
  </r>
  <r>
    <x v="0"/>
    <s v="United States"/>
    <s v="NJ"/>
    <s v="No"/>
    <s v="Yes"/>
    <x v="1"/>
  </r>
  <r>
    <x v="0"/>
    <s v="Germany"/>
    <s v="NA"/>
    <s v="No"/>
    <s v="Yes"/>
    <x v="1"/>
  </r>
  <r>
    <x v="0"/>
    <s v="New Zealand"/>
    <s v="NA"/>
    <s v="No"/>
    <s v="Yes"/>
    <x v="1"/>
  </r>
  <r>
    <x v="1"/>
    <s v="United States"/>
    <s v="NY"/>
    <s v="No"/>
    <s v="No"/>
    <x v="1"/>
  </r>
  <r>
    <x v="0"/>
    <s v="Canada"/>
    <s v="NA"/>
    <s v="Yes"/>
    <s v="No"/>
    <x v="0"/>
  </r>
  <r>
    <x v="0"/>
    <s v="United States"/>
    <s v="TN"/>
    <s v="No"/>
    <s v="No"/>
    <x v="0"/>
  </r>
  <r>
    <x v="0"/>
    <s v="United States"/>
    <s v="UT"/>
    <s v="No"/>
    <s v="No"/>
    <x v="0"/>
  </r>
  <r>
    <x v="0"/>
    <s v="United Kingdom"/>
    <s v="NA"/>
    <s v="No"/>
    <s v="No"/>
    <x v="1"/>
  </r>
  <r>
    <x v="1"/>
    <s v="United States"/>
    <s v="NY"/>
    <s v="No"/>
    <s v="Yes"/>
    <x v="1"/>
  </r>
  <r>
    <x v="1"/>
    <s v="United States"/>
    <s v="CA"/>
    <s v="No"/>
    <s v="Yes"/>
    <x v="1"/>
  </r>
  <r>
    <x v="2"/>
    <s v="United Kingdom"/>
    <s v="NA"/>
    <s v="No"/>
    <s v="Yes"/>
    <x v="1"/>
  </r>
  <r>
    <x v="0"/>
    <s v="United States"/>
    <s v="GA"/>
    <s v="No"/>
    <s v="No"/>
    <x v="1"/>
  </r>
  <r>
    <x v="1"/>
    <s v="United States"/>
    <s v="CA"/>
    <s v="No"/>
    <s v="Yes"/>
    <x v="1"/>
  </r>
  <r>
    <x v="0"/>
    <s v="United States"/>
    <s v="MI"/>
    <s v="No"/>
    <s v="Yes"/>
    <x v="1"/>
  </r>
  <r>
    <x v="0"/>
    <s v="Germany"/>
    <s v="NA"/>
    <s v="No"/>
    <s v="No"/>
    <x v="0"/>
  </r>
  <r>
    <x v="0"/>
    <s v="United States"/>
    <s v="IL"/>
    <s v="No"/>
    <s v="No"/>
    <x v="1"/>
  </r>
  <r>
    <x v="0"/>
    <s v="United States"/>
    <s v="NM"/>
    <s v="No"/>
    <s v="No"/>
    <x v="0"/>
  </r>
  <r>
    <x v="1"/>
    <s v="Canada"/>
    <s v="NA"/>
    <s v="No"/>
    <s v="No"/>
    <x v="0"/>
  </r>
  <r>
    <x v="0"/>
    <s v="Canada"/>
    <s v="NA"/>
    <s v="No"/>
    <s v="No"/>
    <x v="0"/>
  </r>
  <r>
    <x v="0"/>
    <s v="United Kingdom"/>
    <s v="NA"/>
    <s v="No"/>
    <s v="No"/>
    <x v="0"/>
  </r>
  <r>
    <x v="0"/>
    <s v="United Kingdom"/>
    <s v="NA"/>
    <s v="No"/>
    <s v="No"/>
    <x v="0"/>
  </r>
  <r>
    <x v="0"/>
    <s v="Brazil"/>
    <s v="NA"/>
    <s v="No"/>
    <s v="No"/>
    <x v="0"/>
  </r>
  <r>
    <x v="1"/>
    <s v="United States"/>
    <s v="CA"/>
    <s v="No"/>
    <s v="No"/>
    <x v="1"/>
  </r>
  <r>
    <x v="0"/>
    <s v="United States"/>
    <s v="NV"/>
    <s v="No"/>
    <s v="No"/>
    <x v="1"/>
  </r>
  <r>
    <x v="0"/>
    <s v="United States"/>
    <s v="TN"/>
    <s v="No"/>
    <s v="Yes"/>
    <x v="0"/>
  </r>
  <r>
    <x v="0"/>
    <s v="United States"/>
    <s v="CA"/>
    <s v="No"/>
    <s v="Yes"/>
    <x v="1"/>
  </r>
  <r>
    <x v="0"/>
    <s v="United States"/>
    <s v="WA"/>
    <s v="No"/>
    <s v="Yes"/>
    <x v="1"/>
  </r>
  <r>
    <x v="0"/>
    <s v="United States"/>
    <s v="WA"/>
    <s v="No"/>
    <s v="Yes"/>
    <x v="1"/>
  </r>
  <r>
    <x v="0"/>
    <s v="United Kingdom"/>
    <s v="NA"/>
    <s v="No"/>
    <s v="Yes"/>
    <x v="1"/>
  </r>
  <r>
    <x v="0"/>
    <s v="United States"/>
    <s v="NY"/>
    <s v="No"/>
    <s v="Yes"/>
    <x v="1"/>
  </r>
  <r>
    <x v="0"/>
    <s v="United Kingdom"/>
    <s v="NA"/>
    <s v="No"/>
    <s v="No"/>
    <x v="0"/>
  </r>
  <r>
    <x v="0"/>
    <s v="United Kingdom"/>
    <s v="NA"/>
    <s v="Yes"/>
    <s v="No"/>
    <x v="0"/>
  </r>
  <r>
    <x v="1"/>
    <s v="United States"/>
    <s v="OH"/>
    <s v="No"/>
    <s v="Yes"/>
    <x v="1"/>
  </r>
  <r>
    <x v="0"/>
    <s v="Brazil"/>
    <s v="NA"/>
    <s v="No"/>
    <s v="Yes"/>
    <x v="0"/>
  </r>
  <r>
    <x v="1"/>
    <s v="United States"/>
    <s v="OR"/>
    <s v="No"/>
    <s v="No"/>
    <x v="1"/>
  </r>
  <r>
    <x v="1"/>
    <s v="United States"/>
    <s v="CA"/>
    <s v="No"/>
    <s v="Yes"/>
    <x v="1"/>
  </r>
  <r>
    <x v="0"/>
    <s v="United States"/>
    <s v="MI"/>
    <s v="No"/>
    <s v="No"/>
    <x v="0"/>
  </r>
  <r>
    <x v="0"/>
    <s v="Belgium"/>
    <s v="NA"/>
    <s v="No"/>
    <s v="No"/>
    <x v="0"/>
  </r>
  <r>
    <x v="1"/>
    <s v="United States"/>
    <s v="VA"/>
    <s v="No"/>
    <s v="No"/>
    <x v="1"/>
  </r>
  <r>
    <x v="0"/>
    <s v="Australia"/>
    <s v="NA"/>
    <s v="No"/>
    <s v="No"/>
    <x v="1"/>
  </r>
  <r>
    <x v="1"/>
    <s v="United States"/>
    <s v="TX"/>
    <s v="No"/>
    <s v="No"/>
    <x v="1"/>
  </r>
  <r>
    <x v="0"/>
    <s v="Netherlands"/>
    <s v="NA"/>
    <s v="No"/>
    <s v="No"/>
    <x v="0"/>
  </r>
  <r>
    <x v="0"/>
    <s v="Netherlands"/>
    <s v="NA"/>
    <s v="No"/>
    <s v="No"/>
    <x v="0"/>
  </r>
  <r>
    <x v="0"/>
    <s v="Ireland"/>
    <s v="NA"/>
    <s v="No"/>
    <s v="No"/>
    <x v="0"/>
  </r>
  <r>
    <x v="0"/>
    <s v="United States"/>
    <s v="TN"/>
    <s v="No"/>
    <s v="Yes"/>
    <x v="1"/>
  </r>
  <r>
    <x v="0"/>
    <s v="Ireland"/>
    <s v="NA"/>
    <s v="No"/>
    <s v="No"/>
    <x v="1"/>
  </r>
  <r>
    <x v="0"/>
    <s v="Bulgaria"/>
    <s v="NA"/>
    <s v="NA"/>
    <s v="No"/>
    <x v="0"/>
  </r>
  <r>
    <x v="1"/>
    <s v="United States"/>
    <s v="IL"/>
    <s v="NA"/>
    <s v="Yes"/>
    <x v="1"/>
  </r>
  <r>
    <x v="0"/>
    <s v="United States"/>
    <s v="NY"/>
    <s v="No"/>
    <s v="Yes"/>
    <x v="1"/>
  </r>
  <r>
    <x v="0"/>
    <s v="Canada"/>
    <s v="NA"/>
    <s v="No"/>
    <s v="No"/>
    <x v="0"/>
  </r>
  <r>
    <x v="1"/>
    <s v="United States"/>
    <s v="FL"/>
    <s v="No"/>
    <s v="No"/>
    <x v="1"/>
  </r>
  <r>
    <x v="0"/>
    <s v="United States"/>
    <s v="MN"/>
    <s v="No"/>
    <s v="No"/>
    <x v="0"/>
  </r>
  <r>
    <x v="0"/>
    <s v="United States"/>
    <s v="NY"/>
    <s v="No"/>
    <s v="No"/>
    <x v="0"/>
  </r>
  <r>
    <x v="0"/>
    <s v="United States"/>
    <s v="GA"/>
    <s v="No"/>
    <s v="No"/>
    <x v="0"/>
  </r>
  <r>
    <x v="1"/>
    <s v="United States"/>
    <s v="MD"/>
    <s v="No"/>
    <s v="No"/>
    <x v="0"/>
  </r>
  <r>
    <x v="1"/>
    <s v="United States"/>
    <s v="MI"/>
    <s v="No"/>
    <s v="No"/>
    <x v="0"/>
  </r>
  <r>
    <x v="0"/>
    <s v="Mexico"/>
    <s v="NA"/>
    <s v="No"/>
    <s v="No"/>
    <x v="0"/>
  </r>
  <r>
    <x v="1"/>
    <s v="United States"/>
    <s v="NY"/>
    <s v="No"/>
    <s v="No"/>
    <x v="1"/>
  </r>
  <r>
    <x v="0"/>
    <s v="United Kingdom"/>
    <s v="NA"/>
    <s v="No"/>
    <s v="No"/>
    <x v="0"/>
  </r>
  <r>
    <x v="1"/>
    <s v="United States"/>
    <s v="NY"/>
    <s v="No"/>
    <s v="Yes"/>
    <x v="1"/>
  </r>
  <r>
    <x v="0"/>
    <s v="Canada"/>
    <s v="NA"/>
    <s v="No"/>
    <s v="No"/>
    <x v="0"/>
  </r>
  <r>
    <x v="0"/>
    <s v="Poland"/>
    <s v="NA"/>
    <s v="No"/>
    <s v="Yes"/>
    <x v="1"/>
  </r>
  <r>
    <x v="0"/>
    <s v="United States"/>
    <s v="NY"/>
    <s v="No"/>
    <s v="No"/>
    <x v="0"/>
  </r>
  <r>
    <x v="0"/>
    <s v="Latvia"/>
    <s v="NY"/>
    <s v="No"/>
    <s v="No"/>
    <x v="0"/>
  </r>
  <r>
    <x v="0"/>
    <s v="United States"/>
    <s v="CA"/>
    <s v="No"/>
    <s v="No"/>
    <x v="1"/>
  </r>
  <r>
    <x v="0"/>
    <s v="Romania"/>
    <s v="NA"/>
    <s v="No"/>
    <s v="No"/>
    <x v="0"/>
  </r>
  <r>
    <x v="1"/>
    <s v="United States"/>
    <s v="CA"/>
    <s v="Yes"/>
    <s v="No"/>
    <x v="0"/>
  </r>
  <r>
    <x v="0"/>
    <s v="United States"/>
    <s v="WA"/>
    <s v="No"/>
    <s v="No"/>
    <x v="0"/>
  </r>
  <r>
    <x v="0"/>
    <s v="Belgium"/>
    <s v="NA"/>
    <s v="No"/>
    <s v="No"/>
    <x v="0"/>
  </r>
  <r>
    <x v="0"/>
    <s v="United States"/>
    <s v="IN"/>
    <s v="Yes"/>
    <s v="No"/>
    <x v="0"/>
  </r>
  <r>
    <x v="2"/>
    <s v="United States"/>
    <s v="CA"/>
    <s v="Yes"/>
    <s v="Yes"/>
    <x v="1"/>
  </r>
  <r>
    <x v="0"/>
    <s v="United States"/>
    <s v="TX"/>
    <s v="No"/>
    <s v="No"/>
    <x v="0"/>
  </r>
  <r>
    <x v="0"/>
    <s v="Canada"/>
    <s v="NA"/>
    <s v="No"/>
    <s v="No"/>
    <x v="1"/>
  </r>
  <r>
    <x v="0"/>
    <s v="Germany"/>
    <s v="NA"/>
    <s v="No"/>
    <s v="Yes"/>
    <x v="1"/>
  </r>
  <r>
    <x v="0"/>
    <s v="United States"/>
    <s v="PA"/>
    <s v="No"/>
    <s v="Yes"/>
    <x v="1"/>
  </r>
  <r>
    <x v="0"/>
    <s v="United Kingdom"/>
    <s v="NA"/>
    <s v="No"/>
    <s v="No"/>
    <x v="0"/>
  </r>
  <r>
    <x v="0"/>
    <s v="United States"/>
    <s v="OH"/>
    <s v="No"/>
    <s v="No"/>
    <x v="0"/>
  </r>
  <r>
    <x v="0"/>
    <s v="United States"/>
    <s v="IL"/>
    <s v="No"/>
    <s v="No"/>
    <x v="1"/>
  </r>
  <r>
    <x v="0"/>
    <s v="United States"/>
    <s v="CA"/>
    <s v="No"/>
    <s v="No"/>
    <x v="0"/>
  </r>
  <r>
    <x v="0"/>
    <s v="United States"/>
    <s v="NC"/>
    <s v="No"/>
    <s v="No"/>
    <x v="1"/>
  </r>
  <r>
    <x v="1"/>
    <s v="Canada"/>
    <s v="NA"/>
    <s v="No"/>
    <s v="No"/>
    <x v="1"/>
  </r>
  <r>
    <x v="0"/>
    <s v="Canada"/>
    <s v="NA"/>
    <s v="Yes"/>
    <s v="No"/>
    <x v="0"/>
  </r>
  <r>
    <x v="0"/>
    <s v="Canada"/>
    <s v="NA"/>
    <s v="No"/>
    <s v="No"/>
    <x v="1"/>
  </r>
  <r>
    <x v="1"/>
    <s v="United States"/>
    <s v="MI"/>
    <s v="No"/>
    <s v="No"/>
    <x v="0"/>
  </r>
  <r>
    <x v="0"/>
    <s v="United States"/>
    <s v="OH"/>
    <s v="No"/>
    <s v="Yes"/>
    <x v="1"/>
  </r>
  <r>
    <x v="0"/>
    <s v="United States"/>
    <s v="OR"/>
    <s v="No"/>
    <s v="Yes"/>
    <x v="0"/>
  </r>
  <r>
    <x v="0"/>
    <s v="United States"/>
    <s v="CA"/>
    <s v="No"/>
    <s v="Yes"/>
    <x v="0"/>
  </r>
  <r>
    <x v="0"/>
    <s v="United States"/>
    <s v="WA"/>
    <s v="No"/>
    <s v="No"/>
    <x v="0"/>
  </r>
  <r>
    <x v="1"/>
    <s v="Australia"/>
    <s v="NA"/>
    <s v="No"/>
    <s v="Yes"/>
    <x v="1"/>
  </r>
  <r>
    <x v="0"/>
    <s v="United Kingdom"/>
    <s v="NA"/>
    <s v="No"/>
    <s v="Yes"/>
    <x v="1"/>
  </r>
  <r>
    <x v="0"/>
    <s v="Poland"/>
    <s v="NA"/>
    <s v="No"/>
    <s v="No"/>
    <x v="0"/>
  </r>
  <r>
    <x v="1"/>
    <s v="United States"/>
    <s v="OH"/>
    <s v="No"/>
    <s v="Yes"/>
    <x v="1"/>
  </r>
  <r>
    <x v="0"/>
    <s v="Germany"/>
    <s v="NA"/>
    <s v="Yes"/>
    <s v="No"/>
    <x v="0"/>
  </r>
  <r>
    <x v="1"/>
    <s v="Canada"/>
    <s v="NA"/>
    <s v="No"/>
    <s v="No"/>
    <x v="1"/>
  </r>
  <r>
    <x v="0"/>
    <s v="Netherlands"/>
    <s v="NA"/>
    <s v="No"/>
    <s v="No"/>
    <x v="0"/>
  </r>
  <r>
    <x v="0"/>
    <s v="United States"/>
    <s v="SC"/>
    <s v="No"/>
    <s v="No"/>
    <x v="0"/>
  </r>
  <r>
    <x v="0"/>
    <s v="United States"/>
    <s v="NY"/>
    <s v="No"/>
    <s v="No"/>
    <x v="1"/>
  </r>
  <r>
    <x v="0"/>
    <s v="United States"/>
    <s v="CO"/>
    <s v="No"/>
    <s v="No"/>
    <x v="0"/>
  </r>
  <r>
    <x v="0"/>
    <s v="Netherlands"/>
    <s v="NA"/>
    <s v="No"/>
    <s v="Yes"/>
    <x v="0"/>
  </r>
  <r>
    <x v="0"/>
    <s v="Canada"/>
    <s v="NA"/>
    <s v="No"/>
    <s v="No"/>
    <x v="0"/>
  </r>
  <r>
    <x v="0"/>
    <s v="United States"/>
    <s v="MN"/>
    <s v="No"/>
    <s v="No"/>
    <x v="0"/>
  </r>
  <r>
    <x v="0"/>
    <s v="United States"/>
    <s v="MD"/>
    <s v="No"/>
    <s v="No"/>
    <x v="0"/>
  </r>
  <r>
    <x v="1"/>
    <s v="United States"/>
    <s v="OR"/>
    <s v="No"/>
    <s v="Yes"/>
    <x v="1"/>
  </r>
  <r>
    <x v="0"/>
    <s v="United Kingdom"/>
    <s v="NA"/>
    <s v="No"/>
    <s v="No"/>
    <x v="0"/>
  </r>
  <r>
    <x v="0"/>
    <s v="United States"/>
    <s v="MD"/>
    <s v="No"/>
    <s v="No"/>
    <x v="0"/>
  </r>
  <r>
    <x v="0"/>
    <s v="United Kingdom"/>
    <s v="NA"/>
    <s v="No"/>
    <s v="No"/>
    <x v="0"/>
  </r>
  <r>
    <x v="0"/>
    <s v="United Kingdom"/>
    <s v="NA"/>
    <s v="No"/>
    <s v="No"/>
    <x v="1"/>
  </r>
  <r>
    <x v="1"/>
    <s v="United Kingdom"/>
    <s v="NA"/>
    <s v="No"/>
    <s v="No"/>
    <x v="1"/>
  </r>
  <r>
    <x v="0"/>
    <s v="United States"/>
    <s v="WI"/>
    <s v="No"/>
    <s v="Yes"/>
    <x v="0"/>
  </r>
  <r>
    <x v="0"/>
    <s v="Sweden"/>
    <s v="NA"/>
    <s v="No"/>
    <s v="No"/>
    <x v="1"/>
  </r>
  <r>
    <x v="1"/>
    <s v="United States"/>
    <s v="CA"/>
    <s v="No"/>
    <s v="Yes"/>
    <x v="1"/>
  </r>
  <r>
    <x v="0"/>
    <s v="United States"/>
    <s v="TX"/>
    <s v="No"/>
    <s v="No"/>
    <x v="0"/>
  </r>
  <r>
    <x v="0"/>
    <s v="United States"/>
    <s v="TN"/>
    <s v="No"/>
    <s v="Yes"/>
    <x v="1"/>
  </r>
  <r>
    <x v="0"/>
    <s v="United States"/>
    <s v="TN"/>
    <s v="No"/>
    <s v="Yes"/>
    <x v="0"/>
  </r>
  <r>
    <x v="0"/>
    <s v="United States"/>
    <s v="CA"/>
    <s v="No"/>
    <s v="No"/>
    <x v="0"/>
  </r>
  <r>
    <x v="0"/>
    <s v="United States"/>
    <s v="NY"/>
    <s v="No"/>
    <s v="No"/>
    <x v="0"/>
  </r>
  <r>
    <x v="0"/>
    <s v="Germany"/>
    <s v="NA"/>
    <s v="No"/>
    <s v="No"/>
    <x v="0"/>
  </r>
  <r>
    <x v="0"/>
    <s v="United Kingdom"/>
    <s v="NA"/>
    <s v="No"/>
    <s v="No"/>
    <x v="1"/>
  </r>
  <r>
    <x v="1"/>
    <s v="United Kingdom"/>
    <s v="NA"/>
    <s v="No"/>
    <s v="No"/>
    <x v="1"/>
  </r>
  <r>
    <x v="1"/>
    <s v="United States"/>
    <s v="NJ"/>
    <s v="No"/>
    <s v="No"/>
    <x v="1"/>
  </r>
  <r>
    <x v="0"/>
    <s v="Netherlands"/>
    <s v="NA"/>
    <s v="No"/>
    <s v="Yes"/>
    <x v="1"/>
  </r>
  <r>
    <x v="0"/>
    <s v="United States"/>
    <s v="WI"/>
    <s v="No"/>
    <s v="No"/>
    <x v="0"/>
  </r>
  <r>
    <x v="0"/>
    <s v="United States"/>
    <s v="NY"/>
    <s v="No"/>
    <s v="No"/>
    <x v="0"/>
  </r>
  <r>
    <x v="0"/>
    <s v="France"/>
    <s v="NA"/>
    <s v="No"/>
    <s v="No"/>
    <x v="1"/>
  </r>
  <r>
    <x v="0"/>
    <s v="Sweden"/>
    <s v="NA"/>
    <s v="No"/>
    <s v="No"/>
    <x v="0"/>
  </r>
  <r>
    <x v="0"/>
    <s v="United States"/>
    <s v="NC"/>
    <s v="No"/>
    <s v="No"/>
    <x v="1"/>
  </r>
  <r>
    <x v="0"/>
    <s v="United States"/>
    <s v="IL"/>
    <s v="No"/>
    <s v="Yes"/>
    <x v="1"/>
  </r>
  <r>
    <x v="0"/>
    <s v="United States"/>
    <s v="IL"/>
    <s v="No"/>
    <s v="No"/>
    <x v="0"/>
  </r>
  <r>
    <x v="0"/>
    <s v="United States"/>
    <s v="OH"/>
    <s v="No"/>
    <s v="No"/>
    <x v="0"/>
  </r>
  <r>
    <x v="0"/>
    <s v="Singapore"/>
    <s v="NA"/>
    <s v="No"/>
    <s v="Yes"/>
    <x v="1"/>
  </r>
  <r>
    <x v="0"/>
    <s v="United States"/>
    <s v="NC"/>
    <s v="No"/>
    <s v="Yes"/>
    <x v="1"/>
  </r>
  <r>
    <x v="0"/>
    <s v="United Kingdom"/>
    <s v="NA"/>
    <s v="No"/>
    <s v="Yes"/>
    <x v="1"/>
  </r>
  <r>
    <x v="0"/>
    <s v="United States"/>
    <s v="IN"/>
    <s v="No"/>
    <s v="No"/>
    <x v="1"/>
  </r>
  <r>
    <x v="0"/>
    <s v="United States"/>
    <s v="IL"/>
    <s v="No"/>
    <s v="Yes"/>
    <x v="1"/>
  </r>
  <r>
    <x v="0"/>
    <s v="Canada"/>
    <s v="NA"/>
    <s v="No"/>
    <s v="No"/>
    <x v="0"/>
  </r>
  <r>
    <x v="0"/>
    <s v="United States"/>
    <s v="IN"/>
    <s v="No"/>
    <s v="No"/>
    <x v="1"/>
  </r>
  <r>
    <x v="1"/>
    <s v="United States"/>
    <s v="PA"/>
    <s v="No"/>
    <s v="Yes"/>
    <x v="0"/>
  </r>
  <r>
    <x v="0"/>
    <s v="Ireland"/>
    <s v="NA"/>
    <s v="No"/>
    <s v="No"/>
    <x v="1"/>
  </r>
  <r>
    <x v="0"/>
    <s v="United States"/>
    <s v="MA"/>
    <s v="No"/>
    <s v="No"/>
    <x v="1"/>
  </r>
  <r>
    <x v="0"/>
    <s v="Germany"/>
    <s v="NA"/>
    <s v="Yes"/>
    <s v="No"/>
    <x v="1"/>
  </r>
  <r>
    <x v="0"/>
    <s v="Netherlands"/>
    <s v="NA"/>
    <s v="No"/>
    <s v="No"/>
    <x v="0"/>
  </r>
  <r>
    <x v="0"/>
    <s v="United States"/>
    <s v="FL"/>
    <s v="No"/>
    <s v="No"/>
    <x v="1"/>
  </r>
  <r>
    <x v="0"/>
    <s v="Ireland"/>
    <s v="NA"/>
    <s v="Yes"/>
    <s v="No"/>
    <x v="0"/>
  </r>
  <r>
    <x v="0"/>
    <s v="United States"/>
    <s v="NJ"/>
    <s v="No"/>
    <s v="No"/>
    <x v="0"/>
  </r>
  <r>
    <x v="0"/>
    <s v="Switzerland"/>
    <s v="NA"/>
    <s v="Yes"/>
    <s v="No"/>
    <x v="0"/>
  </r>
  <r>
    <x v="1"/>
    <s v="United States"/>
    <s v="SC"/>
    <s v="No"/>
    <s v="Yes"/>
    <x v="1"/>
  </r>
  <r>
    <x v="2"/>
    <s v="United States"/>
    <s v="IL"/>
    <s v="No"/>
    <s v="Yes"/>
    <x v="1"/>
  </r>
  <r>
    <x v="0"/>
    <s v="United States"/>
    <s v="VT"/>
    <s v="No"/>
    <s v="No"/>
    <x v="0"/>
  </r>
  <r>
    <x v="1"/>
    <s v="United States"/>
    <s v="CO"/>
    <s v="No"/>
    <s v="No"/>
    <x v="0"/>
  </r>
  <r>
    <x v="0"/>
    <s v="United States"/>
    <s v="OH"/>
    <s v="Yes"/>
    <s v="No"/>
    <x v="0"/>
  </r>
  <r>
    <x v="0"/>
    <s v="United Kingdom"/>
    <s v="NA"/>
    <s v="No"/>
    <s v="No"/>
    <x v="1"/>
  </r>
  <r>
    <x v="0"/>
    <s v="United Kingdom"/>
    <s v="NA"/>
    <s v="No"/>
    <s v="No"/>
    <x v="0"/>
  </r>
  <r>
    <x v="1"/>
    <s v="Spain"/>
    <s v="NA"/>
    <s v="No"/>
    <s v="Yes"/>
    <x v="0"/>
  </r>
  <r>
    <x v="0"/>
    <s v="United States"/>
    <s v="CA"/>
    <s v="No"/>
    <s v="Yes"/>
    <x v="0"/>
  </r>
  <r>
    <x v="1"/>
    <s v="Germany"/>
    <s v="NA"/>
    <s v="No"/>
    <s v="Yes"/>
    <x v="1"/>
  </r>
  <r>
    <x v="0"/>
    <s v="United States"/>
    <s v="WA"/>
    <s v="No"/>
    <s v="Yes"/>
    <x v="1"/>
  </r>
  <r>
    <x v="1"/>
    <s v="United States"/>
    <s v="NY"/>
    <s v="No"/>
    <s v="No"/>
    <x v="0"/>
  </r>
  <r>
    <x v="0"/>
    <s v="United States"/>
    <s v="CA"/>
    <s v="Yes"/>
    <s v="Yes"/>
    <x v="1"/>
  </r>
  <r>
    <x v="0"/>
    <s v="United States"/>
    <s v="PA"/>
    <s v="No"/>
    <s v="No"/>
    <x v="0"/>
  </r>
  <r>
    <x v="0"/>
    <s v="United Kingdom"/>
    <s v="NA"/>
    <s v="No"/>
    <s v="No"/>
    <x v="0"/>
  </r>
  <r>
    <x v="0"/>
    <s v="Germany"/>
    <s v="NA"/>
    <s v="No"/>
    <s v="No"/>
    <x v="0"/>
  </r>
  <r>
    <x v="1"/>
    <s v="United States"/>
    <s v="WI"/>
    <s v="Yes"/>
    <s v="Yes"/>
    <x v="1"/>
  </r>
  <r>
    <x v="0"/>
    <s v="Singapore"/>
    <s v="NA"/>
    <s v="No"/>
    <s v="No"/>
    <x v="0"/>
  </r>
  <r>
    <x v="0"/>
    <s v="United States"/>
    <s v="GA"/>
    <s v="Yes"/>
    <s v="No"/>
    <x v="1"/>
  </r>
  <r>
    <x v="0"/>
    <s v="United Kingdom"/>
    <s v="NA"/>
    <s v="No"/>
    <s v="No"/>
    <x v="1"/>
  </r>
  <r>
    <x v="0"/>
    <s v="Australia"/>
    <s v="NA"/>
    <s v="No"/>
    <s v="No"/>
    <x v="0"/>
  </r>
  <r>
    <x v="0"/>
    <s v="United Kingdom"/>
    <s v="NA"/>
    <s v="No"/>
    <s v="Yes"/>
    <x v="1"/>
  </r>
  <r>
    <x v="0"/>
    <s v="Italy"/>
    <s v="NA"/>
    <s v="No"/>
    <s v="No"/>
    <x v="0"/>
  </r>
  <r>
    <x v="0"/>
    <s v="Ireland"/>
    <s v="NA"/>
    <s v="No"/>
    <s v="No"/>
    <x v="1"/>
  </r>
  <r>
    <x v="0"/>
    <s v="Germany"/>
    <s v="NA"/>
    <s v="No"/>
    <s v="No"/>
    <x v="0"/>
  </r>
  <r>
    <x v="0"/>
    <s v="United States"/>
    <s v="FL"/>
    <s v="No"/>
    <s v="No"/>
    <x v="0"/>
  </r>
  <r>
    <x v="0"/>
    <s v="United States"/>
    <s v="TN"/>
    <s v="No"/>
    <s v="Yes"/>
    <x v="0"/>
  </r>
  <r>
    <x v="0"/>
    <s v="Canada"/>
    <s v="NA"/>
    <s v="No"/>
    <s v="Yes"/>
    <x v="1"/>
  </r>
  <r>
    <x v="0"/>
    <s v="Switzerland"/>
    <s v="NA"/>
    <s v="No"/>
    <s v="Yes"/>
    <x v="1"/>
  </r>
  <r>
    <x v="0"/>
    <s v="United States"/>
    <s v="TX"/>
    <s v="Yes"/>
    <s v="No"/>
    <x v="1"/>
  </r>
  <r>
    <x v="1"/>
    <s v="United States"/>
    <s v="CA"/>
    <s v="No"/>
    <s v="No"/>
    <x v="0"/>
  </r>
  <r>
    <x v="0"/>
    <s v="United States"/>
    <s v="CA"/>
    <s v="Yes"/>
    <s v="Yes"/>
    <x v="1"/>
  </r>
  <r>
    <x v="0"/>
    <s v="United States"/>
    <s v="GA"/>
    <s v="No"/>
    <s v="No"/>
    <x v="0"/>
  </r>
  <r>
    <x v="0"/>
    <s v="United States"/>
    <s v="TN"/>
    <s v="No"/>
    <s v="Yes"/>
    <x v="0"/>
  </r>
  <r>
    <x v="0"/>
    <s v="United States"/>
    <s v="OK"/>
    <s v="No"/>
    <s v="No"/>
    <x v="0"/>
  </r>
  <r>
    <x v="0"/>
    <s v="United Kingdom"/>
    <s v="NA"/>
    <s v="No"/>
    <s v="No"/>
    <x v="1"/>
  </r>
  <r>
    <x v="0"/>
    <s v="United States"/>
    <s v="PA"/>
    <s v="Yes"/>
    <s v="No"/>
    <x v="0"/>
  </r>
  <r>
    <x v="0"/>
    <s v="United States"/>
    <s v="WA"/>
    <s v="No"/>
    <s v="Yes"/>
    <x v="0"/>
  </r>
  <r>
    <x v="0"/>
    <s v="United Kingdom"/>
    <s v="NA"/>
    <s v="Yes"/>
    <s v="No"/>
    <x v="1"/>
  </r>
  <r>
    <x v="1"/>
    <s v="United States"/>
    <s v="IL"/>
    <s v="No"/>
    <s v="Yes"/>
    <x v="1"/>
  </r>
  <r>
    <x v="0"/>
    <s v="United States"/>
    <s v="CA"/>
    <s v="No"/>
    <s v="Yes"/>
    <x v="1"/>
  </r>
  <r>
    <x v="1"/>
    <s v="United States"/>
    <s v="GA"/>
    <s v="No"/>
    <s v="Yes"/>
    <x v="1"/>
  </r>
  <r>
    <x v="1"/>
    <s v="United States"/>
    <s v="TN"/>
    <s v="No"/>
    <s v="Yes"/>
    <x v="1"/>
  </r>
  <r>
    <x v="0"/>
    <s v="India"/>
    <s v="NA"/>
    <s v="No"/>
    <s v="No"/>
    <x v="0"/>
  </r>
  <r>
    <x v="0"/>
    <s v="United States"/>
    <s v="MN"/>
    <s v="No"/>
    <s v="Yes"/>
    <x v="1"/>
  </r>
  <r>
    <x v="0"/>
    <s v="United States"/>
    <s v="IL"/>
    <s v="No"/>
    <s v="No"/>
    <x v="0"/>
  </r>
  <r>
    <x v="0"/>
    <s v="Netherlands"/>
    <s v="NA"/>
    <s v="No"/>
    <s v="No"/>
    <x v="0"/>
  </r>
  <r>
    <x v="0"/>
    <s v="United States"/>
    <s v="CA"/>
    <s v="No"/>
    <s v="Yes"/>
    <x v="1"/>
  </r>
  <r>
    <x v="0"/>
    <s v="United States"/>
    <s v="CA"/>
    <s v="Yes"/>
    <s v="Yes"/>
    <x v="1"/>
  </r>
  <r>
    <x v="0"/>
    <s v="United Kingdom"/>
    <s v="NA"/>
    <s v="NA"/>
    <s v="Yes"/>
    <x v="1"/>
  </r>
  <r>
    <x v="0"/>
    <s v="United States"/>
    <s v="TX"/>
    <s v="NA"/>
    <s v="No"/>
    <x v="0"/>
  </r>
  <r>
    <x v="0"/>
    <s v="United States"/>
    <s v="OH"/>
    <s v="NA"/>
    <s v="No"/>
    <x v="1"/>
  </r>
  <r>
    <x v="0"/>
    <s v="United States"/>
    <s v="NC"/>
    <s v="Yes"/>
    <s v="No"/>
    <x v="0"/>
  </r>
  <r>
    <x v="0"/>
    <s v="United States"/>
    <s v="PA"/>
    <s v="Yes"/>
    <s v="Yes"/>
    <x v="0"/>
  </r>
  <r>
    <x v="0"/>
    <s v="United States"/>
    <s v="NA"/>
    <s v="No"/>
    <s v="No"/>
    <x v="0"/>
  </r>
  <r>
    <x v="1"/>
    <s v="United States"/>
    <s v="NM"/>
    <s v="No"/>
    <s v="No"/>
    <x v="0"/>
  </r>
  <r>
    <x v="0"/>
    <s v="United States"/>
    <s v="WA"/>
    <s v="Yes"/>
    <s v="Yes"/>
    <x v="0"/>
  </r>
  <r>
    <x v="0"/>
    <s v="United States"/>
    <s v="TX"/>
    <s v="No"/>
    <s v="No"/>
    <x v="0"/>
  </r>
  <r>
    <x v="0"/>
    <s v="United States"/>
    <s v="NY"/>
    <s v="No"/>
    <s v="No"/>
    <x v="0"/>
  </r>
  <r>
    <x v="0"/>
    <s v="Mexico"/>
    <s v="NA"/>
    <s v="No"/>
    <s v="Yes"/>
    <x v="1"/>
  </r>
  <r>
    <x v="0"/>
    <s v="United Kingdom"/>
    <s v="NA"/>
    <s v="No"/>
    <s v="Yes"/>
    <x v="0"/>
  </r>
  <r>
    <x v="0"/>
    <s v="United States"/>
    <s v="CA"/>
    <s v="No"/>
    <s v="No"/>
    <x v="0"/>
  </r>
  <r>
    <x v="0"/>
    <s v="United Kingdom"/>
    <s v="NA"/>
    <s v="Yes"/>
    <s v="No"/>
    <x v="1"/>
  </r>
  <r>
    <x v="0"/>
    <s v="United States"/>
    <s v="MO"/>
    <s v="No"/>
    <s v="No"/>
    <x v="0"/>
  </r>
  <r>
    <x v="0"/>
    <s v="Italy"/>
    <s v="NA"/>
    <s v="Yes"/>
    <s v="Yes"/>
    <x v="0"/>
  </r>
  <r>
    <x v="0"/>
    <s v="Canada"/>
    <s v="NA"/>
    <s v="Yes"/>
    <s v="No"/>
    <x v="0"/>
  </r>
  <r>
    <x v="0"/>
    <s v="United States"/>
    <s v="CA"/>
    <s v="No"/>
    <s v="Yes"/>
    <x v="1"/>
  </r>
  <r>
    <x v="1"/>
    <s v="United States"/>
    <s v="CA"/>
    <s v="No"/>
    <s v="No"/>
    <x v="1"/>
  </r>
  <r>
    <x v="0"/>
    <s v="United States"/>
    <s v="OH"/>
    <s v="No"/>
    <s v="No"/>
    <x v="0"/>
  </r>
  <r>
    <x v="0"/>
    <s v="United States"/>
    <s v="CA"/>
    <s v="No"/>
    <s v="No"/>
    <x v="1"/>
  </r>
  <r>
    <x v="0"/>
    <s v="United States"/>
    <s v="IN"/>
    <s v="No"/>
    <s v="Yes"/>
    <x v="1"/>
  </r>
  <r>
    <x v="0"/>
    <s v="United States"/>
    <s v="SC"/>
    <s v="No"/>
    <s v="No"/>
    <x v="0"/>
  </r>
  <r>
    <x v="1"/>
    <s v="United States"/>
    <s v="OH"/>
    <s v="No"/>
    <s v="Yes"/>
    <x v="1"/>
  </r>
  <r>
    <x v="2"/>
    <s v="United Kingdom"/>
    <s v="NA"/>
    <s v="No"/>
    <s v="Yes"/>
    <x v="1"/>
  </r>
  <r>
    <x v="0"/>
    <s v="United States"/>
    <s v="OR"/>
    <s v="No"/>
    <s v="No"/>
    <x v="1"/>
  </r>
  <r>
    <x v="0"/>
    <s v="United States"/>
    <s v="CA"/>
    <s v="No"/>
    <s v="No"/>
    <x v="0"/>
  </r>
  <r>
    <x v="1"/>
    <s v="Canada"/>
    <s v="NA"/>
    <s v="Yes"/>
    <s v="Yes"/>
    <x v="1"/>
  </r>
  <r>
    <x v="0"/>
    <s v="Australia"/>
    <s v="NA"/>
    <s v="No"/>
    <s v="No"/>
    <x v="1"/>
  </r>
  <r>
    <x v="1"/>
    <s v="United States"/>
    <s v="PA"/>
    <s v="No"/>
    <s v="Yes"/>
    <x v="1"/>
  </r>
  <r>
    <x v="0"/>
    <s v="United States"/>
    <s v="CA"/>
    <s v="No"/>
    <s v="Yes"/>
    <x v="0"/>
  </r>
  <r>
    <x v="0"/>
    <s v="United States"/>
    <s v="OH"/>
    <s v="No"/>
    <s v="Yes"/>
    <x v="1"/>
  </r>
  <r>
    <x v="0"/>
    <s v="United States"/>
    <s v="NY"/>
    <s v="No"/>
    <s v="No"/>
    <x v="0"/>
  </r>
  <r>
    <x v="0"/>
    <s v="United States"/>
    <s v="NY"/>
    <s v="No"/>
    <s v="Yes"/>
    <x v="1"/>
  </r>
  <r>
    <x v="1"/>
    <s v="United States"/>
    <s v="WA"/>
    <s v="No"/>
    <s v="No"/>
    <x v="1"/>
  </r>
  <r>
    <x v="1"/>
    <s v="United States"/>
    <s v="OR"/>
    <s v="No"/>
    <s v="Yes"/>
    <x v="1"/>
  </r>
  <r>
    <x v="0"/>
    <s v="Germany"/>
    <s v="NA"/>
    <s v="No"/>
    <s v="No"/>
    <x v="0"/>
  </r>
  <r>
    <x v="1"/>
    <s v="Belgium"/>
    <s v="NA"/>
    <s v="No"/>
    <s v="Yes"/>
    <x v="1"/>
  </r>
  <r>
    <x v="0"/>
    <s v="Germany"/>
    <s v="NA"/>
    <s v="No"/>
    <s v="No"/>
    <x v="0"/>
  </r>
  <r>
    <x v="0"/>
    <s v="France"/>
    <s v="NA"/>
    <s v="No"/>
    <s v="No"/>
    <x v="0"/>
  </r>
  <r>
    <x v="0"/>
    <s v="South Africa"/>
    <s v="NA"/>
    <s v="No"/>
    <s v="No"/>
    <x v="0"/>
  </r>
  <r>
    <x v="0"/>
    <s v="United States"/>
    <s v="KY"/>
    <s v="No"/>
    <s v="No"/>
    <x v="0"/>
  </r>
  <r>
    <x v="0"/>
    <s v="United States"/>
    <s v="TX"/>
    <s v="No"/>
    <s v="Yes"/>
    <x v="1"/>
  </r>
  <r>
    <x v="0"/>
    <s v="Canada"/>
    <s v="NA"/>
    <s v="Yes"/>
    <s v="Yes"/>
    <x v="0"/>
  </r>
  <r>
    <x v="1"/>
    <s v="United Kingdom"/>
    <s v="NA"/>
    <s v="No"/>
    <s v="No"/>
    <x v="0"/>
  </r>
  <r>
    <x v="1"/>
    <s v="United States"/>
    <s v="NY"/>
    <s v="No"/>
    <s v="Yes"/>
    <x v="1"/>
  </r>
  <r>
    <x v="0"/>
    <s v="United States"/>
    <s v="NA"/>
    <s v="No"/>
    <s v="Yes"/>
    <x v="0"/>
  </r>
  <r>
    <x v="0"/>
    <s v="United States"/>
    <s v="TN"/>
    <s v="No"/>
    <s v="No"/>
    <x v="0"/>
  </r>
  <r>
    <x v="0"/>
    <s v="United States"/>
    <s v="CO"/>
    <s v="No"/>
    <s v="No"/>
    <x v="1"/>
  </r>
  <r>
    <x v="0"/>
    <s v="United Kingdom"/>
    <s v="NA"/>
    <s v="No"/>
    <s v="No"/>
    <x v="1"/>
  </r>
  <r>
    <x v="0"/>
    <s v="United States"/>
    <s v="SC"/>
    <s v="No"/>
    <s v="No"/>
    <x v="0"/>
  </r>
  <r>
    <x v="0"/>
    <s v="United States"/>
    <s v="MO"/>
    <s v="No"/>
    <s v="Yes"/>
    <x v="0"/>
  </r>
  <r>
    <x v="1"/>
    <s v="United States"/>
    <s v="AZ"/>
    <s v="No"/>
    <s v="Yes"/>
    <x v="1"/>
  </r>
  <r>
    <x v="1"/>
    <s v="United States"/>
    <s v="TX"/>
    <s v="No"/>
    <s v="Yes"/>
    <x v="0"/>
  </r>
  <r>
    <x v="0"/>
    <s v="United States"/>
    <s v="SD"/>
    <s v="No"/>
    <s v="No"/>
    <x v="0"/>
  </r>
  <r>
    <x v="0"/>
    <s v="United States"/>
    <s v="MN"/>
    <s v="No"/>
    <s v="Yes"/>
    <x v="1"/>
  </r>
  <r>
    <x v="1"/>
    <s v="United States"/>
    <s v="FL"/>
    <s v="No"/>
    <s v="Yes"/>
    <x v="1"/>
  </r>
  <r>
    <x v="0"/>
    <s v="Canada"/>
    <s v="NA"/>
    <s v="No"/>
    <s v="Yes"/>
    <x v="1"/>
  </r>
  <r>
    <x v="0"/>
    <s v="United States"/>
    <s v="CA"/>
    <s v="No"/>
    <s v="No"/>
    <x v="1"/>
  </r>
  <r>
    <x v="0"/>
    <s v="United Kingdom"/>
    <s v="NA"/>
    <s v="No"/>
    <s v="Yes"/>
    <x v="1"/>
  </r>
  <r>
    <x v="0"/>
    <s v="United Kingdom"/>
    <s v="NA"/>
    <s v="No"/>
    <s v="No"/>
    <x v="0"/>
  </r>
  <r>
    <x v="0"/>
    <s v="India"/>
    <s v="NA"/>
    <s v="No"/>
    <s v="No"/>
    <x v="0"/>
  </r>
  <r>
    <x v="1"/>
    <s v="Belgium"/>
    <s v="NA"/>
    <s v="No"/>
    <s v="No"/>
    <x v="0"/>
  </r>
  <r>
    <x v="0"/>
    <s v="Brazil"/>
    <s v="NA"/>
    <s v="Yes"/>
    <s v="No"/>
    <x v="1"/>
  </r>
  <r>
    <x v="0"/>
    <s v="Philippines"/>
    <s v="NA"/>
    <s v="No"/>
    <s v="No"/>
    <x v="0"/>
  </r>
  <r>
    <x v="0"/>
    <s v="Germany"/>
    <s v="NA"/>
    <s v="No"/>
    <s v="Yes"/>
    <x v="1"/>
  </r>
  <r>
    <x v="0"/>
    <s v="Poland"/>
    <s v="NA"/>
    <s v="Yes"/>
    <s v="No"/>
    <x v="1"/>
  </r>
  <r>
    <x v="0"/>
    <s v="Canada"/>
    <s v="NA"/>
    <s v="NA"/>
    <s v="No"/>
    <x v="0"/>
  </r>
  <r>
    <x v="0"/>
    <s v="United States"/>
    <s v="TN"/>
    <s v="NA"/>
    <s v="No"/>
    <x v="1"/>
  </r>
  <r>
    <x v="0"/>
    <s v="United Kingdom"/>
    <s v="NA"/>
    <s v="No"/>
    <s v="No"/>
    <x v="0"/>
  </r>
  <r>
    <x v="0"/>
    <s v="United States"/>
    <s v="TN"/>
    <s v="No"/>
    <s v="No"/>
    <x v="0"/>
  </r>
  <r>
    <x v="0"/>
    <s v="United States"/>
    <s v="TN"/>
    <s v="No"/>
    <s v="Yes"/>
    <x v="0"/>
  </r>
  <r>
    <x v="0"/>
    <s v="United States"/>
    <s v="UT"/>
    <s v="No"/>
    <s v="Yes"/>
    <x v="1"/>
  </r>
  <r>
    <x v="0"/>
    <s v="United States"/>
    <s v="IL"/>
    <s v="No"/>
    <s v="No"/>
    <x v="0"/>
  </r>
  <r>
    <x v="0"/>
    <s v="United States"/>
    <s v="WA"/>
    <s v="No"/>
    <s v="No"/>
    <x v="1"/>
  </r>
  <r>
    <x v="0"/>
    <s v="United States"/>
    <s v="NY"/>
    <s v="No"/>
    <s v="No"/>
    <x v="0"/>
  </r>
  <r>
    <x v="0"/>
    <s v="United States"/>
    <s v="OR"/>
    <s v="No"/>
    <s v="No"/>
    <x v="1"/>
  </r>
  <r>
    <x v="0"/>
    <s v="United States"/>
    <s v="CA"/>
    <s v="No"/>
    <s v="No"/>
    <x v="0"/>
  </r>
  <r>
    <x v="0"/>
    <s v="United States"/>
    <s v="CA"/>
    <s v="No"/>
    <s v="Yes"/>
    <x v="0"/>
  </r>
  <r>
    <x v="1"/>
    <s v="United States"/>
    <s v="MA"/>
    <s v="No"/>
    <s v="No"/>
    <x v="1"/>
  </r>
  <r>
    <x v="1"/>
    <s v="Germany"/>
    <s v="NA"/>
    <s v="No"/>
    <s v="No"/>
    <x v="0"/>
  </r>
  <r>
    <x v="0"/>
    <s v="United Kingdom"/>
    <s v="NA"/>
    <s v="No"/>
    <s v="Yes"/>
    <x v="1"/>
  </r>
  <r>
    <x v="1"/>
    <s v="United States"/>
    <s v="TX"/>
    <s v="No"/>
    <s v="Yes"/>
    <x v="1"/>
  </r>
  <r>
    <x v="1"/>
    <s v="United States"/>
    <s v="MA"/>
    <s v="No"/>
    <s v="No"/>
    <x v="1"/>
  </r>
  <r>
    <x v="0"/>
    <s v="United States"/>
    <s v="WA"/>
    <s v="No"/>
    <s v="No"/>
    <x v="0"/>
  </r>
  <r>
    <x v="0"/>
    <s v="United States"/>
    <s v="NC"/>
    <s v="No"/>
    <s v="Yes"/>
    <x v="1"/>
  </r>
  <r>
    <x v="0"/>
    <s v="United States"/>
    <s v="NV"/>
    <s v="No"/>
    <s v="No"/>
    <x v="0"/>
  </r>
  <r>
    <x v="0"/>
    <s v="United Kingdom"/>
    <s v="NA"/>
    <s v="Yes"/>
    <s v="Yes"/>
    <x v="1"/>
  </r>
  <r>
    <x v="0"/>
    <s v="United States"/>
    <s v="CO"/>
    <s v="No"/>
    <s v="No"/>
    <x v="0"/>
  </r>
  <r>
    <x v="0"/>
    <s v="United States"/>
    <s v="CA"/>
    <s v="No"/>
    <s v="No"/>
    <x v="0"/>
  </r>
  <r>
    <x v="0"/>
    <s v="United States"/>
    <s v="OR"/>
    <s v="No"/>
    <s v="No"/>
    <x v="0"/>
  </r>
  <r>
    <x v="0"/>
    <s v="United States"/>
    <s v="MI"/>
    <s v="No"/>
    <s v="Yes"/>
    <x v="1"/>
  </r>
  <r>
    <x v="1"/>
    <s v="United States"/>
    <s v="WA"/>
    <s v="No"/>
    <s v="No"/>
    <x v="1"/>
  </r>
  <r>
    <x v="1"/>
    <s v="United States"/>
    <s v="AL"/>
    <s v="No"/>
    <s v="No"/>
    <x v="0"/>
  </r>
  <r>
    <x v="0"/>
    <s v="United Kingdom"/>
    <s v="NA"/>
    <s v="No"/>
    <s v="Yes"/>
    <x v="1"/>
  </r>
  <r>
    <x v="0"/>
    <s v="United Kingdom"/>
    <s v="NA"/>
    <s v="No"/>
    <s v="No"/>
    <x v="0"/>
  </r>
  <r>
    <x v="0"/>
    <s v="United Kingdom"/>
    <s v="NA"/>
    <s v="No"/>
    <s v="No"/>
    <x v="0"/>
  </r>
  <r>
    <x v="0"/>
    <s v="United Kingdom"/>
    <s v="NA"/>
    <s v="No"/>
    <s v="Yes"/>
    <x v="1"/>
  </r>
  <r>
    <x v="0"/>
    <s v="United Kingdom"/>
    <s v="NA"/>
    <s v="No"/>
    <s v="No"/>
    <x v="0"/>
  </r>
  <r>
    <x v="0"/>
    <s v="New Zealand"/>
    <s v="NA"/>
    <s v="No"/>
    <s v="No"/>
    <x v="1"/>
  </r>
  <r>
    <x v="1"/>
    <s v="Canada"/>
    <s v="NA"/>
    <s v="No"/>
    <s v="No"/>
    <x v="1"/>
  </r>
  <r>
    <x v="0"/>
    <s v="United States"/>
    <s v="CA"/>
    <s v="No"/>
    <s v="No"/>
    <x v="1"/>
  </r>
  <r>
    <x v="0"/>
    <s v="United States"/>
    <s v="MI"/>
    <s v="No"/>
    <s v="No"/>
    <x v="0"/>
  </r>
  <r>
    <x v="0"/>
    <s v="United States"/>
    <s v="TX"/>
    <s v="No"/>
    <s v="No"/>
    <x v="1"/>
  </r>
  <r>
    <x v="0"/>
    <s v="Canada"/>
    <s v="NA"/>
    <s v="No"/>
    <s v="No"/>
    <x v="0"/>
  </r>
  <r>
    <x v="0"/>
    <s v="United States"/>
    <s v="WA"/>
    <s v="No"/>
    <s v="No"/>
    <x v="1"/>
  </r>
  <r>
    <x v="0"/>
    <s v="Germany"/>
    <s v="NA"/>
    <s v="Yes"/>
    <s v="No"/>
    <x v="0"/>
  </r>
  <r>
    <x v="0"/>
    <s v="United States"/>
    <s v="CA"/>
    <s v="No"/>
    <s v="No"/>
    <x v="0"/>
  </r>
  <r>
    <x v="0"/>
    <s v="United Kingdom"/>
    <s v="NA"/>
    <s v="No"/>
    <s v="No"/>
    <x v="0"/>
  </r>
  <r>
    <x v="0"/>
    <s v="United Kingdom"/>
    <s v="NA"/>
    <s v="No"/>
    <s v="No"/>
    <x v="1"/>
  </r>
  <r>
    <x v="0"/>
    <s v="United Kingdom"/>
    <s v="NA"/>
    <s v="No"/>
    <s v="No"/>
    <x v="1"/>
  </r>
  <r>
    <x v="0"/>
    <s v="United States"/>
    <s v="NY"/>
    <s v="Yes"/>
    <s v="No"/>
    <x v="1"/>
  </r>
  <r>
    <x v="0"/>
    <s v="United States"/>
    <s v="PA"/>
    <s v="Yes"/>
    <s v="Yes"/>
    <x v="1"/>
  </r>
  <r>
    <x v="0"/>
    <s v="Belgium"/>
    <s v="NA"/>
    <s v="No"/>
    <s v="No"/>
    <x v="0"/>
  </r>
  <r>
    <x v="0"/>
    <s v="Italy"/>
    <s v="NA"/>
    <s v="No"/>
    <s v="No"/>
    <x v="0"/>
  </r>
  <r>
    <x v="0"/>
    <s v="United Kingdom"/>
    <s v="NA"/>
    <s v="No"/>
    <s v="No"/>
    <x v="0"/>
  </r>
  <r>
    <x v="2"/>
    <s v="United Kingdom"/>
    <s v="NA"/>
    <s v="No"/>
    <s v="No"/>
    <x v="1"/>
  </r>
  <r>
    <x v="0"/>
    <s v="United Kingdom"/>
    <s v="NA"/>
    <s v="Yes"/>
    <s v="Yes"/>
    <x v="0"/>
  </r>
  <r>
    <x v="1"/>
    <s v="United States"/>
    <s v="CA"/>
    <s v="No"/>
    <s v="Yes"/>
    <x v="1"/>
  </r>
  <r>
    <x v="0"/>
    <s v="United Kingdom"/>
    <s v="NA"/>
    <s v="No"/>
    <s v="No"/>
    <x v="0"/>
  </r>
  <r>
    <x v="0"/>
    <s v="United Kingdom"/>
    <s v="NA"/>
    <s v="No"/>
    <s v="Yes"/>
    <x v="1"/>
  </r>
  <r>
    <x v="0"/>
    <s v="United Kingdom"/>
    <s v="NA"/>
    <s v="No"/>
    <s v="Yes"/>
    <x v="1"/>
  </r>
  <r>
    <x v="0"/>
    <s v="Germany"/>
    <s v="NA"/>
    <s v="Yes"/>
    <s v="No"/>
    <x v="0"/>
  </r>
  <r>
    <x v="1"/>
    <s v="United Kingdom"/>
    <s v="NA"/>
    <s v="No"/>
    <s v="Yes"/>
    <x v="1"/>
  </r>
  <r>
    <x v="0"/>
    <s v="United States"/>
    <s v="TN"/>
    <s v="Yes"/>
    <s v="Yes"/>
    <x v="1"/>
  </r>
  <r>
    <x v="0"/>
    <s v="United States"/>
    <s v="WA"/>
    <s v="No"/>
    <s v="No"/>
    <x v="1"/>
  </r>
  <r>
    <x v="0"/>
    <s v="United States"/>
    <s v="WA"/>
    <s v="No"/>
    <s v="Yes"/>
    <x v="0"/>
  </r>
  <r>
    <x v="0"/>
    <s v="United Kingdom"/>
    <s v="NA"/>
    <s v="No"/>
    <s v="No"/>
    <x v="0"/>
  </r>
  <r>
    <x v="0"/>
    <s v="United Kingdom"/>
    <s v="NA"/>
    <s v="No"/>
    <s v="No"/>
    <x v="0"/>
  </r>
  <r>
    <x v="0"/>
    <s v="United States"/>
    <s v="TN"/>
    <s v="No"/>
    <s v="No"/>
    <x v="0"/>
  </r>
  <r>
    <x v="0"/>
    <s v="United Kingdom"/>
    <s v="NA"/>
    <s v="No"/>
    <s v="No"/>
    <x v="0"/>
  </r>
  <r>
    <x v="0"/>
    <s v="Netherlands"/>
    <s v="NA"/>
    <s v="Yes"/>
    <s v="No"/>
    <x v="1"/>
  </r>
  <r>
    <x v="0"/>
    <s v="United Kingdom"/>
    <s v="NA"/>
    <s v="No"/>
    <s v="Yes"/>
    <x v="1"/>
  </r>
  <r>
    <x v="0"/>
    <s v="United States"/>
    <s v="IN"/>
    <s v="No"/>
    <s v="No"/>
    <x v="1"/>
  </r>
  <r>
    <x v="0"/>
    <s v="United States"/>
    <s v="TN"/>
    <s v="No"/>
    <s v="Yes"/>
    <x v="1"/>
  </r>
  <r>
    <x v="0"/>
    <s v="United Kingdom"/>
    <s v="NA"/>
    <s v="Yes"/>
    <s v="No"/>
    <x v="1"/>
  </r>
  <r>
    <x v="0"/>
    <s v="United Kingdom"/>
    <s v="NA"/>
    <s v="No"/>
    <s v="No"/>
    <x v="0"/>
  </r>
  <r>
    <x v="0"/>
    <s v="United States"/>
    <s v="NC"/>
    <s v="No"/>
    <s v="No"/>
    <x v="0"/>
  </r>
  <r>
    <x v="0"/>
    <s v="United States"/>
    <s v="CA"/>
    <s v="No"/>
    <s v="No"/>
    <x v="1"/>
  </r>
  <r>
    <x v="0"/>
    <s v="Canada"/>
    <s v="NA"/>
    <s v="Yes"/>
    <s v="No"/>
    <x v="0"/>
  </r>
  <r>
    <x v="0"/>
    <s v="United States"/>
    <s v="CA"/>
    <s v="No"/>
    <s v="Yes"/>
    <x v="0"/>
  </r>
  <r>
    <x v="1"/>
    <s v="United States"/>
    <s v="PA"/>
    <s v="No"/>
    <s v="No"/>
    <x v="1"/>
  </r>
  <r>
    <x v="0"/>
    <s v="United States"/>
    <s v="NY"/>
    <s v="No"/>
    <s v="No"/>
    <x v="1"/>
  </r>
  <r>
    <x v="0"/>
    <s v="United States"/>
    <s v="TX"/>
    <s v="No"/>
    <s v="No"/>
    <x v="1"/>
  </r>
  <r>
    <x v="0"/>
    <s v="Ireland"/>
    <s v="NA"/>
    <s v="No"/>
    <s v="No"/>
    <x v="1"/>
  </r>
  <r>
    <x v="1"/>
    <s v="Ireland"/>
    <s v="NA"/>
    <s v="No"/>
    <s v="Yes"/>
    <x v="0"/>
  </r>
  <r>
    <x v="1"/>
    <s v="United Kingdom"/>
    <s v="NA"/>
    <s v="No"/>
    <s v="No"/>
    <x v="0"/>
  </r>
  <r>
    <x v="0"/>
    <s v="United States"/>
    <s v="OR"/>
    <s v="No"/>
    <s v="No"/>
    <x v="0"/>
  </r>
  <r>
    <x v="0"/>
    <s v="United States"/>
    <s v="IL"/>
    <s v="No"/>
    <s v="Yes"/>
    <x v="1"/>
  </r>
  <r>
    <x v="0"/>
    <s v="United States"/>
    <s v="TN"/>
    <s v="NA"/>
    <s v="Yes"/>
    <x v="0"/>
  </r>
  <r>
    <x v="0"/>
    <s v="United States"/>
    <s v="CA"/>
    <s v="No"/>
    <s v="Yes"/>
    <x v="1"/>
  </r>
  <r>
    <x v="0"/>
    <s v="United States"/>
    <s v="TN"/>
    <s v="No"/>
    <s v="No"/>
    <x v="0"/>
  </r>
  <r>
    <x v="0"/>
    <s v="United States"/>
    <s v="UT"/>
    <s v="No"/>
    <s v="No"/>
    <x v="0"/>
  </r>
  <r>
    <x v="0"/>
    <s v="Canada"/>
    <s v="NA"/>
    <s v="No"/>
    <s v="Yes"/>
    <x v="1"/>
  </r>
  <r>
    <x v="0"/>
    <s v="United States"/>
    <s v="CA"/>
    <s v="No"/>
    <s v="No"/>
    <x v="0"/>
  </r>
  <r>
    <x v="0"/>
    <s v="United States"/>
    <s v="CA"/>
    <s v="No"/>
    <s v="Yes"/>
    <x v="0"/>
  </r>
  <r>
    <x v="0"/>
    <s v="United States"/>
    <s v="AZ"/>
    <s v="No"/>
    <s v="No"/>
    <x v="1"/>
  </r>
  <r>
    <x v="0"/>
    <s v="United States"/>
    <s v="WI"/>
    <s v="No"/>
    <s v="Yes"/>
    <x v="1"/>
  </r>
  <r>
    <x v="0"/>
    <s v="United States"/>
    <s v="MN"/>
    <s v="No"/>
    <s v="Yes"/>
    <x v="1"/>
  </r>
  <r>
    <x v="0"/>
    <s v="United States"/>
    <s v="IL"/>
    <s v="No"/>
    <s v="Yes"/>
    <x v="1"/>
  </r>
  <r>
    <x v="1"/>
    <s v="United States"/>
    <s v="WA"/>
    <s v="Yes"/>
    <s v="Yes"/>
    <x v="1"/>
  </r>
  <r>
    <x v="0"/>
    <s v="United States"/>
    <s v="TX"/>
    <s v="No"/>
    <s v="No"/>
    <x v="0"/>
  </r>
  <r>
    <x v="0"/>
    <s v="United Kingdom"/>
    <s v="NA"/>
    <s v="No"/>
    <s v="No"/>
    <x v="0"/>
  </r>
  <r>
    <x v="0"/>
    <s v="United States"/>
    <s v="CA"/>
    <s v="No"/>
    <s v="Yes"/>
    <x v="1"/>
  </r>
  <r>
    <x v="0"/>
    <s v="Canada"/>
    <s v="NA"/>
    <s v="No"/>
    <s v="No"/>
    <x v="0"/>
  </r>
  <r>
    <x v="0"/>
    <s v="United States"/>
    <s v="CA"/>
    <s v="No"/>
    <s v="Yes"/>
    <x v="1"/>
  </r>
  <r>
    <x v="0"/>
    <s v="Germany"/>
    <s v="NA"/>
    <s v="Yes"/>
    <s v="Yes"/>
    <x v="1"/>
  </r>
  <r>
    <x v="1"/>
    <s v="United States"/>
    <s v="WA"/>
    <s v="No"/>
    <s v="Yes"/>
    <x v="0"/>
  </r>
  <r>
    <x v="0"/>
    <s v="United Kingdom"/>
    <s v="NA"/>
    <s v="No"/>
    <s v="No"/>
    <x v="0"/>
  </r>
  <r>
    <x v="0"/>
    <s v="United States"/>
    <s v="IN"/>
    <s v="No"/>
    <s v="Yes"/>
    <x v="1"/>
  </r>
  <r>
    <x v="1"/>
    <s v="United States"/>
    <s v="WA"/>
    <s v="No"/>
    <s v="No"/>
    <x v="0"/>
  </r>
  <r>
    <x v="1"/>
    <s v="Sweden"/>
    <s v="NA"/>
    <s v="No"/>
    <s v="Yes"/>
    <x v="1"/>
  </r>
  <r>
    <x v="0"/>
    <s v="United States"/>
    <s v="NH"/>
    <s v="No"/>
    <s v="Yes"/>
    <x v="1"/>
  </r>
  <r>
    <x v="0"/>
    <s v="United States"/>
    <s v="CA"/>
    <s v="No"/>
    <s v="No"/>
    <x v="0"/>
  </r>
  <r>
    <x v="0"/>
    <s v="United States"/>
    <s v="OH"/>
    <s v="No"/>
    <s v="Yes"/>
    <x v="1"/>
  </r>
  <r>
    <x v="0"/>
    <s v="United States"/>
    <s v="MS"/>
    <s v="Yes"/>
    <s v="No"/>
    <x v="1"/>
  </r>
  <r>
    <x v="1"/>
    <s v="United States"/>
    <s v="MA"/>
    <s v="No"/>
    <s v="No"/>
    <x v="0"/>
  </r>
  <r>
    <x v="1"/>
    <s v="United States"/>
    <s v="CA"/>
    <s v="No"/>
    <s v="No"/>
    <x v="0"/>
  </r>
  <r>
    <x v="0"/>
    <s v="Italy"/>
    <s v="NA"/>
    <s v="No"/>
    <s v="No"/>
    <x v="0"/>
  </r>
  <r>
    <x v="1"/>
    <s v="United States"/>
    <s v="NY"/>
    <s v="No"/>
    <s v="No"/>
    <x v="1"/>
  </r>
  <r>
    <x v="0"/>
    <s v="Germany"/>
    <s v="NA"/>
    <s v="No"/>
    <s v="No"/>
    <x v="1"/>
  </r>
  <r>
    <x v="0"/>
    <s v="United States"/>
    <s v="NY"/>
    <s v="No"/>
    <s v="No"/>
    <x v="0"/>
  </r>
  <r>
    <x v="0"/>
    <s v="Australia"/>
    <s v="NA"/>
    <s v="No"/>
    <s v="No"/>
    <x v="0"/>
  </r>
  <r>
    <x v="0"/>
    <s v="United States"/>
    <s v="MI"/>
    <s v="No"/>
    <s v="Yes"/>
    <x v="0"/>
  </r>
  <r>
    <x v="0"/>
    <s v="United States"/>
    <s v="WI"/>
    <s v="No"/>
    <s v="Yes"/>
    <x v="1"/>
  </r>
  <r>
    <x v="0"/>
    <s v="Bulgaria"/>
    <s v="NA"/>
    <s v="No"/>
    <s v="No"/>
    <x v="1"/>
  </r>
  <r>
    <x v="1"/>
    <s v="United States"/>
    <s v="NC"/>
    <s v="No"/>
    <s v="Yes"/>
    <x v="1"/>
  </r>
  <r>
    <x v="0"/>
    <s v="United States"/>
    <s v="WA"/>
    <s v="Yes"/>
    <s v="Yes"/>
    <x v="1"/>
  </r>
  <r>
    <x v="0"/>
    <s v="United Kingdom"/>
    <s v="NA"/>
    <s v="No"/>
    <s v="No"/>
    <x v="0"/>
  </r>
  <r>
    <x v="0"/>
    <s v="United States"/>
    <s v="WY"/>
    <s v="No"/>
    <s v="Yes"/>
    <x v="1"/>
  </r>
  <r>
    <x v="0"/>
    <s v="United Kingdom"/>
    <s v="NA"/>
    <s v="Yes"/>
    <s v="No"/>
    <x v="0"/>
  </r>
  <r>
    <x v="0"/>
    <s v="United Kingdom"/>
    <s v="NA"/>
    <s v="No"/>
    <s v="No"/>
    <x v="1"/>
  </r>
  <r>
    <x v="0"/>
    <s v="Norway"/>
    <s v="NA"/>
    <s v="No"/>
    <s v="Yes"/>
    <x v="0"/>
  </r>
  <r>
    <x v="1"/>
    <s v="United States"/>
    <s v="AZ"/>
    <s v="Yes"/>
    <s v="Yes"/>
    <x v="1"/>
  </r>
  <r>
    <x v="0"/>
    <s v="United States"/>
    <s v="VA"/>
    <s v="Yes"/>
    <s v="Yes"/>
    <x v="1"/>
  </r>
  <r>
    <x v="0"/>
    <s v="United States"/>
    <s v="WI"/>
    <s v="No"/>
    <s v="No"/>
    <x v="1"/>
  </r>
  <r>
    <x v="0"/>
    <s v="United States"/>
    <s v="CA"/>
    <s v="Yes"/>
    <s v="No"/>
    <x v="0"/>
  </r>
  <r>
    <x v="0"/>
    <s v="United States"/>
    <s v="NY"/>
    <s v="No"/>
    <s v="No"/>
    <x v="1"/>
  </r>
  <r>
    <x v="0"/>
    <s v="United States"/>
    <s v="TN"/>
    <s v="No"/>
    <s v="Yes"/>
    <x v="0"/>
  </r>
  <r>
    <x v="0"/>
    <s v="United States"/>
    <s v="MN"/>
    <s v="No"/>
    <s v="No"/>
    <x v="0"/>
  </r>
  <r>
    <x v="0"/>
    <s v="United States"/>
    <s v="TN"/>
    <s v="No"/>
    <s v="Yes"/>
    <x v="1"/>
  </r>
  <r>
    <x v="0"/>
    <s v="United States"/>
    <s v="IN"/>
    <s v="No"/>
    <s v="No"/>
    <x v="0"/>
  </r>
  <r>
    <x v="0"/>
    <s v="United States"/>
    <s v="OR"/>
    <s v="No"/>
    <s v="Yes"/>
    <x v="1"/>
  </r>
  <r>
    <x v="0"/>
    <s v="United States"/>
    <s v="MO"/>
    <s v="No"/>
    <s v="Yes"/>
    <x v="0"/>
  </r>
  <r>
    <x v="0"/>
    <s v="Netherlands"/>
    <s v="NA"/>
    <s v="No"/>
    <s v="Yes"/>
    <x v="1"/>
  </r>
  <r>
    <x v="0"/>
    <s v="Germany"/>
    <s v="NA"/>
    <s v="No"/>
    <s v="Yes"/>
    <x v="1"/>
  </r>
  <r>
    <x v="0"/>
    <s v="United Kingdom"/>
    <s v="NA"/>
    <s v="No"/>
    <s v="No"/>
    <x v="0"/>
  </r>
  <r>
    <x v="0"/>
    <s v="United Kingdom"/>
    <s v="NA"/>
    <s v="Yes"/>
    <s v="Yes"/>
    <x v="1"/>
  </r>
  <r>
    <x v="1"/>
    <s v="United Kingdom"/>
    <s v="NA"/>
    <s v="Yes"/>
    <s v="No"/>
    <x v="1"/>
  </r>
  <r>
    <x v="1"/>
    <s v="United States"/>
    <s v="TX"/>
    <s v="Yes"/>
    <s v="No"/>
    <x v="0"/>
  </r>
  <r>
    <x v="0"/>
    <s v="United States"/>
    <s v="NY"/>
    <s v="No"/>
    <s v="No"/>
    <x v="0"/>
  </r>
  <r>
    <x v="0"/>
    <s v="Italy"/>
    <s v="NA"/>
    <s v="No"/>
    <s v="Yes"/>
    <x v="1"/>
  </r>
  <r>
    <x v="0"/>
    <s v="United States"/>
    <s v="FL"/>
    <s v="Yes"/>
    <s v="No"/>
    <x v="0"/>
  </r>
  <r>
    <x v="1"/>
    <s v="Canada"/>
    <s v="NA"/>
    <s v="Yes"/>
    <s v="Yes"/>
    <x v="1"/>
  </r>
  <r>
    <x v="1"/>
    <s v="United States"/>
    <s v="CA"/>
    <s v="No"/>
    <s v="No"/>
    <x v="1"/>
  </r>
  <r>
    <x v="0"/>
    <s v="Croatia"/>
    <s v="NA"/>
    <s v="No"/>
    <s v="Yes"/>
    <x v="1"/>
  </r>
  <r>
    <x v="1"/>
    <s v="United Kingdom"/>
    <s v="NA"/>
    <s v="No"/>
    <s v="No"/>
    <x v="1"/>
  </r>
  <r>
    <x v="0"/>
    <s v="Czech Republic"/>
    <s v="NA"/>
    <s v="No"/>
    <s v="Yes"/>
    <x v="0"/>
  </r>
  <r>
    <x v="0"/>
    <s v="United States"/>
    <s v="FL"/>
    <s v="No"/>
    <s v="No"/>
    <x v="1"/>
  </r>
  <r>
    <x v="0"/>
    <s v="United States"/>
    <s v="OH"/>
    <s v="No"/>
    <s v="No"/>
    <x v="1"/>
  </r>
  <r>
    <x v="0"/>
    <s v="United States"/>
    <s v="TN"/>
    <s v="No"/>
    <s v="No"/>
    <x v="0"/>
  </r>
  <r>
    <x v="0"/>
    <s v="United States"/>
    <s v="NY"/>
    <s v="Yes"/>
    <s v="No"/>
    <x v="0"/>
  </r>
  <r>
    <x v="0"/>
    <s v="Canada"/>
    <s v="NA"/>
    <s v="No"/>
    <s v="No"/>
    <x v="0"/>
  </r>
  <r>
    <x v="1"/>
    <s v="United States"/>
    <s v="OR"/>
    <s v="No"/>
    <s v="Yes"/>
    <x v="1"/>
  </r>
  <r>
    <x v="0"/>
    <s v="United States"/>
    <s v="OH"/>
    <s v="No"/>
    <s v="No"/>
    <x v="0"/>
  </r>
  <r>
    <x v="0"/>
    <s v="United States"/>
    <s v="TN"/>
    <s v="No"/>
    <s v="Yes"/>
    <x v="0"/>
  </r>
  <r>
    <x v="0"/>
    <s v="United States"/>
    <s v="MN"/>
    <s v="No"/>
    <s v="No"/>
    <x v="0"/>
  </r>
  <r>
    <x v="1"/>
    <s v="Canada"/>
    <s v="NA"/>
    <s v="No"/>
    <s v="Yes"/>
    <x v="1"/>
  </r>
  <r>
    <x v="1"/>
    <s v="United States"/>
    <s v="MN"/>
    <s v="No"/>
    <s v="No"/>
    <x v="1"/>
  </r>
  <r>
    <x v="0"/>
    <s v="Austria"/>
    <s v="NA"/>
    <s v="No"/>
    <s v="Yes"/>
    <x v="0"/>
  </r>
  <r>
    <x v="1"/>
    <s v="United States"/>
    <s v="WA"/>
    <s v="No"/>
    <s v="No"/>
    <x v="0"/>
  </r>
  <r>
    <x v="0"/>
    <s v="Australia"/>
    <s v="NA"/>
    <s v="Yes"/>
    <s v="No"/>
    <x v="0"/>
  </r>
  <r>
    <x v="0"/>
    <s v="United Kingdom"/>
    <s v="NA"/>
    <s v="No"/>
    <s v="Yes"/>
    <x v="0"/>
  </r>
  <r>
    <x v="0"/>
    <s v="United States"/>
    <s v="FL"/>
    <s v="No"/>
    <s v="Yes"/>
    <x v="1"/>
  </r>
  <r>
    <x v="0"/>
    <s v="United Kingdom"/>
    <s v="NA"/>
    <s v="No"/>
    <s v="No"/>
    <x v="0"/>
  </r>
  <r>
    <x v="0"/>
    <s v="United States"/>
    <s v="MO"/>
    <s v="No"/>
    <s v="No"/>
    <x v="0"/>
  </r>
  <r>
    <x v="0"/>
    <s v="United States"/>
    <s v="WA"/>
    <s v="No"/>
    <s v="Yes"/>
    <x v="1"/>
  </r>
  <r>
    <x v="0"/>
    <s v="United States"/>
    <s v="WA"/>
    <s v="No"/>
    <s v="No"/>
    <x v="1"/>
  </r>
  <r>
    <x v="0"/>
    <s v="Germany"/>
    <s v="NA"/>
    <s v="Yes"/>
    <s v="Yes"/>
    <x v="1"/>
  </r>
  <r>
    <x v="0"/>
    <s v="United States"/>
    <s v="NY"/>
    <s v="No"/>
    <s v="Yes"/>
    <x v="1"/>
  </r>
  <r>
    <x v="0"/>
    <s v="Finland"/>
    <s v="NA"/>
    <s v="No"/>
    <s v="No"/>
    <x v="0"/>
  </r>
  <r>
    <x v="0"/>
    <s v="United States"/>
    <s v="NJ"/>
    <s v="No"/>
    <s v="No"/>
    <x v="0"/>
  </r>
  <r>
    <x v="0"/>
    <s v="United States"/>
    <s v="VT"/>
    <s v="No"/>
    <s v="Yes"/>
    <x v="0"/>
  </r>
  <r>
    <x v="0"/>
    <s v="United States"/>
    <s v="CA"/>
    <s v="No"/>
    <s v="No"/>
    <x v="1"/>
  </r>
  <r>
    <x v="0"/>
    <s v="United States"/>
    <s v="OH"/>
    <s v="No"/>
    <s v="No"/>
    <x v="0"/>
  </r>
  <r>
    <x v="0"/>
    <s v="Netherlands"/>
    <s v="NA"/>
    <s v="No"/>
    <s v="No"/>
    <x v="0"/>
  </r>
  <r>
    <x v="0"/>
    <s v="United Kingdom"/>
    <s v="NA"/>
    <s v="No"/>
    <s v="Yes"/>
    <x v="1"/>
  </r>
  <r>
    <x v="0"/>
    <s v="Australia"/>
    <s v="NA"/>
    <s v="No"/>
    <s v="No"/>
    <x v="0"/>
  </r>
  <r>
    <x v="0"/>
    <s v="United States"/>
    <s v="IL"/>
    <s v="No"/>
    <s v="Yes"/>
    <x v="1"/>
  </r>
  <r>
    <x v="0"/>
    <s v="United States"/>
    <s v="NH"/>
    <s v="No"/>
    <s v="Yes"/>
    <x v="1"/>
  </r>
  <r>
    <x v="0"/>
    <s v="United States"/>
    <s v="CA"/>
    <s v="Yes"/>
    <s v="Yes"/>
    <x v="1"/>
  </r>
  <r>
    <x v="1"/>
    <s v="United States"/>
    <s v="CA"/>
    <s v="No"/>
    <s v="No"/>
    <x v="1"/>
  </r>
  <r>
    <x v="1"/>
    <s v="Australia"/>
    <s v="NA"/>
    <s v="No"/>
    <s v="Yes"/>
    <x v="0"/>
  </r>
  <r>
    <x v="0"/>
    <s v="United Kingdom"/>
    <s v="NA"/>
    <s v="No"/>
    <s v="No"/>
    <x v="0"/>
  </r>
  <r>
    <x v="0"/>
    <s v="Germany"/>
    <s v="NA"/>
    <s v="No"/>
    <s v="No"/>
    <x v="0"/>
  </r>
  <r>
    <x v="0"/>
    <s v="United Kingdom"/>
    <s v="NA"/>
    <s v="No"/>
    <s v="Yes"/>
    <x v="1"/>
  </r>
  <r>
    <x v="0"/>
    <s v="United States"/>
    <s v="FL"/>
    <s v="No"/>
    <s v="No"/>
    <x v="0"/>
  </r>
  <r>
    <x v="0"/>
    <s v="United States"/>
    <s v="TX"/>
    <s v="No"/>
    <s v="No"/>
    <x v="1"/>
  </r>
  <r>
    <x v="0"/>
    <s v="United States"/>
    <s v="TN"/>
    <s v="No"/>
    <s v="No"/>
    <x v="1"/>
  </r>
  <r>
    <x v="0"/>
    <s v="United Kingdom"/>
    <s v="NA"/>
    <s v="No"/>
    <s v="No"/>
    <x v="0"/>
  </r>
  <r>
    <x v="0"/>
    <s v="Germany"/>
    <s v="NA"/>
    <s v="Yes"/>
    <s v="No"/>
    <x v="1"/>
  </r>
  <r>
    <x v="0"/>
    <s v="United Kingdom"/>
    <s v="NA"/>
    <s v="Yes"/>
    <s v="No"/>
    <x v="1"/>
  </r>
  <r>
    <x v="0"/>
    <s v="United States"/>
    <s v="TX"/>
    <s v="No"/>
    <s v="No"/>
    <x v="0"/>
  </r>
  <r>
    <x v="0"/>
    <s v="Netherlands"/>
    <s v="NA"/>
    <s v="No"/>
    <s v="No"/>
    <x v="1"/>
  </r>
  <r>
    <x v="0"/>
    <s v="Netherlands"/>
    <s v="NA"/>
    <s v="Yes"/>
    <s v="Yes"/>
    <x v="1"/>
  </r>
  <r>
    <x v="1"/>
    <s v="United Kingdom"/>
    <s v="NA"/>
    <s v="No"/>
    <s v="Yes"/>
    <x v="1"/>
  </r>
  <r>
    <x v="0"/>
    <s v="United States"/>
    <s v="PA"/>
    <s v="No"/>
    <s v="Yes"/>
    <x v="1"/>
  </r>
  <r>
    <x v="0"/>
    <s v="United Kingdom"/>
    <s v="NA"/>
    <s v="No"/>
    <s v="No"/>
    <x v="0"/>
  </r>
  <r>
    <x v="0"/>
    <s v="United States"/>
    <s v="SD"/>
    <s v="No"/>
    <s v="No"/>
    <x v="0"/>
  </r>
  <r>
    <x v="0"/>
    <s v="United States"/>
    <s v="IN"/>
    <s v="No"/>
    <s v="No"/>
    <x v="0"/>
  </r>
  <r>
    <x v="1"/>
    <s v="United States"/>
    <s v="CA"/>
    <s v="No"/>
    <s v="No"/>
    <x v="0"/>
  </r>
  <r>
    <x v="0"/>
    <s v="United States"/>
    <s v="NJ"/>
    <s v="No"/>
    <s v="No"/>
    <x v="0"/>
  </r>
  <r>
    <x v="0"/>
    <s v="Greece"/>
    <s v="NA"/>
    <s v="No"/>
    <s v="No"/>
    <x v="0"/>
  </r>
  <r>
    <x v="1"/>
    <s v="Canada"/>
    <s v="NA"/>
    <s v="No"/>
    <s v="Yes"/>
    <x v="1"/>
  </r>
  <r>
    <x v="0"/>
    <s v="United States"/>
    <s v="VT"/>
    <s v="No"/>
    <s v="No"/>
    <x v="0"/>
  </r>
  <r>
    <x v="1"/>
    <s v="United Kingdom"/>
    <s v="NA"/>
    <s v="No"/>
    <s v="Yes"/>
    <x v="0"/>
  </r>
  <r>
    <x v="0"/>
    <s v="Poland"/>
    <s v="NA"/>
    <s v="No"/>
    <s v="No"/>
    <x v="0"/>
  </r>
  <r>
    <x v="0"/>
    <s v="Canada"/>
    <s v="NA"/>
    <s v="No"/>
    <s v="Yes"/>
    <x v="0"/>
  </r>
  <r>
    <x v="1"/>
    <s v="Ireland"/>
    <s v="NA"/>
    <s v="No"/>
    <s v="No"/>
    <x v="1"/>
  </r>
  <r>
    <x v="0"/>
    <s v="Ireland"/>
    <s v="NA"/>
    <s v="No"/>
    <s v="No"/>
    <x v="1"/>
  </r>
  <r>
    <x v="0"/>
    <s v="Ireland"/>
    <s v="NA"/>
    <s v="No"/>
    <s v="Yes"/>
    <x v="1"/>
  </r>
  <r>
    <x v="0"/>
    <s v="United Kingdom"/>
    <s v="NA"/>
    <s v="No"/>
    <s v="Yes"/>
    <x v="0"/>
  </r>
  <r>
    <x v="1"/>
    <s v="United Kingdom"/>
    <s v="NA"/>
    <s v="No"/>
    <s v="No"/>
    <x v="1"/>
  </r>
  <r>
    <x v="0"/>
    <s v="United States"/>
    <s v="CA"/>
    <s v="No"/>
    <s v="Yes"/>
    <x v="1"/>
  </r>
  <r>
    <x v="1"/>
    <s v="United States"/>
    <s v="MI"/>
    <s v="NA"/>
    <s v="Yes"/>
    <x v="1"/>
  </r>
  <r>
    <x v="0"/>
    <s v="United States"/>
    <s v="TN"/>
    <s v="No"/>
    <s v="Yes"/>
    <x v="1"/>
  </r>
  <r>
    <x v="1"/>
    <s v="United States"/>
    <s v="CA"/>
    <s v="No"/>
    <s v="Yes"/>
    <x v="1"/>
  </r>
  <r>
    <x v="0"/>
    <s v="United States"/>
    <s v="TX"/>
    <s v="No"/>
    <s v="No"/>
    <x v="1"/>
  </r>
  <r>
    <x v="0"/>
    <s v="United States"/>
    <s v="MI"/>
    <s v="No"/>
    <s v="No"/>
    <x v="0"/>
  </r>
  <r>
    <x v="0"/>
    <s v="Canada"/>
    <s v="NA"/>
    <s v="No"/>
    <s v="No"/>
    <x v="0"/>
  </r>
  <r>
    <x v="0"/>
    <s v="United States"/>
    <s v="MO"/>
    <s v="No"/>
    <s v="Yes"/>
    <x v="0"/>
  </r>
  <r>
    <x v="0"/>
    <s v="United States"/>
    <s v="OR"/>
    <s v="No"/>
    <s v="Yes"/>
    <x v="1"/>
  </r>
  <r>
    <x v="0"/>
    <s v="United States"/>
    <s v="CO"/>
    <s v="No"/>
    <s v="No"/>
    <x v="0"/>
  </r>
  <r>
    <x v="0"/>
    <s v="United States"/>
    <s v="TX"/>
    <s v="No"/>
    <s v="No"/>
    <x v="0"/>
  </r>
  <r>
    <x v="1"/>
    <s v="United States"/>
    <s v="CA"/>
    <s v="No"/>
    <s v="Yes"/>
    <x v="1"/>
  </r>
  <r>
    <x v="0"/>
    <s v="United States"/>
    <s v="CA"/>
    <s v="No"/>
    <s v="No"/>
    <x v="1"/>
  </r>
  <r>
    <x v="1"/>
    <s v="United States"/>
    <s v="NY"/>
    <s v="No"/>
    <s v="No"/>
    <x v="0"/>
  </r>
  <r>
    <x v="0"/>
    <s v="United States"/>
    <s v="NY"/>
    <s v="No"/>
    <s v="Yes"/>
    <x v="1"/>
  </r>
  <r>
    <x v="0"/>
    <s v="United States"/>
    <s v="CA"/>
    <s v="No"/>
    <s v="No"/>
    <x v="0"/>
  </r>
  <r>
    <x v="0"/>
    <s v="United States"/>
    <s v="OR"/>
    <s v="No"/>
    <s v="No"/>
    <x v="1"/>
  </r>
  <r>
    <x v="0"/>
    <s v="United States"/>
    <s v="MI"/>
    <s v="No"/>
    <s v="No"/>
    <x v="0"/>
  </r>
  <r>
    <x v="0"/>
    <s v="United States"/>
    <s v="CA"/>
    <s v="No"/>
    <s v="Yes"/>
    <x v="0"/>
  </r>
  <r>
    <x v="0"/>
    <s v="United Kingdom"/>
    <s v="NA"/>
    <s v="No"/>
    <s v="No"/>
    <x v="0"/>
  </r>
  <r>
    <x v="0"/>
    <s v="United States"/>
    <s v="CA"/>
    <s v="No"/>
    <s v="Yes"/>
    <x v="1"/>
  </r>
  <r>
    <x v="0"/>
    <s v="Netherlands"/>
    <s v="NA"/>
    <s v="No"/>
    <s v="Yes"/>
    <x v="0"/>
  </r>
  <r>
    <x v="1"/>
    <s v="United States"/>
    <s v="OH"/>
    <s v="No"/>
    <s v="No"/>
    <x v="1"/>
  </r>
  <r>
    <x v="0"/>
    <s v="United States"/>
    <s v="AZ"/>
    <s v="No"/>
    <s v="No"/>
    <x v="0"/>
  </r>
  <r>
    <x v="0"/>
    <s v="United States"/>
    <s v="IN"/>
    <s v="No"/>
    <s v="No"/>
    <x v="0"/>
  </r>
  <r>
    <x v="0"/>
    <s v="United States"/>
    <s v="TN"/>
    <s v="Yes"/>
    <s v="Yes"/>
    <x v="0"/>
  </r>
  <r>
    <x v="0"/>
    <s v="United States"/>
    <s v="MI"/>
    <s v="No"/>
    <s v="No"/>
    <x v="0"/>
  </r>
  <r>
    <x v="0"/>
    <s v="United States"/>
    <s v="MD"/>
    <s v="No"/>
    <s v="Yes"/>
    <x v="1"/>
  </r>
  <r>
    <x v="0"/>
    <s v="Germany"/>
    <s v="NA"/>
    <s v="No"/>
    <s v="No"/>
    <x v="1"/>
  </r>
  <r>
    <x v="0"/>
    <s v="United States"/>
    <s v="NA"/>
    <s v="Yes"/>
    <s v="No"/>
    <x v="0"/>
  </r>
  <r>
    <x v="0"/>
    <s v="Germany"/>
    <s v="NA"/>
    <s v="No"/>
    <s v="No"/>
    <x v="0"/>
  </r>
  <r>
    <x v="0"/>
    <s v="Canada"/>
    <s v="NA"/>
    <s v="No"/>
    <s v="Yes"/>
    <x v="0"/>
  </r>
  <r>
    <x v="0"/>
    <s v="United States"/>
    <s v="CA"/>
    <s v="No"/>
    <s v="Yes"/>
    <x v="1"/>
  </r>
  <r>
    <x v="1"/>
    <s v="United States"/>
    <s v="LA"/>
    <s v="No"/>
    <s v="No"/>
    <x v="1"/>
  </r>
  <r>
    <x v="1"/>
    <s v="United States"/>
    <s v="CA"/>
    <s v="No"/>
    <s v="No"/>
    <x v="1"/>
  </r>
  <r>
    <x v="0"/>
    <s v="United States"/>
    <s v="MO"/>
    <s v="No"/>
    <s v="No"/>
    <x v="1"/>
  </r>
  <r>
    <x v="0"/>
    <s v="Denmark"/>
    <s v="NA"/>
    <s v="Yes"/>
    <s v="Yes"/>
    <x v="1"/>
  </r>
  <r>
    <x v="0"/>
    <s v="Denmark"/>
    <s v="NA"/>
    <s v="Yes"/>
    <s v="Yes"/>
    <x v="1"/>
  </r>
  <r>
    <x v="0"/>
    <s v="United States"/>
    <s v="MI"/>
    <s v="No"/>
    <s v="Yes"/>
    <x v="1"/>
  </r>
  <r>
    <x v="0"/>
    <s v="United States"/>
    <s v="CA"/>
    <s v="No"/>
    <s v="No"/>
    <x v="0"/>
  </r>
  <r>
    <x v="0"/>
    <s v="United States"/>
    <s v="DC"/>
    <s v="No"/>
    <s v="Yes"/>
    <x v="1"/>
  </r>
  <r>
    <x v="0"/>
    <s v="United States"/>
    <s v="TN"/>
    <s v="No"/>
    <s v="Yes"/>
    <x v="1"/>
  </r>
  <r>
    <x v="0"/>
    <s v="United States"/>
    <s v="UT"/>
    <s v="No"/>
    <s v="Yes"/>
    <x v="1"/>
  </r>
  <r>
    <x v="1"/>
    <s v="United States"/>
    <s v="GA"/>
    <s v="No"/>
    <s v="Yes"/>
    <x v="1"/>
  </r>
  <r>
    <x v="0"/>
    <s v="United States"/>
    <s v="CA"/>
    <s v="No"/>
    <s v="No"/>
    <x v="1"/>
  </r>
  <r>
    <x v="0"/>
    <s v="Germany"/>
    <s v="NA"/>
    <s v="Yes"/>
    <s v="No"/>
    <x v="1"/>
  </r>
  <r>
    <x v="0"/>
    <s v="United Kingdom"/>
    <s v="NA"/>
    <s v="Yes"/>
    <s v="No"/>
    <x v="0"/>
  </r>
  <r>
    <x v="0"/>
    <s v="United Kingdom"/>
    <s v="NA"/>
    <s v="No"/>
    <s v="Yes"/>
    <x v="1"/>
  </r>
  <r>
    <x v="0"/>
    <s v="Canada"/>
    <s v="NA"/>
    <s v="No"/>
    <s v="Yes"/>
    <x v="0"/>
  </r>
  <r>
    <x v="0"/>
    <s v="United States"/>
    <s v="OR"/>
    <s v="No"/>
    <s v="No"/>
    <x v="0"/>
  </r>
  <r>
    <x v="0"/>
    <s v="Switzerland"/>
    <s v="NA"/>
    <s v="No"/>
    <s v="Yes"/>
    <x v="1"/>
  </r>
  <r>
    <x v="1"/>
    <s v="United States"/>
    <s v="WA"/>
    <s v="No"/>
    <s v="Yes"/>
    <x v="0"/>
  </r>
  <r>
    <x v="0"/>
    <s v="United States"/>
    <s v="NY"/>
    <s v="No"/>
    <s v="No"/>
    <x v="0"/>
  </r>
  <r>
    <x v="0"/>
    <s v="United States"/>
    <s v="IN"/>
    <s v="No"/>
    <s v="Yes"/>
    <x v="1"/>
  </r>
  <r>
    <x v="1"/>
    <s v="United States"/>
    <s v="IN"/>
    <s v="No"/>
    <s v="Yes"/>
    <x v="1"/>
  </r>
  <r>
    <x v="1"/>
    <s v="Ireland"/>
    <s v="NA"/>
    <s v="No"/>
    <s v="No"/>
    <x v="0"/>
  </r>
  <r>
    <x v="0"/>
    <s v="United States"/>
    <s v="CT"/>
    <s v="NA"/>
    <s v="Yes"/>
    <x v="0"/>
  </r>
  <r>
    <x v="0"/>
    <s v="France"/>
    <s v="NA"/>
    <s v="Yes"/>
    <s v="Yes"/>
    <x v="0"/>
  </r>
  <r>
    <x v="0"/>
    <s v="United States"/>
    <s v="TX"/>
    <s v="No"/>
    <s v="No"/>
    <x v="0"/>
  </r>
  <r>
    <x v="0"/>
    <s v="United States"/>
    <s v="WA"/>
    <s v="No"/>
    <s v="No"/>
    <x v="0"/>
  </r>
  <r>
    <x v="0"/>
    <s v="United States"/>
    <s v="IL"/>
    <s v="No"/>
    <s v="No"/>
    <x v="0"/>
  </r>
  <r>
    <x v="0"/>
    <s v="United Kingdom"/>
    <s v="NA"/>
    <s v="No"/>
    <s v="No"/>
    <x v="1"/>
  </r>
  <r>
    <x v="0"/>
    <s v="United States"/>
    <s v="OH"/>
    <s v="No"/>
    <s v="No"/>
    <x v="1"/>
  </r>
  <r>
    <x v="0"/>
    <s v="United States"/>
    <s v="WA"/>
    <s v="Yes"/>
    <s v="No"/>
    <x v="1"/>
  </r>
  <r>
    <x v="0"/>
    <s v="United States"/>
    <s v="IA"/>
    <s v="No"/>
    <s v="No"/>
    <x v="0"/>
  </r>
  <r>
    <x v="0"/>
    <s v="United States"/>
    <s v="NA"/>
    <s v="No"/>
    <s v="Yes"/>
    <x v="1"/>
  </r>
  <r>
    <x v="0"/>
    <s v="United States"/>
    <s v="KY"/>
    <s v="No"/>
    <s v="No"/>
    <x v="0"/>
  </r>
  <r>
    <x v="0"/>
    <s v="United States"/>
    <s v="MI"/>
    <s v="No"/>
    <s v="No"/>
    <x v="0"/>
  </r>
  <r>
    <x v="0"/>
    <s v="United States"/>
    <s v="TX"/>
    <s v="No"/>
    <s v="No"/>
    <x v="1"/>
  </r>
  <r>
    <x v="0"/>
    <s v="United States"/>
    <s v="IL"/>
    <s v="Yes"/>
    <s v="Yes"/>
    <x v="1"/>
  </r>
  <r>
    <x v="0"/>
    <s v="United States"/>
    <s v="CA"/>
    <s v="No"/>
    <s v="Yes"/>
    <x v="1"/>
  </r>
  <r>
    <x v="0"/>
    <s v="United States"/>
    <s v="CO"/>
    <s v="No"/>
    <s v="No"/>
    <x v="1"/>
  </r>
  <r>
    <x v="0"/>
    <s v="Poland"/>
    <s v="NA"/>
    <s v="Yes"/>
    <s v="Yes"/>
    <x v="1"/>
  </r>
  <r>
    <x v="0"/>
    <s v="Germany"/>
    <s v="NA"/>
    <s v="No"/>
    <s v="No"/>
    <x v="0"/>
  </r>
  <r>
    <x v="0"/>
    <s v="United States"/>
    <s v="TN"/>
    <s v="No"/>
    <s v="Yes"/>
    <x v="1"/>
  </r>
  <r>
    <x v="0"/>
    <s v="United States"/>
    <s v="OH"/>
    <s v="No"/>
    <s v="No"/>
    <x v="1"/>
  </r>
  <r>
    <x v="0"/>
    <s v="United States"/>
    <s v="CA"/>
    <s v="No"/>
    <s v="No"/>
    <x v="0"/>
  </r>
  <r>
    <x v="1"/>
    <s v="United States"/>
    <s v="CA"/>
    <s v="No"/>
    <s v="No"/>
    <x v="1"/>
  </r>
  <r>
    <x v="1"/>
    <s v="United States"/>
    <s v="CA"/>
    <s v="No"/>
    <s v="Yes"/>
    <x v="0"/>
  </r>
  <r>
    <x v="1"/>
    <s v="United Kingdom"/>
    <s v="NA"/>
    <s v="Yes"/>
    <s v="No"/>
    <x v="0"/>
  </r>
  <r>
    <x v="0"/>
    <s v="United States"/>
    <s v="PA"/>
    <s v="No"/>
    <s v="No"/>
    <x v="0"/>
  </r>
  <r>
    <x v="0"/>
    <s v="United Kingdom"/>
    <s v="NA"/>
    <s v="Yes"/>
    <s v="No"/>
    <x v="0"/>
  </r>
  <r>
    <x v="0"/>
    <s v="Netherlands"/>
    <s v="NA"/>
    <s v="Yes"/>
    <s v="No"/>
    <x v="1"/>
  </r>
  <r>
    <x v="0"/>
    <s v="United States"/>
    <s v="VA"/>
    <s v="Yes"/>
    <s v="No"/>
    <x v="0"/>
  </r>
  <r>
    <x v="0"/>
    <s v="United States"/>
    <s v="TN"/>
    <s v="No"/>
    <s v="No"/>
    <x v="1"/>
  </r>
  <r>
    <x v="1"/>
    <s v="United States"/>
    <s v="WA"/>
    <s v="No"/>
    <s v="Yes"/>
    <x v="1"/>
  </r>
  <r>
    <x v="0"/>
    <s v="United States"/>
    <s v="MN"/>
    <s v="No"/>
    <s v="No"/>
    <x v="0"/>
  </r>
  <r>
    <x v="0"/>
    <s v="United States"/>
    <s v="FL"/>
    <s v="No"/>
    <s v="No"/>
    <x v="0"/>
  </r>
  <r>
    <x v="0"/>
    <s v="United States"/>
    <s v="AL"/>
    <s v="Yes"/>
    <s v="No"/>
    <x v="1"/>
  </r>
  <r>
    <x v="1"/>
    <s v="United States"/>
    <s v="TN"/>
    <s v="No"/>
    <s v="Yes"/>
    <x v="1"/>
  </r>
  <r>
    <x v="0"/>
    <s v="Finland"/>
    <s v="NA"/>
    <s v="No"/>
    <s v="No"/>
    <x v="1"/>
  </r>
  <r>
    <x v="0"/>
    <s v="South Africa"/>
    <s v="NA"/>
    <s v="No"/>
    <s v="Yes"/>
    <x v="1"/>
  </r>
  <r>
    <x v="0"/>
    <s v="United States"/>
    <s v="UT"/>
    <s v="No"/>
    <s v="Yes"/>
    <x v="0"/>
  </r>
  <r>
    <x v="1"/>
    <s v="United States"/>
    <s v="IL"/>
    <s v="NA"/>
    <s v="No"/>
    <x v="1"/>
  </r>
  <r>
    <x v="0"/>
    <s v="United Kingdom"/>
    <s v="NA"/>
    <s v="No"/>
    <s v="No"/>
    <x v="0"/>
  </r>
  <r>
    <x v="0"/>
    <s v="United Kingdom"/>
    <s v="NA"/>
    <s v="Yes"/>
    <s v="No"/>
    <x v="1"/>
  </r>
  <r>
    <x v="0"/>
    <s v="United States"/>
    <s v="IN"/>
    <s v="No"/>
    <s v="Yes"/>
    <x v="1"/>
  </r>
  <r>
    <x v="0"/>
    <s v="United Kingdom"/>
    <s v="NA"/>
    <s v="No"/>
    <s v="Yes"/>
    <x v="1"/>
  </r>
  <r>
    <x v="0"/>
    <s v="United States"/>
    <s v="MA"/>
    <s v="No"/>
    <s v="No"/>
    <x v="0"/>
  </r>
  <r>
    <x v="0"/>
    <s v="Ireland"/>
    <s v="NA"/>
    <s v="No"/>
    <s v="No"/>
    <x v="0"/>
  </r>
  <r>
    <x v="0"/>
    <s v="United Kingdom"/>
    <s v="NA"/>
    <s v="No"/>
    <s v="Yes"/>
    <x v="0"/>
  </r>
  <r>
    <x v="0"/>
    <s v="Canada"/>
    <s v="NA"/>
    <s v="No"/>
    <s v="Yes"/>
    <x v="1"/>
  </r>
  <r>
    <x v="1"/>
    <s v="United States"/>
    <s v="NC"/>
    <s v="No"/>
    <s v="Yes"/>
    <x v="1"/>
  </r>
  <r>
    <x v="1"/>
    <s v="United States"/>
    <s v="CA"/>
    <s v="No"/>
    <s v="Yes"/>
    <x v="1"/>
  </r>
  <r>
    <x v="0"/>
    <s v="United States"/>
    <s v="NY"/>
    <s v="No"/>
    <s v="No"/>
    <x v="0"/>
  </r>
  <r>
    <x v="1"/>
    <s v="United States"/>
    <s v="CA"/>
    <s v="No"/>
    <s v="No"/>
    <x v="1"/>
  </r>
  <r>
    <x v="0"/>
    <s v="Canada"/>
    <s v="NA"/>
    <s v="No"/>
    <s v="Yes"/>
    <x v="1"/>
  </r>
  <r>
    <x v="0"/>
    <s v="United States"/>
    <s v="OR"/>
    <s v="No"/>
    <s v="No"/>
    <x v="0"/>
  </r>
  <r>
    <x v="0"/>
    <s v="United States"/>
    <s v="PA"/>
    <s v="No"/>
    <s v="Yes"/>
    <x v="0"/>
  </r>
  <r>
    <x v="0"/>
    <s v="United States"/>
    <s v="WA"/>
    <s v="No"/>
    <s v="No"/>
    <x v="0"/>
  </r>
  <r>
    <x v="2"/>
    <s v="Canada"/>
    <s v="NA"/>
    <s v="No"/>
    <s v="Yes"/>
    <x v="1"/>
  </r>
  <r>
    <x v="0"/>
    <s v="Ireland"/>
    <s v="NA"/>
    <s v="Yes"/>
    <s v="No"/>
    <x v="0"/>
  </r>
  <r>
    <x v="0"/>
    <s v="France"/>
    <s v="NA"/>
    <s v="No"/>
    <s v="No"/>
    <x v="0"/>
  </r>
  <r>
    <x v="0"/>
    <s v="United States"/>
    <s v="CA"/>
    <s v="No"/>
    <s v="Yes"/>
    <x v="1"/>
  </r>
  <r>
    <x v="1"/>
    <s v="United States"/>
    <s v="MO"/>
    <s v="No"/>
    <s v="No"/>
    <x v="0"/>
  </r>
  <r>
    <x v="0"/>
    <s v="United States"/>
    <s v="NY"/>
    <s v="Yes"/>
    <s v="No"/>
    <x v="0"/>
  </r>
  <r>
    <x v="0"/>
    <s v="United Kingdom"/>
    <s v="NA"/>
    <s v="No"/>
    <s v="No"/>
    <x v="1"/>
  </r>
  <r>
    <x v="0"/>
    <s v="Australia"/>
    <s v="NA"/>
    <s v="No"/>
    <s v="Yes"/>
    <x v="1"/>
  </r>
  <r>
    <x v="0"/>
    <s v="United States"/>
    <s v="MI"/>
    <s v="No"/>
    <s v="Yes"/>
    <x v="1"/>
  </r>
  <r>
    <x v="1"/>
    <s v="United States"/>
    <s v="CA"/>
    <s v="No"/>
    <s v="Yes"/>
    <x v="1"/>
  </r>
  <r>
    <x v="0"/>
    <s v="Ireland"/>
    <s v="NA"/>
    <s v="No"/>
    <s v="Yes"/>
    <x v="1"/>
  </r>
  <r>
    <x v="0"/>
    <s v="United Kingdom"/>
    <s v="NA"/>
    <s v="No"/>
    <s v="Yes"/>
    <x v="1"/>
  </r>
  <r>
    <x v="0"/>
    <s v="Netherlands"/>
    <s v="NA"/>
    <s v="No"/>
    <s v="No"/>
    <x v="0"/>
  </r>
  <r>
    <x v="1"/>
    <s v="United States"/>
    <s v="TX"/>
    <s v="No"/>
    <s v="No"/>
    <x v="1"/>
  </r>
  <r>
    <x v="0"/>
    <s v="Italy"/>
    <s v="NA"/>
    <s v="No"/>
    <s v="No"/>
    <x v="0"/>
  </r>
  <r>
    <x v="0"/>
    <s v="United States"/>
    <s v="OK"/>
    <s v="No"/>
    <s v="Yes"/>
    <x v="0"/>
  </r>
  <r>
    <x v="0"/>
    <s v="United States"/>
    <s v="TN"/>
    <s v="No"/>
    <s v="No"/>
    <x v="0"/>
  </r>
  <r>
    <x v="1"/>
    <s v="Canada"/>
    <s v="NA"/>
    <s v="Yes"/>
    <s v="Yes"/>
    <x v="1"/>
  </r>
  <r>
    <x v="0"/>
    <s v="United States"/>
    <s v="IN"/>
    <s v="No"/>
    <s v="Yes"/>
    <x v="0"/>
  </r>
  <r>
    <x v="1"/>
    <s v="United States"/>
    <s v="NJ"/>
    <s v="No"/>
    <s v="Yes"/>
    <x v="1"/>
  </r>
  <r>
    <x v="0"/>
    <s v="Germany"/>
    <s v="NA"/>
    <s v="No"/>
    <s v="No"/>
    <x v="0"/>
  </r>
  <r>
    <x v="0"/>
    <s v="United States"/>
    <s v="UT"/>
    <s v="No"/>
    <s v="No"/>
    <x v="1"/>
  </r>
  <r>
    <x v="0"/>
    <s v="Germany"/>
    <s v="NA"/>
    <s v="No"/>
    <s v="No"/>
    <x v="0"/>
  </r>
  <r>
    <x v="0"/>
    <s v="Netherlands"/>
    <s v="NA"/>
    <s v="No"/>
    <s v="Yes"/>
    <x v="0"/>
  </r>
  <r>
    <x v="0"/>
    <s v="Netherlands"/>
    <s v="NA"/>
    <s v="Yes"/>
    <s v="No"/>
    <x v="0"/>
  </r>
  <r>
    <x v="0"/>
    <s v="United Kingdom"/>
    <s v="NA"/>
    <s v="No"/>
    <s v="No"/>
    <x v="0"/>
  </r>
  <r>
    <x v="0"/>
    <s v="Portugal"/>
    <s v="NA"/>
    <s v="No"/>
    <s v="No"/>
    <x v="0"/>
  </r>
  <r>
    <x v="1"/>
    <s v="United States"/>
    <s v="TX"/>
    <s v="No"/>
    <s v="Yes"/>
    <x v="1"/>
  </r>
  <r>
    <x v="0"/>
    <s v="United Kingdom"/>
    <s v="NA"/>
    <s v="No"/>
    <s v="No"/>
    <x v="0"/>
  </r>
  <r>
    <x v="0"/>
    <s v="United States"/>
    <s v="NY"/>
    <s v="No"/>
    <s v="Yes"/>
    <x v="0"/>
  </r>
  <r>
    <x v="0"/>
    <s v="Costa Rica"/>
    <s v="NA"/>
    <s v="No"/>
    <s v="No"/>
    <x v="0"/>
  </r>
  <r>
    <x v="0"/>
    <s v="United States"/>
    <s v="OR"/>
    <s v="No"/>
    <s v="Yes"/>
    <x v="1"/>
  </r>
  <r>
    <x v="1"/>
    <s v="South Africa"/>
    <s v="NA"/>
    <s v="Yes"/>
    <s v="Yes"/>
    <x v="1"/>
  </r>
  <r>
    <x v="0"/>
    <s v="United Kingdom"/>
    <s v="NA"/>
    <s v="No"/>
    <s v="No"/>
    <x v="1"/>
  </r>
  <r>
    <x v="0"/>
    <s v="United States"/>
    <s v="NH"/>
    <s v="No"/>
    <s v="No"/>
    <x v="0"/>
  </r>
  <r>
    <x v="0"/>
    <s v="United States"/>
    <s v="PA"/>
    <s v="No"/>
    <s v="No"/>
    <x v="1"/>
  </r>
  <r>
    <x v="1"/>
    <s v="United States"/>
    <s v="TX"/>
    <s v="No"/>
    <s v="No"/>
    <x v="1"/>
  </r>
  <r>
    <x v="0"/>
    <s v="United Kingdom"/>
    <s v="NA"/>
    <s v="Yes"/>
    <s v="No"/>
    <x v="1"/>
  </r>
  <r>
    <x v="1"/>
    <s v="United States"/>
    <s v="AZ"/>
    <s v="No"/>
    <s v="No"/>
    <x v="1"/>
  </r>
  <r>
    <x v="0"/>
    <s v="United States"/>
    <s v="VA"/>
    <s v="No"/>
    <s v="Yes"/>
    <x v="1"/>
  </r>
  <r>
    <x v="1"/>
    <s v="United States"/>
    <s v="PA"/>
    <s v="No"/>
    <s v="Yes"/>
    <x v="1"/>
  </r>
  <r>
    <x v="0"/>
    <s v="United States"/>
    <s v="PA"/>
    <s v="No"/>
    <s v="Yes"/>
    <x v="1"/>
  </r>
  <r>
    <x v="0"/>
    <s v="Netherlands"/>
    <s v="NA"/>
    <s v="No"/>
    <s v="Yes"/>
    <x v="0"/>
  </r>
  <r>
    <x v="0"/>
    <s v="United States"/>
    <s v="MN"/>
    <s v="No"/>
    <s v="No"/>
    <x v="1"/>
  </r>
  <r>
    <x v="1"/>
    <s v="United States"/>
    <s v="NC"/>
    <s v="No"/>
    <s v="Yes"/>
    <x v="1"/>
  </r>
  <r>
    <x v="0"/>
    <s v="Ireland"/>
    <s v="NA"/>
    <s v="No"/>
    <s v="Yes"/>
    <x v="1"/>
  </r>
  <r>
    <x v="0"/>
    <s v="United States"/>
    <s v="MI"/>
    <s v="No"/>
    <s v="No"/>
    <x v="0"/>
  </r>
  <r>
    <x v="0"/>
    <s v="United States"/>
    <s v="IL"/>
    <s v="No"/>
    <s v="No"/>
    <x v="0"/>
  </r>
  <r>
    <x v="0"/>
    <s v="United Kingdom"/>
    <s v="NA"/>
    <s v="No"/>
    <s v="Yes"/>
    <x v="0"/>
  </r>
  <r>
    <x v="0"/>
    <s v="United States"/>
    <s v="WA"/>
    <s v="No"/>
    <s v="Yes"/>
    <x v="1"/>
  </r>
  <r>
    <x v="0"/>
    <s v="United Kingdom"/>
    <s v="NA"/>
    <s v="Yes"/>
    <s v="Yes"/>
    <x v="1"/>
  </r>
  <r>
    <x v="0"/>
    <s v="United States"/>
    <s v="TN"/>
    <s v="No"/>
    <s v="No"/>
    <x v="0"/>
  </r>
  <r>
    <x v="0"/>
    <s v="United States"/>
    <s v="WA"/>
    <s v="No"/>
    <s v="No"/>
    <x v="0"/>
  </r>
  <r>
    <x v="0"/>
    <s v="United Kingdom"/>
    <s v="NA"/>
    <s v="No"/>
    <s v="No"/>
    <x v="0"/>
  </r>
  <r>
    <x v="0"/>
    <s v="United States"/>
    <s v="PA"/>
    <s v="No"/>
    <s v="Yes"/>
    <x v="1"/>
  </r>
  <r>
    <x v="1"/>
    <s v="United States"/>
    <s v="OR"/>
    <s v="No"/>
    <s v="Yes"/>
    <x v="0"/>
  </r>
  <r>
    <x v="0"/>
    <s v="United States"/>
    <s v="IN"/>
    <s v="No"/>
    <s v="Yes"/>
    <x v="0"/>
  </r>
  <r>
    <x v="0"/>
    <s v="United States"/>
    <s v="NY"/>
    <s v="No"/>
    <s v="Yes"/>
    <x v="1"/>
  </r>
  <r>
    <x v="0"/>
    <s v="United Kingdom"/>
    <s v="NA"/>
    <s v="No"/>
    <s v="Yes"/>
    <x v="1"/>
  </r>
  <r>
    <x v="0"/>
    <s v="Canada"/>
    <s v="NA"/>
    <s v="No"/>
    <s v="Yes"/>
    <x v="1"/>
  </r>
  <r>
    <x v="0"/>
    <s v="United States"/>
    <s v="NY"/>
    <s v="No"/>
    <s v="Yes"/>
    <x v="0"/>
  </r>
  <r>
    <x v="0"/>
    <s v="United States"/>
    <s v="CA"/>
    <s v="No"/>
    <s v="Yes"/>
    <x v="1"/>
  </r>
  <r>
    <x v="0"/>
    <s v="United States"/>
    <s v="AL"/>
    <s v="No"/>
    <s v="Yes"/>
    <x v="1"/>
  </r>
  <r>
    <x v="0"/>
    <s v="Italy"/>
    <s v="NA"/>
    <s v="No"/>
    <s v="No"/>
    <x v="0"/>
  </r>
  <r>
    <x v="0"/>
    <s v="United States"/>
    <s v="TX"/>
    <s v="No"/>
    <s v="No"/>
    <x v="1"/>
  </r>
  <r>
    <x v="0"/>
    <s v="Canada"/>
    <s v="NA"/>
    <s v="NA"/>
    <s v="No"/>
    <x v="0"/>
  </r>
  <r>
    <x v="0"/>
    <s v="United Kingdom"/>
    <s v="NA"/>
    <s v="Yes"/>
    <s v="No"/>
    <x v="1"/>
  </r>
  <r>
    <x v="0"/>
    <s v="United Kingdom"/>
    <s v="NA"/>
    <s v="No"/>
    <s v="No"/>
    <x v="0"/>
  </r>
  <r>
    <x v="0"/>
    <s v="United States"/>
    <s v="IA"/>
    <s v="No"/>
    <s v="No"/>
    <x v="1"/>
  </r>
  <r>
    <x v="0"/>
    <s v="United States"/>
    <s v="CA"/>
    <s v="No"/>
    <s v="Yes"/>
    <x v="0"/>
  </r>
  <r>
    <x v="1"/>
    <s v="United Kingdom"/>
    <s v="NA"/>
    <s v="No"/>
    <s v="No"/>
    <x v="1"/>
  </r>
  <r>
    <x v="0"/>
    <s v="United States"/>
    <s v="WA"/>
    <s v="No"/>
    <s v="No"/>
    <x v="0"/>
  </r>
  <r>
    <x v="0"/>
    <s v="United States"/>
    <s v="WI"/>
    <s v="No"/>
    <s v="Yes"/>
    <x v="1"/>
  </r>
  <r>
    <x v="0"/>
    <s v="United States"/>
    <s v="OR"/>
    <s v="No"/>
    <s v="No"/>
    <x v="1"/>
  </r>
  <r>
    <x v="0"/>
    <s v="United States"/>
    <s v="FL"/>
    <s v="No"/>
    <s v="No"/>
    <x v="0"/>
  </r>
  <r>
    <x v="1"/>
    <s v="United States"/>
    <s v="TX"/>
    <s v="No"/>
    <s v="No"/>
    <x v="0"/>
  </r>
  <r>
    <x v="0"/>
    <s v="United Kingdom"/>
    <s v="NA"/>
    <s v="No"/>
    <s v="No"/>
    <x v="1"/>
  </r>
  <r>
    <x v="0"/>
    <s v="Netherlands"/>
    <s v="NA"/>
    <s v="Yes"/>
    <s v="No"/>
    <x v="0"/>
  </r>
  <r>
    <x v="0"/>
    <s v="United Kingdom"/>
    <s v="NA"/>
    <s v="No"/>
    <s v="No"/>
    <x v="1"/>
  </r>
  <r>
    <x v="0"/>
    <s v="Canada"/>
    <s v="NA"/>
    <s v="No"/>
    <s v="No"/>
    <x v="1"/>
  </r>
  <r>
    <x v="0"/>
    <s v="Switzerland"/>
    <s v="NA"/>
    <s v="No"/>
    <s v="No"/>
    <x v="1"/>
  </r>
  <r>
    <x v="0"/>
    <s v="United States"/>
    <s v="CT"/>
    <s v="No"/>
    <s v="No"/>
    <x v="0"/>
  </r>
  <r>
    <x v="1"/>
    <s v="United States"/>
    <s v="WA"/>
    <s v="No"/>
    <s v="No"/>
    <x v="0"/>
  </r>
  <r>
    <x v="0"/>
    <s v="United States"/>
    <s v="FL"/>
    <s v="No"/>
    <s v="Yes"/>
    <x v="1"/>
  </r>
  <r>
    <x v="0"/>
    <s v="United States"/>
    <s v="KS"/>
    <s v="No"/>
    <s v="No"/>
    <x v="0"/>
  </r>
  <r>
    <x v="0"/>
    <s v="United States"/>
    <s v="TN"/>
    <s v="No"/>
    <s v="No"/>
    <x v="0"/>
  </r>
  <r>
    <x v="0"/>
    <s v="United States"/>
    <s v="TN"/>
    <s v="No"/>
    <s v="Yes"/>
    <x v="0"/>
  </r>
  <r>
    <x v="0"/>
    <s v="United States"/>
    <s v="AZ"/>
    <s v="No"/>
    <s v="Yes"/>
    <x v="1"/>
  </r>
  <r>
    <x v="1"/>
    <s v="United Kingdom"/>
    <s v="NA"/>
    <s v="No"/>
    <s v="Yes"/>
    <x v="0"/>
  </r>
  <r>
    <x v="0"/>
    <s v="United States"/>
    <s v="MN"/>
    <s v="No"/>
    <s v="No"/>
    <x v="1"/>
  </r>
  <r>
    <x v="0"/>
    <s v="United States"/>
    <s v="IN"/>
    <s v="No"/>
    <s v="Yes"/>
    <x v="1"/>
  </r>
  <r>
    <x v="0"/>
    <s v="United Kingdom"/>
    <s v="NA"/>
    <s v="Yes"/>
    <s v="Yes"/>
    <x v="1"/>
  </r>
  <r>
    <x v="0"/>
    <s v="United States"/>
    <s v="WA"/>
    <s v="No"/>
    <s v="Yes"/>
    <x v="1"/>
  </r>
  <r>
    <x v="1"/>
    <s v="United States"/>
    <s v="OH"/>
    <s v="No"/>
    <s v="No"/>
    <x v="1"/>
  </r>
  <r>
    <x v="0"/>
    <s v="United Kingdom"/>
    <s v="NA"/>
    <s v="No"/>
    <s v="Yes"/>
    <x v="1"/>
  </r>
  <r>
    <x v="0"/>
    <s v="United States"/>
    <s v="TN"/>
    <s v="No"/>
    <s v="Yes"/>
    <x v="1"/>
  </r>
  <r>
    <x v="0"/>
    <s v="Netherlands"/>
    <s v="NA"/>
    <s v="No"/>
    <s v="No"/>
    <x v="0"/>
  </r>
  <r>
    <x v="0"/>
    <s v="Greece"/>
    <s v="NA"/>
    <s v="No"/>
    <s v="No"/>
    <x v="0"/>
  </r>
  <r>
    <x v="1"/>
    <s v="United States"/>
    <s v="WI"/>
    <s v="No"/>
    <s v="No"/>
    <x v="1"/>
  </r>
  <r>
    <x v="0"/>
    <s v="United States"/>
    <s v="CA"/>
    <s v="No"/>
    <s v="Yes"/>
    <x v="0"/>
  </r>
  <r>
    <x v="0"/>
    <s v="United States"/>
    <s v="TX"/>
    <s v="No"/>
    <s v="No"/>
    <x v="1"/>
  </r>
  <r>
    <x v="1"/>
    <s v="United States"/>
    <s v="DC"/>
    <s v="No"/>
    <s v="No"/>
    <x v="0"/>
  </r>
  <r>
    <x v="0"/>
    <s v="United States"/>
    <s v="OH"/>
    <s v="No"/>
    <s v="No"/>
    <x v="1"/>
  </r>
  <r>
    <x v="1"/>
    <s v="United States"/>
    <s v="PA"/>
    <s v="No"/>
    <s v="Yes"/>
    <x v="1"/>
  </r>
  <r>
    <x v="2"/>
    <s v="United States"/>
    <s v="VA"/>
    <s v="No"/>
    <s v="Yes"/>
    <x v="0"/>
  </r>
  <r>
    <x v="0"/>
    <s v="Ireland"/>
    <s v="NA"/>
    <s v="Yes"/>
    <s v="Yes"/>
    <x v="0"/>
  </r>
  <r>
    <x v="0"/>
    <s v="Canada"/>
    <s v="NA"/>
    <s v="No"/>
    <s v="No"/>
    <x v="0"/>
  </r>
  <r>
    <x v="1"/>
    <s v="United States"/>
    <s v="MA"/>
    <s v="No"/>
    <s v="No"/>
    <x v="0"/>
  </r>
  <r>
    <x v="0"/>
    <s v="Thailand"/>
    <s v="NA"/>
    <s v="Yes"/>
    <s v="No"/>
    <x v="0"/>
  </r>
  <r>
    <x v="1"/>
    <s v="United States"/>
    <s v="WA"/>
    <s v="No"/>
    <s v="Yes"/>
    <x v="1"/>
  </r>
  <r>
    <x v="1"/>
    <s v="United States"/>
    <s v="WA"/>
    <s v="No"/>
    <s v="Yes"/>
    <x v="1"/>
  </r>
  <r>
    <x v="0"/>
    <s v="United States"/>
    <s v="MI"/>
    <s v="Yes"/>
    <s v="No"/>
    <x v="0"/>
  </r>
  <r>
    <x v="0"/>
    <s v="United States"/>
    <s v="CA"/>
    <s v="No"/>
    <s v="No"/>
    <x v="0"/>
  </r>
  <r>
    <x v="0"/>
    <s v="United States"/>
    <s v="TN"/>
    <s v="Yes"/>
    <s v="Yes"/>
    <x v="1"/>
  </r>
  <r>
    <x v="0"/>
    <s v="United States"/>
    <s v="IL"/>
    <s v="No"/>
    <s v="No"/>
    <x v="0"/>
  </r>
  <r>
    <x v="0"/>
    <s v="United States"/>
    <s v="TN"/>
    <s v="No"/>
    <s v="Yes"/>
    <x v="1"/>
  </r>
  <r>
    <x v="0"/>
    <s v="United States"/>
    <s v="WA"/>
    <s v="No"/>
    <s v="Yes"/>
    <x v="1"/>
  </r>
  <r>
    <x v="0"/>
    <s v="United States"/>
    <s v="WA"/>
    <s v="No"/>
    <s v="Yes"/>
    <x v="1"/>
  </r>
  <r>
    <x v="0"/>
    <s v="United States"/>
    <s v="IN"/>
    <s v="No"/>
    <s v="Yes"/>
    <x v="1"/>
  </r>
  <r>
    <x v="0"/>
    <s v="United States"/>
    <s v="ME"/>
    <s v="No"/>
    <s v="Yes"/>
    <x v="1"/>
  </r>
  <r>
    <x v="0"/>
    <s v="United States"/>
    <s v="TN"/>
    <s v="No"/>
    <s v="No"/>
    <x v="0"/>
  </r>
  <r>
    <x v="1"/>
    <s v="United States"/>
    <s v="GA"/>
    <s v="No"/>
    <s v="Yes"/>
    <x v="0"/>
  </r>
  <r>
    <x v="0"/>
    <s v="United States"/>
    <s v="NC"/>
    <s v="No"/>
    <s v="Yes"/>
    <x v="0"/>
  </r>
  <r>
    <x v="0"/>
    <s v="United States"/>
    <s v="WI"/>
    <s v="No"/>
    <s v="Yes"/>
    <x v="1"/>
  </r>
  <r>
    <x v="0"/>
    <s v="United States"/>
    <s v="WA"/>
    <s v="No"/>
    <s v="Yes"/>
    <x v="1"/>
  </r>
  <r>
    <x v="0"/>
    <s v="United States"/>
    <s v="WA"/>
    <s v="No"/>
    <s v="Yes"/>
    <x v="1"/>
  </r>
  <r>
    <x v="0"/>
    <s v="United States"/>
    <s v="WA"/>
    <s v="No"/>
    <s v="No"/>
    <x v="0"/>
  </r>
  <r>
    <x v="0"/>
    <s v="United Kingdom"/>
    <s v="NA"/>
    <s v="No"/>
    <s v="No"/>
    <x v="1"/>
  </r>
  <r>
    <x v="1"/>
    <s v="United States"/>
    <s v="MN"/>
    <s v="No"/>
    <s v="Yes"/>
    <x v="1"/>
  </r>
  <r>
    <x v="0"/>
    <s v="China"/>
    <s v="NA"/>
    <s v="Yes"/>
    <s v="No"/>
    <x v="0"/>
  </r>
  <r>
    <x v="0"/>
    <s v="United States"/>
    <s v="AL"/>
    <s v="No"/>
    <s v="Yes"/>
    <x v="1"/>
  </r>
  <r>
    <x v="0"/>
    <s v="United States"/>
    <s v="IA"/>
    <s v="No"/>
    <s v="No"/>
    <x v="1"/>
  </r>
  <r>
    <x v="0"/>
    <s v="United States"/>
    <s v="FL"/>
    <s v="No"/>
    <s v="No"/>
    <x v="1"/>
  </r>
  <r>
    <x v="0"/>
    <s v="United States"/>
    <s v="VA"/>
    <s v="No"/>
    <s v="No"/>
    <x v="0"/>
  </r>
  <r>
    <x v="0"/>
    <s v="United States"/>
    <s v="TX"/>
    <s v="No"/>
    <s v="No"/>
    <x v="1"/>
  </r>
  <r>
    <x v="0"/>
    <s v="United States"/>
    <s v="AL"/>
    <s v="No"/>
    <s v="No"/>
    <x v="1"/>
  </r>
  <r>
    <x v="0"/>
    <s v="United States"/>
    <s v="SD"/>
    <s v="No"/>
    <s v="Yes"/>
    <x v="1"/>
  </r>
  <r>
    <x v="0"/>
    <s v="United States"/>
    <s v="WA"/>
    <s v="No"/>
    <s v="Yes"/>
    <x v="1"/>
  </r>
  <r>
    <x v="0"/>
    <s v="Canada"/>
    <s v="NA"/>
    <s v="No"/>
    <s v="No"/>
    <x v="1"/>
  </r>
  <r>
    <x v="0"/>
    <s v="United States"/>
    <s v="PA"/>
    <s v="No"/>
    <s v="No"/>
    <x v="1"/>
  </r>
  <r>
    <x v="1"/>
    <s v="United States"/>
    <s v="NA"/>
    <s v="No"/>
    <s v="Yes"/>
    <x v="1"/>
  </r>
  <r>
    <x v="0"/>
    <s v="United States"/>
    <s v="CA"/>
    <s v="No"/>
    <s v="Yes"/>
    <x v="1"/>
  </r>
  <r>
    <x v="0"/>
    <s v="United States"/>
    <s v="TN"/>
    <s v="No"/>
    <s v="Yes"/>
    <x v="1"/>
  </r>
  <r>
    <x v="0"/>
    <s v="United States"/>
    <s v="TX"/>
    <s v="No"/>
    <s v="Yes"/>
    <x v="0"/>
  </r>
  <r>
    <x v="0"/>
    <s v="United Kingdom"/>
    <s v="NA"/>
    <s v="No"/>
    <s v="No"/>
    <x v="0"/>
  </r>
  <r>
    <x v="0"/>
    <s v="United States"/>
    <s v="DC"/>
    <s v="No"/>
    <s v="Yes"/>
    <x v="0"/>
  </r>
  <r>
    <x v="0"/>
    <s v="United States"/>
    <s v="IL"/>
    <s v="Yes"/>
    <s v="No"/>
    <x v="1"/>
  </r>
  <r>
    <x v="0"/>
    <s v="United States"/>
    <s v="IL"/>
    <s v="No"/>
    <s v="No"/>
    <x v="0"/>
  </r>
  <r>
    <x v="0"/>
    <s v="Germany"/>
    <s v="NA"/>
    <s v="No"/>
    <s v="No"/>
    <x v="1"/>
  </r>
  <r>
    <x v="0"/>
    <s v="United Kingdom"/>
    <s v="NA"/>
    <s v="No"/>
    <s v="Yes"/>
    <x v="0"/>
  </r>
  <r>
    <x v="1"/>
    <s v="Netherlands"/>
    <s v="NA"/>
    <s v="Yes"/>
    <s v="No"/>
    <x v="1"/>
  </r>
  <r>
    <x v="1"/>
    <s v="United States"/>
    <s v="WA"/>
    <s v="No"/>
    <s v="Yes"/>
    <x v="1"/>
  </r>
  <r>
    <x v="1"/>
    <s v="United States"/>
    <s v="IL"/>
    <s v="NA"/>
    <s v="Yes"/>
    <x v="1"/>
  </r>
  <r>
    <x v="1"/>
    <s v="United States"/>
    <s v="CA"/>
    <s v="NA"/>
    <s v="Yes"/>
    <x v="1"/>
  </r>
  <r>
    <x v="0"/>
    <s v="United States"/>
    <s v="WA"/>
    <s v="No"/>
    <s v="Yes"/>
    <x v="1"/>
  </r>
  <r>
    <x v="0"/>
    <s v="United States"/>
    <s v="CA"/>
    <s v="No"/>
    <s v="No"/>
    <x v="0"/>
  </r>
  <r>
    <x v="0"/>
    <s v="United States"/>
    <s v="WA"/>
    <s v="No"/>
    <s v="No"/>
    <x v="0"/>
  </r>
  <r>
    <x v="0"/>
    <s v="New Zealand"/>
    <s v="NA"/>
    <s v="No"/>
    <s v="No"/>
    <x v="0"/>
  </r>
  <r>
    <x v="1"/>
    <s v="Netherlands"/>
    <s v="NA"/>
    <s v="No"/>
    <s v="No"/>
    <x v="1"/>
  </r>
  <r>
    <x v="0"/>
    <s v="United States"/>
    <s v="KS"/>
    <s v="No"/>
    <s v="No"/>
    <x v="0"/>
  </r>
  <r>
    <x v="0"/>
    <s v="United States"/>
    <s v="CA"/>
    <s v="No"/>
    <s v="No"/>
    <x v="1"/>
  </r>
  <r>
    <x v="0"/>
    <s v="United States"/>
    <s v="WI"/>
    <s v="Yes"/>
    <s v="No"/>
    <x v="0"/>
  </r>
  <r>
    <x v="0"/>
    <s v="Germany"/>
    <s v="NA"/>
    <s v="No"/>
    <s v="No"/>
    <x v="0"/>
  </r>
  <r>
    <x v="0"/>
    <s v="United States"/>
    <s v="WI"/>
    <s v="No"/>
    <s v="No"/>
    <x v="1"/>
  </r>
  <r>
    <x v="0"/>
    <s v="United States"/>
    <s v="VA"/>
    <s v="Yes"/>
    <s v="Yes"/>
    <x v="0"/>
  </r>
  <r>
    <x v="0"/>
    <s v="New Zealand"/>
    <s v="NA"/>
    <s v="No"/>
    <s v="No"/>
    <x v="1"/>
  </r>
  <r>
    <x v="0"/>
    <s v="United States"/>
    <s v="TX"/>
    <s v="No"/>
    <s v="No"/>
    <x v="1"/>
  </r>
  <r>
    <x v="0"/>
    <s v="United States"/>
    <s v="IN"/>
    <s v="No"/>
    <s v="Yes"/>
    <x v="1"/>
  </r>
  <r>
    <x v="0"/>
    <s v="United States"/>
    <s v="CA"/>
    <s v="No"/>
    <s v="Yes"/>
    <x v="1"/>
  </r>
  <r>
    <x v="0"/>
    <s v="United States"/>
    <s v="TN"/>
    <s v="No"/>
    <s v="No"/>
    <x v="0"/>
  </r>
  <r>
    <x v="1"/>
    <s v="United States"/>
    <s v="WA"/>
    <s v="No"/>
    <s v="Yes"/>
    <x v="1"/>
  </r>
  <r>
    <x v="0"/>
    <s v="Ireland"/>
    <s v="NA"/>
    <s v="No"/>
    <s v="No"/>
    <x v="0"/>
  </r>
  <r>
    <x v="0"/>
    <s v="United States"/>
    <s v="WA"/>
    <s v="No"/>
    <s v="Yes"/>
    <x v="1"/>
  </r>
  <r>
    <x v="0"/>
    <s v="Canada"/>
    <s v="NA"/>
    <s v="Yes"/>
    <s v="No"/>
    <x v="0"/>
  </r>
  <r>
    <x v="0"/>
    <s v="United States"/>
    <s v="MA"/>
    <s v="Yes"/>
    <s v="Yes"/>
    <x v="1"/>
  </r>
  <r>
    <x v="0"/>
    <s v="United States"/>
    <s v="CA"/>
    <s v="No"/>
    <s v="No"/>
    <x v="1"/>
  </r>
  <r>
    <x v="0"/>
    <s v="Germany"/>
    <s v="NA"/>
    <s v="No"/>
    <s v="No"/>
    <x v="1"/>
  </r>
  <r>
    <x v="0"/>
    <s v="United States"/>
    <s v="NC"/>
    <s v="No"/>
    <s v="No"/>
    <x v="0"/>
  </r>
  <r>
    <x v="0"/>
    <s v="United States"/>
    <s v="OH"/>
    <s v="No"/>
    <s v="No"/>
    <x v="1"/>
  </r>
  <r>
    <x v="0"/>
    <s v="United States"/>
    <s v="WA"/>
    <s v="No"/>
    <s v="No"/>
    <x v="0"/>
  </r>
  <r>
    <x v="0"/>
    <s v="France"/>
    <s v="NA"/>
    <s v="No"/>
    <s v="No"/>
    <x v="0"/>
  </r>
  <r>
    <x v="0"/>
    <s v="United States"/>
    <s v="TN"/>
    <s v="No"/>
    <s v="Yes"/>
    <x v="1"/>
  </r>
  <r>
    <x v="0"/>
    <s v="Croatia"/>
    <s v="NA"/>
    <s v="Yes"/>
    <s v="No"/>
    <x v="1"/>
  </r>
  <r>
    <x v="0"/>
    <s v="United States"/>
    <s v="NY"/>
    <s v="No"/>
    <s v="No"/>
    <x v="0"/>
  </r>
  <r>
    <x v="0"/>
    <s v="United States"/>
    <s v="VA"/>
    <s v="No"/>
    <s v="No"/>
    <x v="0"/>
  </r>
  <r>
    <x v="0"/>
    <s v="United Kingdom"/>
    <s v="NA"/>
    <s v="No"/>
    <s v="No"/>
    <x v="1"/>
  </r>
  <r>
    <x v="0"/>
    <s v="United States"/>
    <s v="MA"/>
    <s v="No"/>
    <s v="No"/>
    <x v="0"/>
  </r>
  <r>
    <x v="0"/>
    <s v="United Kingdom"/>
    <s v="NA"/>
    <s v="No"/>
    <s v="Yes"/>
    <x v="0"/>
  </r>
  <r>
    <x v="0"/>
    <s v="United States"/>
    <s v="GA"/>
    <s v="No"/>
    <s v="No"/>
    <x v="1"/>
  </r>
  <r>
    <x v="0"/>
    <s v="Mexico"/>
    <s v="NA"/>
    <s v="Yes"/>
    <s v="No"/>
    <x v="0"/>
  </r>
  <r>
    <x v="0"/>
    <s v="United Kingdom"/>
    <s v="NA"/>
    <s v="No"/>
    <s v="Yes"/>
    <x v="1"/>
  </r>
  <r>
    <x v="0"/>
    <s v="United States"/>
    <s v="NA"/>
    <s v="No"/>
    <s v="Yes"/>
    <x v="0"/>
  </r>
  <r>
    <x v="0"/>
    <s v="United States"/>
    <s v="WA"/>
    <s v="No"/>
    <s v="No"/>
    <x v="1"/>
  </r>
  <r>
    <x v="0"/>
    <s v="United States"/>
    <s v="WA"/>
    <s v="No"/>
    <s v="No"/>
    <x v="1"/>
  </r>
  <r>
    <x v="0"/>
    <s v="United States"/>
    <s v="MI"/>
    <s v="No"/>
    <s v="No"/>
    <x v="0"/>
  </r>
  <r>
    <x v="0"/>
    <s v="United States"/>
    <s v="OH"/>
    <s v="No"/>
    <s v="No"/>
    <x v="0"/>
  </r>
  <r>
    <x v="0"/>
    <s v="United States"/>
    <s v="VA"/>
    <s v="Yes"/>
    <s v="Yes"/>
    <x v="1"/>
  </r>
  <r>
    <x v="0"/>
    <s v="United States"/>
    <s v="TX"/>
    <s v="No"/>
    <s v="Yes"/>
    <x v="0"/>
  </r>
  <r>
    <x v="0"/>
    <s v="United States"/>
    <s v="NY"/>
    <s v="No"/>
    <s v="No"/>
    <x v="0"/>
  </r>
  <r>
    <x v="1"/>
    <s v="United States"/>
    <s v="FL"/>
    <s v="No"/>
    <s v="Yes"/>
    <x v="1"/>
  </r>
  <r>
    <x v="0"/>
    <s v="United States"/>
    <s v="IN"/>
    <s v="NA"/>
    <s v="No"/>
    <x v="0"/>
  </r>
  <r>
    <x v="0"/>
    <s v="United States"/>
    <s v="IA"/>
    <s v="No"/>
    <s v="Yes"/>
    <x v="1"/>
  </r>
  <r>
    <x v="1"/>
    <s v="United States"/>
    <s v="MA"/>
    <s v="No"/>
    <s v="No"/>
    <x v="0"/>
  </r>
  <r>
    <x v="0"/>
    <s v="United States"/>
    <s v="NA"/>
    <s v="Yes"/>
    <s v="Yes"/>
    <x v="1"/>
  </r>
  <r>
    <x v="0"/>
    <s v="United Kingdom"/>
    <s v="NA"/>
    <s v="No"/>
    <s v="Yes"/>
    <x v="1"/>
  </r>
  <r>
    <x v="0"/>
    <s v="United States"/>
    <s v="WA"/>
    <s v="No"/>
    <s v="Yes"/>
    <x v="1"/>
  </r>
  <r>
    <x v="1"/>
    <s v="United States"/>
    <s v="CA"/>
    <s v="No"/>
    <s v="No"/>
    <x v="0"/>
  </r>
  <r>
    <x v="0"/>
    <s v="United States"/>
    <s v="MO"/>
    <s v="No"/>
    <s v="No"/>
    <x v="0"/>
  </r>
  <r>
    <x v="0"/>
    <s v="United States"/>
    <s v="FL"/>
    <s v="Yes"/>
    <s v="No"/>
    <x v="0"/>
  </r>
  <r>
    <x v="0"/>
    <s v="United Kingdom"/>
    <s v="NA"/>
    <s v="No"/>
    <s v="No"/>
    <x v="1"/>
  </r>
  <r>
    <x v="0"/>
    <s v="United States"/>
    <s v="OH"/>
    <s v="No"/>
    <s v="Yes"/>
    <x v="1"/>
  </r>
  <r>
    <x v="0"/>
    <s v="United States"/>
    <s v="MO"/>
    <s v="No"/>
    <s v="Yes"/>
    <x v="1"/>
  </r>
  <r>
    <x v="1"/>
    <s v="United States"/>
    <s v="CA"/>
    <s v="No"/>
    <s v="No"/>
    <x v="1"/>
  </r>
  <r>
    <x v="0"/>
    <s v="United States"/>
    <s v="CA"/>
    <s v="No"/>
    <s v="No"/>
    <x v="1"/>
  </r>
  <r>
    <x v="0"/>
    <s v="United States"/>
    <s v="NY"/>
    <s v="No"/>
    <s v="Yes"/>
    <x v="1"/>
  </r>
  <r>
    <x v="0"/>
    <s v="Ireland"/>
    <s v="NA"/>
    <s v="Yes"/>
    <s v="No"/>
    <x v="1"/>
  </r>
  <r>
    <x v="0"/>
    <s v="United States"/>
    <s v="MA"/>
    <s v="No"/>
    <s v="No"/>
    <x v="1"/>
  </r>
  <r>
    <x v="0"/>
    <s v="United States"/>
    <s v="VA"/>
    <s v="No"/>
    <s v="No"/>
    <x v="1"/>
  </r>
  <r>
    <x v="0"/>
    <s v="United States"/>
    <s v="NY"/>
    <s v="No"/>
    <s v="No"/>
    <x v="0"/>
  </r>
  <r>
    <x v="0"/>
    <s v="United Kingdom"/>
    <s v="NA"/>
    <s v="No"/>
    <s v="Yes"/>
    <x v="0"/>
  </r>
  <r>
    <x v="0"/>
    <s v="United States"/>
    <s v="CA"/>
    <s v="No"/>
    <s v="No"/>
    <x v="0"/>
  </r>
  <r>
    <x v="1"/>
    <s v="United States"/>
    <s v="MI"/>
    <s v="No"/>
    <s v="No"/>
    <x v="1"/>
  </r>
  <r>
    <x v="0"/>
    <s v="Ireland"/>
    <s v="NA"/>
    <s v="No"/>
    <s v="No"/>
    <x v="0"/>
  </r>
  <r>
    <x v="0"/>
    <s v="United States"/>
    <s v="MD"/>
    <s v="Yes"/>
    <s v="Yes"/>
    <x v="0"/>
  </r>
  <r>
    <x v="0"/>
    <s v="United States"/>
    <s v="MA"/>
    <s v="No"/>
    <s v="No"/>
    <x v="1"/>
  </r>
  <r>
    <x v="0"/>
    <s v="United States"/>
    <s v="WA"/>
    <s v="No"/>
    <s v="No"/>
    <x v="0"/>
  </r>
  <r>
    <x v="0"/>
    <s v="United States"/>
    <s v="CA"/>
    <s v="No"/>
    <s v="No"/>
    <x v="1"/>
  </r>
  <r>
    <x v="0"/>
    <s v="United States"/>
    <s v="OH"/>
    <s v="No"/>
    <s v="No"/>
    <x v="1"/>
  </r>
  <r>
    <x v="0"/>
    <s v="United States"/>
    <s v="IL"/>
    <s v="No"/>
    <s v="No"/>
    <x v="1"/>
  </r>
  <r>
    <x v="1"/>
    <s v="United States"/>
    <s v="CT"/>
    <s v="No"/>
    <s v="No"/>
    <x v="1"/>
  </r>
  <r>
    <x v="0"/>
    <s v="United States"/>
    <s v="PA"/>
    <s v="No"/>
    <s v="Yes"/>
    <x v="1"/>
  </r>
  <r>
    <x v="1"/>
    <s v="United States"/>
    <s v="CA"/>
    <s v="No"/>
    <s v="No"/>
    <x v="1"/>
  </r>
  <r>
    <x v="0"/>
    <s v="United States"/>
    <s v="CA"/>
    <s v="No"/>
    <s v="Yes"/>
    <x v="1"/>
  </r>
  <r>
    <x v="0"/>
    <s v="United States"/>
    <s v="MD"/>
    <s v="No"/>
    <s v="Yes"/>
    <x v="1"/>
  </r>
  <r>
    <x v="1"/>
    <s v="United States"/>
    <s v="NC"/>
    <s v="No"/>
    <s v="No"/>
    <x v="0"/>
  </r>
  <r>
    <x v="0"/>
    <s v="United States"/>
    <s v="CA"/>
    <s v="No"/>
    <s v="Yes"/>
    <x v="1"/>
  </r>
  <r>
    <x v="1"/>
    <s v="United States"/>
    <s v="PA"/>
    <s v="No"/>
    <s v="No"/>
    <x v="0"/>
  </r>
  <r>
    <x v="0"/>
    <s v="United Kingdom"/>
    <s v="NA"/>
    <s v="No"/>
    <s v="No"/>
    <x v="0"/>
  </r>
  <r>
    <x v="0"/>
    <s v="United States"/>
    <s v="TX"/>
    <s v="No"/>
    <s v="No"/>
    <x v="0"/>
  </r>
  <r>
    <x v="1"/>
    <s v="United States"/>
    <s v="CA"/>
    <s v="No"/>
    <s v="Yes"/>
    <x v="0"/>
  </r>
  <r>
    <x v="0"/>
    <s v="United States"/>
    <s v="VA"/>
    <s v="No"/>
    <s v="No"/>
    <x v="1"/>
  </r>
  <r>
    <x v="0"/>
    <s v="Australia"/>
    <s v="NA"/>
    <s v="No"/>
    <s v="No"/>
    <x v="1"/>
  </r>
  <r>
    <x v="0"/>
    <s v="United States"/>
    <s v="IN"/>
    <s v="No"/>
    <s v="No"/>
    <x v="0"/>
  </r>
  <r>
    <x v="0"/>
    <s v="Japan"/>
    <s v="NA"/>
    <s v="Yes"/>
    <s v="Yes"/>
    <x v="1"/>
  </r>
  <r>
    <x v="0"/>
    <s v="United States"/>
    <s v="NY"/>
    <s v="No"/>
    <s v="Yes"/>
    <x v="1"/>
  </r>
  <r>
    <x v="0"/>
    <s v="United States"/>
    <s v="OR"/>
    <s v="No"/>
    <s v="Yes"/>
    <x v="1"/>
  </r>
  <r>
    <x v="0"/>
    <s v="United States"/>
    <s v="GA"/>
    <s v="No"/>
    <s v="Yes"/>
    <x v="0"/>
  </r>
  <r>
    <x v="0"/>
    <s v="United States"/>
    <s v="IN"/>
    <s v="No"/>
    <s v="No"/>
    <x v="0"/>
  </r>
  <r>
    <x v="0"/>
    <s v="United States"/>
    <s v="NA"/>
    <s v="No"/>
    <s v="No"/>
    <x v="0"/>
  </r>
  <r>
    <x v="0"/>
    <s v="United States"/>
    <s v="OR"/>
    <s v="No"/>
    <s v="Yes"/>
    <x v="0"/>
  </r>
  <r>
    <x v="0"/>
    <s v="United States"/>
    <s v="WY"/>
    <s v="No"/>
    <s v="No"/>
    <x v="0"/>
  </r>
  <r>
    <x v="0"/>
    <s v="United States"/>
    <s v="VA"/>
    <s v="Yes"/>
    <s v="No"/>
    <x v="0"/>
  </r>
  <r>
    <x v="0"/>
    <s v="France"/>
    <s v="NA"/>
    <s v="Yes"/>
    <s v="No"/>
    <x v="1"/>
  </r>
  <r>
    <x v="0"/>
    <s v="New Zealand"/>
    <s v="NA"/>
    <s v="No"/>
    <s v="No"/>
    <x v="1"/>
  </r>
  <r>
    <x v="0"/>
    <s v="United States"/>
    <s v="MN"/>
    <s v="No"/>
    <s v="No"/>
    <x v="0"/>
  </r>
  <r>
    <x v="0"/>
    <s v="United States"/>
    <s v="TN"/>
    <s v="No"/>
    <s v="No"/>
    <x v="0"/>
  </r>
  <r>
    <x v="0"/>
    <s v="United States"/>
    <s v="CO"/>
    <s v="Yes"/>
    <s v="No"/>
    <x v="0"/>
  </r>
  <r>
    <x v="0"/>
    <s v="Singapore"/>
    <s v="NA"/>
    <s v="No"/>
    <s v="No"/>
    <x v="0"/>
  </r>
  <r>
    <x v="0"/>
    <s v="United States"/>
    <s v="OR"/>
    <s v="No"/>
    <s v="No"/>
    <x v="1"/>
  </r>
  <r>
    <x v="0"/>
    <s v="United States"/>
    <s v="CA"/>
    <s v="No"/>
    <s v="Yes"/>
    <x v="1"/>
  </r>
  <r>
    <x v="0"/>
    <s v="United Kingdom"/>
    <s v="NA"/>
    <s v="No"/>
    <s v="No"/>
    <x v="1"/>
  </r>
  <r>
    <x v="0"/>
    <s v="United Kingdom"/>
    <s v="NA"/>
    <s v="Yes"/>
    <s v="Yes"/>
    <x v="1"/>
  </r>
  <r>
    <x v="0"/>
    <s v="United States"/>
    <s v="PA"/>
    <s v="No"/>
    <s v="Yes"/>
    <x v="1"/>
  </r>
  <r>
    <x v="0"/>
    <s v="United States"/>
    <s v="ID"/>
    <s v="No"/>
    <s v="Yes"/>
    <x v="1"/>
  </r>
  <r>
    <x v="0"/>
    <s v="United Kingdom"/>
    <s v="NA"/>
    <s v="No"/>
    <s v="No"/>
    <x v="1"/>
  </r>
  <r>
    <x v="0"/>
    <s v="United States"/>
    <s v="NA"/>
    <s v="No"/>
    <s v="No"/>
    <x v="1"/>
  </r>
  <r>
    <x v="0"/>
    <s v="United States"/>
    <s v="MA"/>
    <s v="No"/>
    <s v="Yes"/>
    <x v="1"/>
  </r>
  <r>
    <x v="0"/>
    <s v="United States"/>
    <s v="CA"/>
    <s v="No"/>
    <s v="No"/>
    <x v="1"/>
  </r>
  <r>
    <x v="1"/>
    <s v="United States"/>
    <s v="OR"/>
    <s v="Yes"/>
    <s v="No"/>
    <x v="0"/>
  </r>
  <r>
    <x v="0"/>
    <s v="United States"/>
    <s v="CA"/>
    <s v="No"/>
    <s v="Yes"/>
    <x v="1"/>
  </r>
  <r>
    <x v="0"/>
    <s v="United States"/>
    <s v="CA"/>
    <s v="No"/>
    <s v="No"/>
    <x v="1"/>
  </r>
  <r>
    <x v="0"/>
    <s v="United States"/>
    <s v="CA"/>
    <s v="No"/>
    <s v="No"/>
    <x v="0"/>
  </r>
  <r>
    <x v="0"/>
    <s v="United States"/>
    <s v="CA"/>
    <s v="No"/>
    <s v="No"/>
    <x v="1"/>
  </r>
  <r>
    <x v="0"/>
    <s v="United States"/>
    <s v="CA"/>
    <s v="No"/>
    <s v="No"/>
    <x v="0"/>
  </r>
  <r>
    <x v="0"/>
    <s v="United States"/>
    <s v="CA"/>
    <s v="No"/>
    <s v="No"/>
    <x v="1"/>
  </r>
  <r>
    <x v="0"/>
    <s v="South Africa"/>
    <s v="NA"/>
    <s v="Yes"/>
    <s v="No"/>
    <x v="1"/>
  </r>
  <r>
    <x v="0"/>
    <s v="United States"/>
    <s v="CA"/>
    <s v="No"/>
    <s v="No"/>
    <x v="0"/>
  </r>
  <r>
    <x v="0"/>
    <s v="United States"/>
    <s v="FL"/>
    <s v="Yes"/>
    <s v="No"/>
    <x v="0"/>
  </r>
  <r>
    <x v="1"/>
    <s v="United States"/>
    <s v="IN"/>
    <s v="No"/>
    <s v="Yes"/>
    <x v="1"/>
  </r>
  <r>
    <x v="3"/>
    <m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s v="Often"/>
    <s v="Often"/>
    <x v="0"/>
  </r>
  <r>
    <x v="0"/>
    <s v="NA"/>
    <s v="NA"/>
    <x v="1"/>
  </r>
  <r>
    <x v="1"/>
    <s v="Rarely"/>
    <s v="Rarely"/>
    <x v="2"/>
  </r>
  <r>
    <x v="1"/>
    <s v="Sometimes"/>
    <s v="Sometimes"/>
    <x v="0"/>
  </r>
  <r>
    <x v="0"/>
    <s v="Never"/>
    <s v="Never"/>
    <x v="1"/>
  </r>
  <r>
    <x v="0"/>
    <s v="NA"/>
    <s v="NA"/>
    <x v="3"/>
  </r>
  <r>
    <x v="1"/>
    <s v="Sometimes"/>
    <s v="Sometimes"/>
    <x v="2"/>
  </r>
  <r>
    <x v="0"/>
    <s v="NA"/>
    <s v="NA"/>
    <x v="2"/>
  </r>
  <r>
    <x v="1"/>
    <s v="Sometimes"/>
    <s v="Sometimes"/>
    <x v="0"/>
  </r>
  <r>
    <x v="0"/>
    <s v="NA"/>
    <s v="NA"/>
    <x v="2"/>
  </r>
  <r>
    <x v="1"/>
    <s v="Sometimes"/>
    <s v="Sometimes"/>
    <x v="2"/>
  </r>
  <r>
    <x v="1"/>
    <s v="Often"/>
    <s v="Often"/>
    <x v="1"/>
  </r>
  <r>
    <x v="1"/>
    <s v="Sometimes"/>
    <s v="Sometimes"/>
    <x v="1"/>
  </r>
  <r>
    <x v="0"/>
    <s v="NA"/>
    <s v="NA"/>
    <x v="0"/>
  </r>
  <r>
    <x v="0"/>
    <s v="Never"/>
    <s v="Never"/>
    <x v="1"/>
  </r>
  <r>
    <x v="0"/>
    <s v="Sometimes"/>
    <s v="Sometimes"/>
    <x v="2"/>
  </r>
  <r>
    <x v="0"/>
    <s v="NA"/>
    <s v="NA"/>
    <x v="4"/>
  </r>
  <r>
    <x v="0"/>
    <s v="Rarely"/>
    <s v="Rarely"/>
    <x v="5"/>
  </r>
  <r>
    <x v="0"/>
    <s v="Never"/>
    <s v="Never"/>
    <x v="1"/>
  </r>
  <r>
    <x v="1"/>
    <s v="Sometimes"/>
    <s v="Sometimes"/>
    <x v="1"/>
  </r>
  <r>
    <x v="1"/>
    <s v="Sometimes"/>
    <s v="Sometimes"/>
    <x v="1"/>
  </r>
  <r>
    <x v="0"/>
    <s v="Rarely"/>
    <s v="Rarely"/>
    <x v="1"/>
  </r>
  <r>
    <x v="0"/>
    <s v="Often"/>
    <s v="Often"/>
    <x v="2"/>
  </r>
  <r>
    <x v="1"/>
    <s v="Sometimes"/>
    <s v="Sometimes"/>
    <x v="0"/>
  </r>
  <r>
    <x v="1"/>
    <s v="Often"/>
    <s v="Often"/>
    <x v="0"/>
  </r>
  <r>
    <x v="1"/>
    <s v="Rarely"/>
    <s v="Rarely"/>
    <x v="4"/>
  </r>
  <r>
    <x v="1"/>
    <s v="Sometimes"/>
    <s v="Sometimes"/>
    <x v="0"/>
  </r>
  <r>
    <x v="1"/>
    <s v="Rarely"/>
    <s v="Rarely"/>
    <x v="1"/>
  </r>
  <r>
    <x v="0"/>
    <s v="Never"/>
    <s v="Never"/>
    <x v="5"/>
  </r>
  <r>
    <x v="0"/>
    <s v="Sometimes"/>
    <s v="Sometimes"/>
    <x v="0"/>
  </r>
  <r>
    <x v="0"/>
    <s v="Never"/>
    <s v="Never"/>
    <x v="1"/>
  </r>
  <r>
    <x v="0"/>
    <s v="NA"/>
    <s v="NA"/>
    <x v="5"/>
  </r>
  <r>
    <x v="1"/>
    <s v="Sometimes"/>
    <s v="Sometimes"/>
    <x v="1"/>
  </r>
  <r>
    <x v="0"/>
    <s v="NA"/>
    <s v="NA"/>
    <x v="0"/>
  </r>
  <r>
    <x v="0"/>
    <s v="Rarely"/>
    <s v="Rarely"/>
    <x v="0"/>
  </r>
  <r>
    <x v="1"/>
    <s v="Often"/>
    <s v="Often"/>
    <x v="5"/>
  </r>
  <r>
    <x v="0"/>
    <s v="Never"/>
    <s v="Never"/>
    <x v="0"/>
  </r>
  <r>
    <x v="1"/>
    <s v="Sometimes"/>
    <s v="Sometimes"/>
    <x v="5"/>
  </r>
  <r>
    <x v="1"/>
    <s v="Often"/>
    <s v="Often"/>
    <x v="0"/>
  </r>
  <r>
    <x v="1"/>
    <s v="Sometimes"/>
    <s v="Sometimes"/>
    <x v="3"/>
  </r>
  <r>
    <x v="0"/>
    <s v="NA"/>
    <s v="NA"/>
    <x v="0"/>
  </r>
  <r>
    <x v="1"/>
    <s v="Never"/>
    <s v="Never"/>
    <x v="5"/>
  </r>
  <r>
    <x v="0"/>
    <s v="NA"/>
    <s v="NA"/>
    <x v="0"/>
  </r>
  <r>
    <x v="1"/>
    <s v="Sometimes"/>
    <s v="Sometimes"/>
    <x v="0"/>
  </r>
  <r>
    <x v="1"/>
    <s v="Often"/>
    <s v="Often"/>
    <x v="5"/>
  </r>
  <r>
    <x v="0"/>
    <s v="Sometimes"/>
    <s v="Sometimes"/>
    <x v="5"/>
  </r>
  <r>
    <x v="0"/>
    <s v="NA"/>
    <s v="NA"/>
    <x v="5"/>
  </r>
  <r>
    <x v="0"/>
    <s v="Never"/>
    <s v="Never"/>
    <x v="0"/>
  </r>
  <r>
    <x v="0"/>
    <s v="NA"/>
    <s v="NA"/>
    <x v="5"/>
  </r>
  <r>
    <x v="1"/>
    <s v="Sometimes"/>
    <s v="Sometimes"/>
    <x v="3"/>
  </r>
  <r>
    <x v="1"/>
    <s v="Sometimes"/>
    <s v="Sometimes"/>
    <x v="0"/>
  </r>
  <r>
    <x v="1"/>
    <s v="Sometimes"/>
    <s v="Sometimes"/>
    <x v="4"/>
  </r>
  <r>
    <x v="0"/>
    <s v="Never"/>
    <s v="Never"/>
    <x v="2"/>
  </r>
  <r>
    <x v="0"/>
    <s v="Often"/>
    <s v="Often"/>
    <x v="0"/>
  </r>
  <r>
    <x v="0"/>
    <s v="NA"/>
    <s v="NA"/>
    <x v="2"/>
  </r>
  <r>
    <x v="0"/>
    <s v="NA"/>
    <s v="NA"/>
    <x v="1"/>
  </r>
  <r>
    <x v="1"/>
    <s v="Sometimes"/>
    <s v="Sometimes"/>
    <x v="5"/>
  </r>
  <r>
    <x v="1"/>
    <s v="Often"/>
    <s v="Often"/>
    <x v="5"/>
  </r>
  <r>
    <x v="1"/>
    <s v="Often"/>
    <s v="Often"/>
    <x v="4"/>
  </r>
  <r>
    <x v="0"/>
    <s v="Never"/>
    <s v="Never"/>
    <x v="1"/>
  </r>
  <r>
    <x v="1"/>
    <s v="Sometimes"/>
    <s v="Sometimes"/>
    <x v="1"/>
  </r>
  <r>
    <x v="1"/>
    <s v="Often"/>
    <s v="Often"/>
    <x v="2"/>
  </r>
  <r>
    <x v="0"/>
    <s v="Rarely"/>
    <s v="Rarely"/>
    <x v="5"/>
  </r>
  <r>
    <x v="0"/>
    <s v="Never"/>
    <s v="Never"/>
    <x v="1"/>
  </r>
  <r>
    <x v="0"/>
    <s v="Sometimes"/>
    <s v="Sometimes"/>
    <x v="0"/>
  </r>
  <r>
    <x v="0"/>
    <s v="Sometimes"/>
    <s v="Sometimes"/>
    <x v="2"/>
  </r>
  <r>
    <x v="0"/>
    <s v="NA"/>
    <s v="NA"/>
    <x v="0"/>
  </r>
  <r>
    <x v="0"/>
    <s v="NA"/>
    <s v="NA"/>
    <x v="2"/>
  </r>
  <r>
    <x v="0"/>
    <s v="Never"/>
    <s v="Never"/>
    <x v="1"/>
  </r>
  <r>
    <x v="1"/>
    <s v="Sometimes"/>
    <s v="Sometimes"/>
    <x v="1"/>
  </r>
  <r>
    <x v="1"/>
    <s v="Sometimes"/>
    <s v="Sometimes"/>
    <x v="0"/>
  </r>
  <r>
    <x v="1"/>
    <s v="Never"/>
    <s v="Never"/>
    <x v="4"/>
  </r>
  <r>
    <x v="0"/>
    <s v="Sometimes"/>
    <s v="Sometimes"/>
    <x v="4"/>
  </r>
  <r>
    <x v="1"/>
    <s v="Sometimes"/>
    <s v="Sometimes"/>
    <x v="5"/>
  </r>
  <r>
    <x v="1"/>
    <s v="Sometimes"/>
    <s v="Sometimes"/>
    <x v="4"/>
  </r>
  <r>
    <x v="0"/>
    <s v="NA"/>
    <s v="NA"/>
    <x v="5"/>
  </r>
  <r>
    <x v="0"/>
    <s v="NA"/>
    <s v="NA"/>
    <x v="0"/>
  </r>
  <r>
    <x v="0"/>
    <s v="NA"/>
    <s v="NA"/>
    <x v="5"/>
  </r>
  <r>
    <x v="1"/>
    <s v="Sometimes"/>
    <s v="Sometimes"/>
    <x v="1"/>
  </r>
  <r>
    <x v="1"/>
    <s v="Sometimes"/>
    <s v="Sometimes"/>
    <x v="0"/>
  </r>
  <r>
    <x v="1"/>
    <s v="Often"/>
    <s v="Often"/>
    <x v="1"/>
  </r>
  <r>
    <x v="0"/>
    <s v="Never"/>
    <s v="Never"/>
    <x v="1"/>
  </r>
  <r>
    <x v="1"/>
    <s v="Often"/>
    <s v="Often"/>
    <x v="5"/>
  </r>
  <r>
    <x v="0"/>
    <s v="NA"/>
    <s v="NA"/>
    <x v="5"/>
  </r>
  <r>
    <x v="0"/>
    <s v="Rarely"/>
    <s v="Rarely"/>
    <x v="0"/>
  </r>
  <r>
    <x v="0"/>
    <s v="NA"/>
    <s v="NA"/>
    <x v="0"/>
  </r>
  <r>
    <x v="1"/>
    <s v="Rarely"/>
    <s v="Rarely"/>
    <x v="2"/>
  </r>
  <r>
    <x v="0"/>
    <s v="NA"/>
    <s v="NA"/>
    <x v="1"/>
  </r>
  <r>
    <x v="0"/>
    <s v="Rarely"/>
    <s v="Rarely"/>
    <x v="4"/>
  </r>
  <r>
    <x v="1"/>
    <s v="Sometimes"/>
    <s v="Sometimes"/>
    <x v="5"/>
  </r>
  <r>
    <x v="0"/>
    <s v="Sometimes"/>
    <s v="Sometimes"/>
    <x v="0"/>
  </r>
  <r>
    <x v="1"/>
    <s v="Sometimes"/>
    <s v="Sometimes"/>
    <x v="5"/>
  </r>
  <r>
    <x v="1"/>
    <s v="Sometimes"/>
    <s v="Sometimes"/>
    <x v="0"/>
  </r>
  <r>
    <x v="1"/>
    <s v="Often"/>
    <s v="Often"/>
    <x v="1"/>
  </r>
  <r>
    <x v="1"/>
    <s v="Sometimes"/>
    <s v="Sometimes"/>
    <x v="0"/>
  </r>
  <r>
    <x v="0"/>
    <s v="NA"/>
    <s v="NA"/>
    <x v="1"/>
  </r>
  <r>
    <x v="0"/>
    <s v="Never"/>
    <s v="Never"/>
    <x v="4"/>
  </r>
  <r>
    <x v="0"/>
    <s v="Never"/>
    <s v="Never"/>
    <x v="5"/>
  </r>
  <r>
    <x v="0"/>
    <s v="Sometimes"/>
    <s v="Sometimes"/>
    <x v="1"/>
  </r>
  <r>
    <x v="0"/>
    <s v="NA"/>
    <s v="NA"/>
    <x v="4"/>
  </r>
  <r>
    <x v="0"/>
    <s v="Sometimes"/>
    <s v="Sometimes"/>
    <x v="1"/>
  </r>
  <r>
    <x v="1"/>
    <s v="Sometimes"/>
    <s v="Sometimes"/>
    <x v="0"/>
  </r>
  <r>
    <x v="0"/>
    <s v="Never"/>
    <s v="Never"/>
    <x v="5"/>
  </r>
  <r>
    <x v="1"/>
    <s v="Sometimes"/>
    <s v="Sometimes"/>
    <x v="2"/>
  </r>
  <r>
    <x v="1"/>
    <s v="Sometimes"/>
    <s v="Sometimes"/>
    <x v="2"/>
  </r>
  <r>
    <x v="0"/>
    <s v="Never"/>
    <s v="Never"/>
    <x v="1"/>
  </r>
  <r>
    <x v="1"/>
    <s v="Rarely"/>
    <s v="Rarely"/>
    <x v="1"/>
  </r>
  <r>
    <x v="1"/>
    <s v="Sometimes"/>
    <s v="Sometimes"/>
    <x v="0"/>
  </r>
  <r>
    <x v="1"/>
    <s v="Rarely"/>
    <s v="Rarely"/>
    <x v="0"/>
  </r>
  <r>
    <x v="1"/>
    <s v="Often"/>
    <s v="Often"/>
    <x v="1"/>
  </r>
  <r>
    <x v="1"/>
    <s v="Sometimes"/>
    <s v="Sometimes"/>
    <x v="0"/>
  </r>
  <r>
    <x v="1"/>
    <s v="Sometimes"/>
    <s v="Sometimes"/>
    <x v="1"/>
  </r>
  <r>
    <x v="0"/>
    <s v="Rarely"/>
    <s v="Rarely"/>
    <x v="1"/>
  </r>
  <r>
    <x v="1"/>
    <s v="Never"/>
    <s v="Never"/>
    <x v="1"/>
  </r>
  <r>
    <x v="0"/>
    <s v="Never"/>
    <s v="Never"/>
    <x v="0"/>
  </r>
  <r>
    <x v="0"/>
    <s v="Rarely"/>
    <s v="Rarely"/>
    <x v="4"/>
  </r>
  <r>
    <x v="0"/>
    <s v="Sometimes"/>
    <s v="Sometimes"/>
    <x v="0"/>
  </r>
  <r>
    <x v="0"/>
    <s v="Never"/>
    <s v="Never"/>
    <x v="1"/>
  </r>
  <r>
    <x v="0"/>
    <s v="NA"/>
    <s v="NA"/>
    <x v="2"/>
  </r>
  <r>
    <x v="0"/>
    <s v="Never"/>
    <s v="Never"/>
    <x v="0"/>
  </r>
  <r>
    <x v="0"/>
    <s v="Sometimes"/>
    <s v="Sometimes"/>
    <x v="0"/>
  </r>
  <r>
    <x v="0"/>
    <s v="NA"/>
    <s v="NA"/>
    <x v="2"/>
  </r>
  <r>
    <x v="0"/>
    <s v="NA"/>
    <s v="NA"/>
    <x v="3"/>
  </r>
  <r>
    <x v="1"/>
    <s v="Sometimes"/>
    <s v="Sometimes"/>
    <x v="5"/>
  </r>
  <r>
    <x v="0"/>
    <s v="NA"/>
    <s v="NA"/>
    <x v="1"/>
  </r>
  <r>
    <x v="0"/>
    <s v="NA"/>
    <s v="NA"/>
    <x v="5"/>
  </r>
  <r>
    <x v="0"/>
    <s v="NA"/>
    <s v="NA"/>
    <x v="3"/>
  </r>
  <r>
    <x v="1"/>
    <s v="Sometimes"/>
    <s v="Sometimes"/>
    <x v="4"/>
  </r>
  <r>
    <x v="0"/>
    <s v="NA"/>
    <s v="NA"/>
    <x v="5"/>
  </r>
  <r>
    <x v="1"/>
    <s v="Rarely"/>
    <s v="Rarely"/>
    <x v="0"/>
  </r>
  <r>
    <x v="1"/>
    <s v="Rarely"/>
    <s v="Rarely"/>
    <x v="1"/>
  </r>
  <r>
    <x v="1"/>
    <s v="Sometimes"/>
    <s v="Sometimes"/>
    <x v="2"/>
  </r>
  <r>
    <x v="0"/>
    <s v="Sometimes"/>
    <s v="Sometimes"/>
    <x v="2"/>
  </r>
  <r>
    <x v="0"/>
    <s v="NA"/>
    <s v="NA"/>
    <x v="5"/>
  </r>
  <r>
    <x v="1"/>
    <s v="Sometimes"/>
    <s v="Sometimes"/>
    <x v="4"/>
  </r>
  <r>
    <x v="0"/>
    <s v="Never"/>
    <s v="Never"/>
    <x v="1"/>
  </r>
  <r>
    <x v="0"/>
    <s v="Sometimes"/>
    <s v="Sometimes"/>
    <x v="4"/>
  </r>
  <r>
    <x v="1"/>
    <s v="Sometimes"/>
    <s v="Sometimes"/>
    <x v="4"/>
  </r>
  <r>
    <x v="0"/>
    <s v="NA"/>
    <s v="NA"/>
    <x v="5"/>
  </r>
  <r>
    <x v="0"/>
    <s v="NA"/>
    <s v="NA"/>
    <x v="1"/>
  </r>
  <r>
    <x v="1"/>
    <s v="Often"/>
    <s v="Often"/>
    <x v="0"/>
  </r>
  <r>
    <x v="0"/>
    <s v="NA"/>
    <s v="NA"/>
    <x v="0"/>
  </r>
  <r>
    <x v="0"/>
    <s v="Sometimes"/>
    <s v="Sometimes"/>
    <x v="1"/>
  </r>
  <r>
    <x v="0"/>
    <s v="NA"/>
    <s v="NA"/>
    <x v="2"/>
  </r>
  <r>
    <x v="1"/>
    <s v="Often"/>
    <s v="Often"/>
    <x v="0"/>
  </r>
  <r>
    <x v="1"/>
    <s v="Often"/>
    <s v="Often"/>
    <x v="1"/>
  </r>
  <r>
    <x v="0"/>
    <s v="Often"/>
    <s v="Often"/>
    <x v="2"/>
  </r>
  <r>
    <x v="0"/>
    <s v="Sometimes"/>
    <s v="Sometimes"/>
    <x v="5"/>
  </r>
  <r>
    <x v="1"/>
    <s v="Sometimes"/>
    <s v="Sometimes"/>
    <x v="0"/>
  </r>
  <r>
    <x v="1"/>
    <s v="Rarely"/>
    <s v="Rarely"/>
    <x v="0"/>
  </r>
  <r>
    <x v="0"/>
    <s v="Sometimes"/>
    <s v="Sometimes"/>
    <x v="1"/>
  </r>
  <r>
    <x v="0"/>
    <s v="NA"/>
    <s v="NA"/>
    <x v="4"/>
  </r>
  <r>
    <x v="0"/>
    <s v="NA"/>
    <s v="NA"/>
    <x v="2"/>
  </r>
  <r>
    <x v="1"/>
    <s v="Sometimes"/>
    <s v="Sometimes"/>
    <x v="5"/>
  </r>
  <r>
    <x v="1"/>
    <s v="Sometimes"/>
    <s v="Sometimes"/>
    <x v="0"/>
  </r>
  <r>
    <x v="1"/>
    <s v="Sometimes"/>
    <s v="Sometimes"/>
    <x v="0"/>
  </r>
  <r>
    <x v="0"/>
    <s v="NA"/>
    <s v="NA"/>
    <x v="5"/>
  </r>
  <r>
    <x v="1"/>
    <s v="Sometimes"/>
    <s v="Sometimes"/>
    <x v="1"/>
  </r>
  <r>
    <x v="0"/>
    <s v="NA"/>
    <s v="NA"/>
    <x v="1"/>
  </r>
  <r>
    <x v="0"/>
    <s v="NA"/>
    <s v="NA"/>
    <x v="1"/>
  </r>
  <r>
    <x v="1"/>
    <s v="Sometimes"/>
    <s v="Sometimes"/>
    <x v="1"/>
  </r>
  <r>
    <x v="1"/>
    <s v="Sometimes"/>
    <s v="Sometimes"/>
    <x v="1"/>
  </r>
  <r>
    <x v="1"/>
    <s v="Sometimes"/>
    <s v="Sometimes"/>
    <x v="3"/>
  </r>
  <r>
    <x v="0"/>
    <s v="Never"/>
    <s v="Never"/>
    <x v="1"/>
  </r>
  <r>
    <x v="0"/>
    <s v="NA"/>
    <s v="NA"/>
    <x v="0"/>
  </r>
  <r>
    <x v="1"/>
    <s v="Often"/>
    <s v="Often"/>
    <x v="0"/>
  </r>
  <r>
    <x v="0"/>
    <s v="NA"/>
    <s v="NA"/>
    <x v="4"/>
  </r>
  <r>
    <x v="0"/>
    <s v="NA"/>
    <s v="NA"/>
    <x v="1"/>
  </r>
  <r>
    <x v="1"/>
    <s v="Often"/>
    <s v="Often"/>
    <x v="0"/>
  </r>
  <r>
    <x v="0"/>
    <s v="Never"/>
    <s v="Never"/>
    <x v="5"/>
  </r>
  <r>
    <x v="1"/>
    <s v="Rarely"/>
    <s v="Rarely"/>
    <x v="0"/>
  </r>
  <r>
    <x v="0"/>
    <s v="NA"/>
    <s v="NA"/>
    <x v="5"/>
  </r>
  <r>
    <x v="1"/>
    <s v="Sometimes"/>
    <s v="Sometimes"/>
    <x v="5"/>
  </r>
  <r>
    <x v="1"/>
    <s v="Sometimes"/>
    <s v="Sometimes"/>
    <x v="5"/>
  </r>
  <r>
    <x v="1"/>
    <s v="Sometimes"/>
    <s v="Sometimes"/>
    <x v="1"/>
  </r>
  <r>
    <x v="1"/>
    <s v="Sometimes"/>
    <s v="Sometimes"/>
    <x v="5"/>
  </r>
  <r>
    <x v="0"/>
    <s v="Sometimes"/>
    <s v="Sometimes"/>
    <x v="0"/>
  </r>
  <r>
    <x v="1"/>
    <s v="Sometimes"/>
    <s v="Sometimes"/>
    <x v="1"/>
  </r>
  <r>
    <x v="1"/>
    <s v="Often"/>
    <s v="Often"/>
    <x v="1"/>
  </r>
  <r>
    <x v="1"/>
    <s v="Sometimes"/>
    <s v="Sometimes"/>
    <x v="0"/>
  </r>
  <r>
    <x v="0"/>
    <s v="NA"/>
    <s v="NA"/>
    <x v="1"/>
  </r>
  <r>
    <x v="1"/>
    <s v="Often"/>
    <s v="Often"/>
    <x v="2"/>
  </r>
  <r>
    <x v="0"/>
    <s v="Never"/>
    <s v="Never"/>
    <x v="5"/>
  </r>
  <r>
    <x v="0"/>
    <s v="Sometimes"/>
    <s v="Sometimes"/>
    <x v="0"/>
  </r>
  <r>
    <x v="0"/>
    <s v="Rarely"/>
    <s v="Rarely"/>
    <x v="1"/>
  </r>
  <r>
    <x v="0"/>
    <s v="NA"/>
    <s v="NA"/>
    <x v="3"/>
  </r>
  <r>
    <x v="1"/>
    <s v="Sometimes"/>
    <s v="Sometimes"/>
    <x v="1"/>
  </r>
  <r>
    <x v="0"/>
    <s v="NA"/>
    <s v="NA"/>
    <x v="0"/>
  </r>
  <r>
    <x v="0"/>
    <s v="NA"/>
    <s v="NA"/>
    <x v="3"/>
  </r>
  <r>
    <x v="1"/>
    <s v="Never"/>
    <s v="Never"/>
    <x v="0"/>
  </r>
  <r>
    <x v="0"/>
    <s v="NA"/>
    <s v="NA"/>
    <x v="0"/>
  </r>
  <r>
    <x v="1"/>
    <s v="Sometimes"/>
    <s v="Sometimes"/>
    <x v="5"/>
  </r>
  <r>
    <x v="1"/>
    <s v="Sometimes"/>
    <s v="Sometimes"/>
    <x v="1"/>
  </r>
  <r>
    <x v="0"/>
    <s v="NA"/>
    <s v="NA"/>
    <x v="5"/>
  </r>
  <r>
    <x v="1"/>
    <s v="Rarely"/>
    <s v="Rarely"/>
    <x v="1"/>
  </r>
  <r>
    <x v="1"/>
    <s v="Often"/>
    <s v="Often"/>
    <x v="2"/>
  </r>
  <r>
    <x v="1"/>
    <s v="Sometimes"/>
    <s v="Sometimes"/>
    <x v="5"/>
  </r>
  <r>
    <x v="1"/>
    <s v="Sometimes"/>
    <s v="Sometimes"/>
    <x v="0"/>
  </r>
  <r>
    <x v="0"/>
    <s v="NA"/>
    <s v="NA"/>
    <x v="4"/>
  </r>
  <r>
    <x v="0"/>
    <s v="Sometimes"/>
    <s v="Sometimes"/>
    <x v="0"/>
  </r>
  <r>
    <x v="0"/>
    <s v="Never"/>
    <s v="Never"/>
    <x v="0"/>
  </r>
  <r>
    <x v="1"/>
    <s v="Often"/>
    <s v="Often"/>
    <x v="0"/>
  </r>
  <r>
    <x v="0"/>
    <s v="Rarely"/>
    <s v="Rarely"/>
    <x v="1"/>
  </r>
  <r>
    <x v="0"/>
    <s v="Never"/>
    <s v="Never"/>
    <x v="5"/>
  </r>
  <r>
    <x v="1"/>
    <s v="Often"/>
    <s v="Often"/>
    <x v="0"/>
  </r>
  <r>
    <x v="1"/>
    <s v="Often"/>
    <s v="Often"/>
    <x v="0"/>
  </r>
  <r>
    <x v="0"/>
    <s v="Never"/>
    <s v="Never"/>
    <x v="5"/>
  </r>
  <r>
    <x v="1"/>
    <s v="Often"/>
    <s v="Often"/>
    <x v="2"/>
  </r>
  <r>
    <x v="1"/>
    <s v="Sometimes"/>
    <s v="Sometimes"/>
    <x v="5"/>
  </r>
  <r>
    <x v="1"/>
    <s v="Rarely"/>
    <s v="Rarely"/>
    <x v="0"/>
  </r>
  <r>
    <x v="1"/>
    <s v="Sometimes"/>
    <s v="Sometimes"/>
    <x v="2"/>
  </r>
  <r>
    <x v="1"/>
    <s v="Sometimes"/>
    <s v="Sometimes"/>
    <x v="1"/>
  </r>
  <r>
    <x v="1"/>
    <s v="Sometimes"/>
    <s v="Sometimes"/>
    <x v="1"/>
  </r>
  <r>
    <x v="0"/>
    <s v="NA"/>
    <s v="NA"/>
    <x v="4"/>
  </r>
  <r>
    <x v="1"/>
    <s v="Sometimes"/>
    <s v="Sometimes"/>
    <x v="1"/>
  </r>
  <r>
    <x v="1"/>
    <s v="Sometimes"/>
    <s v="Sometimes"/>
    <x v="5"/>
  </r>
  <r>
    <x v="1"/>
    <s v="Sometimes"/>
    <s v="Sometimes"/>
    <x v="1"/>
  </r>
  <r>
    <x v="0"/>
    <s v="Sometimes"/>
    <s v="Sometimes"/>
    <x v="2"/>
  </r>
  <r>
    <x v="0"/>
    <s v="NA"/>
    <s v="NA"/>
    <x v="1"/>
  </r>
  <r>
    <x v="1"/>
    <s v="Sometimes"/>
    <s v="Sometimes"/>
    <x v="1"/>
  </r>
  <r>
    <x v="0"/>
    <s v="NA"/>
    <s v="NA"/>
    <x v="1"/>
  </r>
  <r>
    <x v="1"/>
    <s v="Sometimes"/>
    <s v="Sometimes"/>
    <x v="1"/>
  </r>
  <r>
    <x v="0"/>
    <s v="Never"/>
    <s v="Never"/>
    <x v="0"/>
  </r>
  <r>
    <x v="0"/>
    <s v="Often"/>
    <s v="Often"/>
    <x v="1"/>
  </r>
  <r>
    <x v="0"/>
    <s v="Rarely"/>
    <s v="Rarely"/>
    <x v="0"/>
  </r>
  <r>
    <x v="1"/>
    <s v="Sometimes"/>
    <s v="Sometimes"/>
    <x v="5"/>
  </r>
  <r>
    <x v="0"/>
    <s v="Sometimes"/>
    <s v="Sometimes"/>
    <x v="0"/>
  </r>
  <r>
    <x v="0"/>
    <s v="NA"/>
    <s v="NA"/>
    <x v="0"/>
  </r>
  <r>
    <x v="0"/>
    <s v="Rarely"/>
    <s v="Rarely"/>
    <x v="5"/>
  </r>
  <r>
    <x v="0"/>
    <s v="NA"/>
    <s v="NA"/>
    <x v="4"/>
  </r>
  <r>
    <x v="1"/>
    <s v="Often"/>
    <s v="Often"/>
    <x v="2"/>
  </r>
  <r>
    <x v="1"/>
    <s v="Sometimes"/>
    <s v="Sometimes"/>
    <x v="2"/>
  </r>
  <r>
    <x v="1"/>
    <s v="Rarely"/>
    <s v="Rarely"/>
    <x v="5"/>
  </r>
  <r>
    <x v="1"/>
    <s v="Rarely"/>
    <s v="Rarely"/>
    <x v="5"/>
  </r>
  <r>
    <x v="0"/>
    <s v="Rarely"/>
    <s v="Rarely"/>
    <x v="4"/>
  </r>
  <r>
    <x v="1"/>
    <s v="Often"/>
    <s v="Often"/>
    <x v="0"/>
  </r>
  <r>
    <x v="0"/>
    <s v="NA"/>
    <s v="NA"/>
    <x v="1"/>
  </r>
  <r>
    <x v="1"/>
    <s v="Sometimes"/>
    <s v="Sometimes"/>
    <x v="5"/>
  </r>
  <r>
    <x v="1"/>
    <s v="Often"/>
    <s v="Often"/>
    <x v="5"/>
  </r>
  <r>
    <x v="1"/>
    <s v="Rarely"/>
    <s v="Rarely"/>
    <x v="4"/>
  </r>
  <r>
    <x v="1"/>
    <s v="Never"/>
    <s v="Never"/>
    <x v="5"/>
  </r>
  <r>
    <x v="1"/>
    <s v="Sometimes"/>
    <s v="Sometimes"/>
    <x v="0"/>
  </r>
  <r>
    <x v="1"/>
    <s v="Often"/>
    <s v="Often"/>
    <x v="1"/>
  </r>
  <r>
    <x v="1"/>
    <s v="Often"/>
    <s v="Often"/>
    <x v="0"/>
  </r>
  <r>
    <x v="0"/>
    <s v="NA"/>
    <s v="NA"/>
    <x v="0"/>
  </r>
  <r>
    <x v="1"/>
    <s v="Sometimes"/>
    <s v="Sometimes"/>
    <x v="4"/>
  </r>
  <r>
    <x v="0"/>
    <s v="NA"/>
    <s v="NA"/>
    <x v="1"/>
  </r>
  <r>
    <x v="0"/>
    <s v="NA"/>
    <s v="NA"/>
    <x v="5"/>
  </r>
  <r>
    <x v="0"/>
    <s v="NA"/>
    <s v="NA"/>
    <x v="5"/>
  </r>
  <r>
    <x v="0"/>
    <s v="Sometimes"/>
    <s v="Sometimes"/>
    <x v="0"/>
  </r>
  <r>
    <x v="1"/>
    <s v="Sometimes"/>
    <s v="Sometimes"/>
    <x v="4"/>
  </r>
  <r>
    <x v="0"/>
    <s v="Never"/>
    <s v="Never"/>
    <x v="1"/>
  </r>
  <r>
    <x v="0"/>
    <s v="Never"/>
    <s v="Never"/>
    <x v="0"/>
  </r>
  <r>
    <x v="0"/>
    <s v="Sometimes"/>
    <s v="Sometimes"/>
    <x v="0"/>
  </r>
  <r>
    <x v="1"/>
    <s v="Never"/>
    <s v="Never"/>
    <x v="5"/>
  </r>
  <r>
    <x v="1"/>
    <s v="Often"/>
    <s v="Often"/>
    <x v="4"/>
  </r>
  <r>
    <x v="1"/>
    <s v="Sometimes"/>
    <s v="Sometimes"/>
    <x v="1"/>
  </r>
  <r>
    <x v="0"/>
    <s v="Sometimes"/>
    <s v="Sometimes"/>
    <x v="4"/>
  </r>
  <r>
    <x v="0"/>
    <s v="Never"/>
    <s v="Never"/>
    <x v="2"/>
  </r>
  <r>
    <x v="0"/>
    <s v="Never"/>
    <s v="Never"/>
    <x v="1"/>
  </r>
  <r>
    <x v="0"/>
    <s v="Never"/>
    <s v="Never"/>
    <x v="1"/>
  </r>
  <r>
    <x v="0"/>
    <s v="NA"/>
    <s v="NA"/>
    <x v="4"/>
  </r>
  <r>
    <x v="0"/>
    <s v="Never"/>
    <s v="Never"/>
    <x v="4"/>
  </r>
  <r>
    <x v="0"/>
    <s v="Never"/>
    <s v="Never"/>
    <x v="1"/>
  </r>
  <r>
    <x v="1"/>
    <s v="Sometimes"/>
    <s v="Sometimes"/>
    <x v="5"/>
  </r>
  <r>
    <x v="1"/>
    <s v="Sometimes"/>
    <s v="Sometimes"/>
    <x v="0"/>
  </r>
  <r>
    <x v="0"/>
    <s v="Sometimes"/>
    <s v="Sometimes"/>
    <x v="0"/>
  </r>
  <r>
    <x v="1"/>
    <s v="Rarely"/>
    <s v="Rarely"/>
    <x v="2"/>
  </r>
  <r>
    <x v="0"/>
    <s v="NA"/>
    <s v="NA"/>
    <x v="4"/>
  </r>
  <r>
    <x v="1"/>
    <s v="Sometimes"/>
    <s v="Sometimes"/>
    <x v="5"/>
  </r>
  <r>
    <x v="1"/>
    <s v="Rarely"/>
    <s v="Rarely"/>
    <x v="5"/>
  </r>
  <r>
    <x v="1"/>
    <s v="Sometimes"/>
    <s v="Sometimes"/>
    <x v="2"/>
  </r>
  <r>
    <x v="0"/>
    <s v="NA"/>
    <s v="NA"/>
    <x v="3"/>
  </r>
  <r>
    <x v="0"/>
    <s v="Never"/>
    <s v="Never"/>
    <x v="0"/>
  </r>
  <r>
    <x v="1"/>
    <s v="Sometimes"/>
    <s v="Sometimes"/>
    <x v="1"/>
  </r>
  <r>
    <x v="0"/>
    <s v="NA"/>
    <s v="NA"/>
    <x v="0"/>
  </r>
  <r>
    <x v="0"/>
    <s v="NA"/>
    <s v="NA"/>
    <x v="0"/>
  </r>
  <r>
    <x v="1"/>
    <s v="Sometimes"/>
    <s v="Sometimes"/>
    <x v="1"/>
  </r>
  <r>
    <x v="1"/>
    <s v="Sometimes"/>
    <s v="Sometimes"/>
    <x v="0"/>
  </r>
  <r>
    <x v="1"/>
    <s v="Sometimes"/>
    <s v="Sometimes"/>
    <x v="4"/>
  </r>
  <r>
    <x v="1"/>
    <s v="Sometimes"/>
    <s v="Sometimes"/>
    <x v="5"/>
  </r>
  <r>
    <x v="0"/>
    <s v="Never"/>
    <s v="Never"/>
    <x v="5"/>
  </r>
  <r>
    <x v="0"/>
    <s v="Sometimes"/>
    <s v="Sometimes"/>
    <x v="4"/>
  </r>
  <r>
    <x v="1"/>
    <s v="Rarely"/>
    <s v="Rarely"/>
    <x v="1"/>
  </r>
  <r>
    <x v="1"/>
    <s v="Often"/>
    <s v="Often"/>
    <x v="2"/>
  </r>
  <r>
    <x v="1"/>
    <s v="Often"/>
    <s v="Often"/>
    <x v="1"/>
  </r>
  <r>
    <x v="0"/>
    <s v="Sometimes"/>
    <s v="Sometimes"/>
    <x v="1"/>
  </r>
  <r>
    <x v="0"/>
    <s v="Never"/>
    <s v="Never"/>
    <x v="0"/>
  </r>
  <r>
    <x v="1"/>
    <s v="Sometimes"/>
    <s v="Sometimes"/>
    <x v="0"/>
  </r>
  <r>
    <x v="0"/>
    <s v="Often"/>
    <s v="Often"/>
    <x v="0"/>
  </r>
  <r>
    <x v="1"/>
    <s v="Rarely"/>
    <s v="Rarely"/>
    <x v="4"/>
  </r>
  <r>
    <x v="1"/>
    <s v="NA"/>
    <s v="NA"/>
    <x v="1"/>
  </r>
  <r>
    <x v="0"/>
    <s v="Never"/>
    <s v="Never"/>
    <x v="0"/>
  </r>
  <r>
    <x v="1"/>
    <s v="Rarely"/>
    <s v="Rarely"/>
    <x v="0"/>
  </r>
  <r>
    <x v="1"/>
    <s v="Sometimes"/>
    <s v="Sometimes"/>
    <x v="2"/>
  </r>
  <r>
    <x v="1"/>
    <s v="Rarely"/>
    <s v="Rarely"/>
    <x v="1"/>
  </r>
  <r>
    <x v="0"/>
    <s v="Never"/>
    <s v="Never"/>
    <x v="4"/>
  </r>
  <r>
    <x v="1"/>
    <s v="Often"/>
    <s v="Often"/>
    <x v="2"/>
  </r>
  <r>
    <x v="0"/>
    <s v="Rarely"/>
    <s v="Rarely"/>
    <x v="0"/>
  </r>
  <r>
    <x v="1"/>
    <s v="Never"/>
    <s v="Never"/>
    <x v="4"/>
  </r>
  <r>
    <x v="0"/>
    <s v="Never"/>
    <s v="Never"/>
    <x v="3"/>
  </r>
  <r>
    <x v="0"/>
    <s v="NA"/>
    <s v="NA"/>
    <x v="0"/>
  </r>
  <r>
    <x v="0"/>
    <s v="Never"/>
    <s v="Never"/>
    <x v="1"/>
  </r>
  <r>
    <x v="1"/>
    <s v="Sometimes"/>
    <s v="Sometimes"/>
    <x v="5"/>
  </r>
  <r>
    <x v="1"/>
    <s v="Rarely"/>
    <s v="Rarely"/>
    <x v="1"/>
  </r>
  <r>
    <x v="0"/>
    <s v="NA"/>
    <s v="NA"/>
    <x v="2"/>
  </r>
  <r>
    <x v="0"/>
    <s v="NA"/>
    <s v="NA"/>
    <x v="0"/>
  </r>
  <r>
    <x v="1"/>
    <s v="Sometimes"/>
    <s v="Sometimes"/>
    <x v="1"/>
  </r>
  <r>
    <x v="1"/>
    <s v="Sometimes"/>
    <s v="Sometimes"/>
    <x v="2"/>
  </r>
  <r>
    <x v="0"/>
    <s v="Never"/>
    <s v="Never"/>
    <x v="5"/>
  </r>
  <r>
    <x v="0"/>
    <s v="NA"/>
    <s v="NA"/>
    <x v="4"/>
  </r>
  <r>
    <x v="1"/>
    <s v="Rarely"/>
    <s v="Rarely"/>
    <x v="0"/>
  </r>
  <r>
    <x v="0"/>
    <s v="Sometimes"/>
    <s v="Sometimes"/>
    <x v="0"/>
  </r>
  <r>
    <x v="0"/>
    <s v="Never"/>
    <s v="Never"/>
    <x v="0"/>
  </r>
  <r>
    <x v="1"/>
    <s v="Sometimes"/>
    <s v="Sometimes"/>
    <x v="0"/>
  </r>
  <r>
    <x v="0"/>
    <s v="Sometimes"/>
    <s v="Sometimes"/>
    <x v="4"/>
  </r>
  <r>
    <x v="0"/>
    <s v="NA"/>
    <s v="NA"/>
    <x v="5"/>
  </r>
  <r>
    <x v="0"/>
    <s v="Sometimes"/>
    <s v="Sometimes"/>
    <x v="5"/>
  </r>
  <r>
    <x v="1"/>
    <s v="Sometimes"/>
    <s v="Sometimes"/>
    <x v="5"/>
  </r>
  <r>
    <x v="1"/>
    <s v="Rarely"/>
    <s v="Rarely"/>
    <x v="5"/>
  </r>
  <r>
    <x v="1"/>
    <s v="Rarely"/>
    <s v="Rarely"/>
    <x v="5"/>
  </r>
  <r>
    <x v="1"/>
    <s v="Rarely"/>
    <s v="Rarely"/>
    <x v="5"/>
  </r>
  <r>
    <x v="1"/>
    <s v="Sometimes"/>
    <s v="Sometimes"/>
    <x v="1"/>
  </r>
  <r>
    <x v="1"/>
    <s v="Sometimes"/>
    <s v="Sometimes"/>
    <x v="4"/>
  </r>
  <r>
    <x v="0"/>
    <s v="Rarely"/>
    <s v="Rarely"/>
    <x v="0"/>
  </r>
  <r>
    <x v="1"/>
    <s v="Sometimes"/>
    <s v="Sometimes"/>
    <x v="0"/>
  </r>
  <r>
    <x v="1"/>
    <s v="Sometimes"/>
    <s v="Sometimes"/>
    <x v="0"/>
  </r>
  <r>
    <x v="0"/>
    <s v="NA"/>
    <s v="NA"/>
    <x v="1"/>
  </r>
  <r>
    <x v="0"/>
    <s v="NA"/>
    <s v="NA"/>
    <x v="0"/>
  </r>
  <r>
    <x v="0"/>
    <s v="Sometimes"/>
    <s v="Sometimes"/>
    <x v="2"/>
  </r>
  <r>
    <x v="1"/>
    <s v="Sometimes"/>
    <s v="Sometimes"/>
    <x v="0"/>
  </r>
  <r>
    <x v="0"/>
    <s v="Never"/>
    <s v="Never"/>
    <x v="0"/>
  </r>
  <r>
    <x v="1"/>
    <s v="Rarely"/>
    <s v="Rarely"/>
    <x v="4"/>
  </r>
  <r>
    <x v="1"/>
    <s v="Sometimes"/>
    <s v="Sometimes"/>
    <x v="4"/>
  </r>
  <r>
    <x v="0"/>
    <s v="Sometimes"/>
    <s v="Sometimes"/>
    <x v="3"/>
  </r>
  <r>
    <x v="0"/>
    <s v="Sometimes"/>
    <s v="Sometimes"/>
    <x v="2"/>
  </r>
  <r>
    <x v="1"/>
    <s v="Often"/>
    <s v="Often"/>
    <x v="4"/>
  </r>
  <r>
    <x v="0"/>
    <s v="NA"/>
    <s v="NA"/>
    <x v="5"/>
  </r>
  <r>
    <x v="0"/>
    <s v="NA"/>
    <s v="NA"/>
    <x v="1"/>
  </r>
  <r>
    <x v="0"/>
    <s v="Never"/>
    <s v="Never"/>
    <x v="2"/>
  </r>
  <r>
    <x v="0"/>
    <s v="Never"/>
    <s v="Never"/>
    <x v="2"/>
  </r>
  <r>
    <x v="1"/>
    <s v="Sometimes"/>
    <s v="Sometimes"/>
    <x v="0"/>
  </r>
  <r>
    <x v="0"/>
    <s v="NA"/>
    <s v="NA"/>
    <x v="0"/>
  </r>
  <r>
    <x v="0"/>
    <s v="NA"/>
    <s v="NA"/>
    <x v="1"/>
  </r>
  <r>
    <x v="0"/>
    <s v="NA"/>
    <s v="NA"/>
    <x v="0"/>
  </r>
  <r>
    <x v="1"/>
    <s v="Sometimes"/>
    <s v="Sometimes"/>
    <x v="4"/>
  </r>
  <r>
    <x v="0"/>
    <s v="Never"/>
    <s v="Never"/>
    <x v="1"/>
  </r>
  <r>
    <x v="0"/>
    <s v="NA"/>
    <s v="NA"/>
    <x v="5"/>
  </r>
  <r>
    <x v="0"/>
    <s v="NA"/>
    <s v="NA"/>
    <x v="1"/>
  </r>
  <r>
    <x v="0"/>
    <s v="NA"/>
    <s v="NA"/>
    <x v="1"/>
  </r>
  <r>
    <x v="0"/>
    <s v="NA"/>
    <s v="NA"/>
    <x v="3"/>
  </r>
  <r>
    <x v="0"/>
    <s v="Never"/>
    <s v="Never"/>
    <x v="1"/>
  </r>
  <r>
    <x v="0"/>
    <s v="NA"/>
    <s v="NA"/>
    <x v="0"/>
  </r>
  <r>
    <x v="0"/>
    <s v="Never"/>
    <s v="Never"/>
    <x v="0"/>
  </r>
  <r>
    <x v="1"/>
    <s v="Sometimes"/>
    <s v="Sometimes"/>
    <x v="4"/>
  </r>
  <r>
    <x v="1"/>
    <s v="Often"/>
    <s v="Often"/>
    <x v="5"/>
  </r>
  <r>
    <x v="0"/>
    <s v="Rarely"/>
    <s v="Rarely"/>
    <x v="1"/>
  </r>
  <r>
    <x v="0"/>
    <s v="Rarely"/>
    <s v="Rarely"/>
    <x v="1"/>
  </r>
  <r>
    <x v="1"/>
    <s v="Sometimes"/>
    <s v="Sometimes"/>
    <x v="5"/>
  </r>
  <r>
    <x v="0"/>
    <s v="NA"/>
    <s v="NA"/>
    <x v="5"/>
  </r>
  <r>
    <x v="0"/>
    <s v="Never"/>
    <s v="Never"/>
    <x v="4"/>
  </r>
  <r>
    <x v="0"/>
    <s v="NA"/>
    <s v="NA"/>
    <x v="1"/>
  </r>
  <r>
    <x v="0"/>
    <s v="Rarely"/>
    <s v="Rarely"/>
    <x v="5"/>
  </r>
  <r>
    <x v="0"/>
    <s v="NA"/>
    <s v="NA"/>
    <x v="1"/>
  </r>
  <r>
    <x v="0"/>
    <s v="NA"/>
    <s v="NA"/>
    <x v="4"/>
  </r>
  <r>
    <x v="0"/>
    <s v="Never"/>
    <s v="Never"/>
    <x v="1"/>
  </r>
  <r>
    <x v="0"/>
    <s v="Never"/>
    <s v="Never"/>
    <x v="0"/>
  </r>
  <r>
    <x v="1"/>
    <s v="Rarely"/>
    <s v="Rarely"/>
    <x v="0"/>
  </r>
  <r>
    <x v="1"/>
    <s v="Sometimes"/>
    <s v="Sometimes"/>
    <x v="1"/>
  </r>
  <r>
    <x v="0"/>
    <s v="NA"/>
    <s v="NA"/>
    <x v="5"/>
  </r>
  <r>
    <x v="0"/>
    <s v="Never"/>
    <s v="Never"/>
    <x v="0"/>
  </r>
  <r>
    <x v="0"/>
    <s v="Rarely"/>
    <s v="Rarely"/>
    <x v="0"/>
  </r>
  <r>
    <x v="0"/>
    <s v="NA"/>
    <s v="NA"/>
    <x v="4"/>
  </r>
  <r>
    <x v="0"/>
    <s v="Never"/>
    <s v="Never"/>
    <x v="1"/>
  </r>
  <r>
    <x v="1"/>
    <s v="Sometimes"/>
    <s v="Sometimes"/>
    <x v="1"/>
  </r>
  <r>
    <x v="0"/>
    <s v="Sometimes"/>
    <s v="Sometimes"/>
    <x v="1"/>
  </r>
  <r>
    <x v="1"/>
    <s v="Sometimes"/>
    <s v="Sometimes"/>
    <x v="5"/>
  </r>
  <r>
    <x v="0"/>
    <s v="Rarely"/>
    <s v="Rarely"/>
    <x v="0"/>
  </r>
  <r>
    <x v="1"/>
    <s v="Sometimes"/>
    <s v="Sometimes"/>
    <x v="5"/>
  </r>
  <r>
    <x v="1"/>
    <s v="Sometimes"/>
    <s v="Sometimes"/>
    <x v="0"/>
  </r>
  <r>
    <x v="0"/>
    <s v="NA"/>
    <s v="NA"/>
    <x v="4"/>
  </r>
  <r>
    <x v="0"/>
    <s v="Sometimes"/>
    <s v="Sometimes"/>
    <x v="0"/>
  </r>
  <r>
    <x v="1"/>
    <s v="Rarely"/>
    <s v="Rarely"/>
    <x v="4"/>
  </r>
  <r>
    <x v="1"/>
    <s v="Often"/>
    <s v="Often"/>
    <x v="4"/>
  </r>
  <r>
    <x v="1"/>
    <s v="Sometimes"/>
    <s v="Sometimes"/>
    <x v="5"/>
  </r>
  <r>
    <x v="1"/>
    <s v="Sometimes"/>
    <s v="Sometimes"/>
    <x v="1"/>
  </r>
  <r>
    <x v="1"/>
    <s v="Rarely"/>
    <s v="Rarely"/>
    <x v="2"/>
  </r>
  <r>
    <x v="1"/>
    <s v="Sometimes"/>
    <s v="Sometimes"/>
    <x v="0"/>
  </r>
  <r>
    <x v="1"/>
    <s v="Rarely"/>
    <s v="Rarely"/>
    <x v="5"/>
  </r>
  <r>
    <x v="0"/>
    <s v="Never"/>
    <s v="Never"/>
    <x v="4"/>
  </r>
  <r>
    <x v="0"/>
    <s v="Never"/>
    <s v="Never"/>
    <x v="0"/>
  </r>
  <r>
    <x v="0"/>
    <s v="Sometimes"/>
    <s v="Sometimes"/>
    <x v="0"/>
  </r>
  <r>
    <x v="1"/>
    <s v="Sometimes"/>
    <s v="Sometimes"/>
    <x v="5"/>
  </r>
  <r>
    <x v="1"/>
    <s v="Sometimes"/>
    <s v="Sometimes"/>
    <x v="1"/>
  </r>
  <r>
    <x v="1"/>
    <s v="Often"/>
    <s v="Often"/>
    <x v="4"/>
  </r>
  <r>
    <x v="1"/>
    <s v="Rarely"/>
    <s v="Rarely"/>
    <x v="4"/>
  </r>
  <r>
    <x v="1"/>
    <s v="Sometimes"/>
    <s v="Sometimes"/>
    <x v="5"/>
  </r>
  <r>
    <x v="1"/>
    <s v="Rarely"/>
    <s v="Rarely"/>
    <x v="3"/>
  </r>
  <r>
    <x v="1"/>
    <s v="Sometimes"/>
    <s v="Sometimes"/>
    <x v="1"/>
  </r>
  <r>
    <x v="0"/>
    <s v="Never"/>
    <s v="Never"/>
    <x v="1"/>
  </r>
  <r>
    <x v="1"/>
    <s v="Sometimes"/>
    <s v="Sometimes"/>
    <x v="1"/>
  </r>
  <r>
    <x v="0"/>
    <s v="NA"/>
    <s v="NA"/>
    <x v="1"/>
  </r>
  <r>
    <x v="0"/>
    <s v="NA"/>
    <s v="NA"/>
    <x v="5"/>
  </r>
  <r>
    <x v="0"/>
    <s v="NA"/>
    <s v="NA"/>
    <x v="0"/>
  </r>
  <r>
    <x v="0"/>
    <s v="Never"/>
    <s v="Never"/>
    <x v="1"/>
  </r>
  <r>
    <x v="0"/>
    <s v="NA"/>
    <s v="NA"/>
    <x v="5"/>
  </r>
  <r>
    <x v="0"/>
    <s v="NA"/>
    <s v="NA"/>
    <x v="1"/>
  </r>
  <r>
    <x v="1"/>
    <s v="Sometimes"/>
    <s v="Sometimes"/>
    <x v="1"/>
  </r>
  <r>
    <x v="1"/>
    <s v="Never"/>
    <s v="Never"/>
    <x v="0"/>
  </r>
  <r>
    <x v="0"/>
    <s v="Sometimes"/>
    <s v="Sometimes"/>
    <x v="0"/>
  </r>
  <r>
    <x v="1"/>
    <s v="Sometimes"/>
    <s v="Sometimes"/>
    <x v="1"/>
  </r>
  <r>
    <x v="1"/>
    <s v="Rarely"/>
    <s v="Rarely"/>
    <x v="5"/>
  </r>
  <r>
    <x v="1"/>
    <s v="Sometimes"/>
    <s v="Sometimes"/>
    <x v="5"/>
  </r>
  <r>
    <x v="1"/>
    <s v="Often"/>
    <s v="Often"/>
    <x v="1"/>
  </r>
  <r>
    <x v="1"/>
    <s v="Often"/>
    <s v="Often"/>
    <x v="4"/>
  </r>
  <r>
    <x v="0"/>
    <s v="Often"/>
    <s v="Often"/>
    <x v="0"/>
  </r>
  <r>
    <x v="0"/>
    <s v="NA"/>
    <s v="NA"/>
    <x v="2"/>
  </r>
  <r>
    <x v="1"/>
    <s v="Sometimes"/>
    <s v="Sometimes"/>
    <x v="1"/>
  </r>
  <r>
    <x v="0"/>
    <s v="Sometimes"/>
    <s v="Sometimes"/>
    <x v="4"/>
  </r>
  <r>
    <x v="1"/>
    <s v="Rarely"/>
    <s v="Rarely"/>
    <x v="0"/>
  </r>
  <r>
    <x v="1"/>
    <s v="Sometimes"/>
    <s v="Sometimes"/>
    <x v="4"/>
  </r>
  <r>
    <x v="0"/>
    <s v="NA"/>
    <s v="NA"/>
    <x v="5"/>
  </r>
  <r>
    <x v="0"/>
    <s v="Sometimes"/>
    <s v="Sometimes"/>
    <x v="5"/>
  </r>
  <r>
    <x v="1"/>
    <s v="Often"/>
    <s v="Often"/>
    <x v="0"/>
  </r>
  <r>
    <x v="1"/>
    <s v="Often"/>
    <s v="Often"/>
    <x v="4"/>
  </r>
  <r>
    <x v="1"/>
    <s v="Rarely"/>
    <s v="Rarely"/>
    <x v="0"/>
  </r>
  <r>
    <x v="0"/>
    <s v="NA"/>
    <s v="NA"/>
    <x v="0"/>
  </r>
  <r>
    <x v="0"/>
    <s v="NA"/>
    <s v="NA"/>
    <x v="0"/>
  </r>
  <r>
    <x v="0"/>
    <s v="Sometimes"/>
    <s v="Sometimes"/>
    <x v="1"/>
  </r>
  <r>
    <x v="1"/>
    <s v="Often"/>
    <s v="Often"/>
    <x v="5"/>
  </r>
  <r>
    <x v="1"/>
    <s v="Rarely"/>
    <s v="Rarely"/>
    <x v="1"/>
  </r>
  <r>
    <x v="0"/>
    <s v="Never"/>
    <s v="Never"/>
    <x v="4"/>
  </r>
  <r>
    <x v="1"/>
    <s v="Rarely"/>
    <s v="Rarely"/>
    <x v="1"/>
  </r>
  <r>
    <x v="1"/>
    <s v="Sometimes"/>
    <s v="Sometimes"/>
    <x v="4"/>
  </r>
  <r>
    <x v="0"/>
    <s v="Rarely"/>
    <s v="Rarely"/>
    <x v="2"/>
  </r>
  <r>
    <x v="1"/>
    <s v="Sometimes"/>
    <s v="Sometimes"/>
    <x v="1"/>
  </r>
  <r>
    <x v="0"/>
    <s v="Never"/>
    <s v="Never"/>
    <x v="1"/>
  </r>
  <r>
    <x v="0"/>
    <s v="Never"/>
    <s v="Never"/>
    <x v="5"/>
  </r>
  <r>
    <x v="0"/>
    <s v="Never"/>
    <s v="Never"/>
    <x v="5"/>
  </r>
  <r>
    <x v="0"/>
    <s v="NA"/>
    <s v="NA"/>
    <x v="0"/>
  </r>
  <r>
    <x v="0"/>
    <s v="NA"/>
    <s v="NA"/>
    <x v="4"/>
  </r>
  <r>
    <x v="0"/>
    <s v="Never"/>
    <s v="Never"/>
    <x v="0"/>
  </r>
  <r>
    <x v="1"/>
    <s v="Never"/>
    <s v="Never"/>
    <x v="3"/>
  </r>
  <r>
    <x v="0"/>
    <s v="NA"/>
    <s v="NA"/>
    <x v="0"/>
  </r>
  <r>
    <x v="1"/>
    <s v="Rarely"/>
    <s v="Rarely"/>
    <x v="3"/>
  </r>
  <r>
    <x v="0"/>
    <s v="Often"/>
    <s v="Often"/>
    <x v="0"/>
  </r>
  <r>
    <x v="1"/>
    <s v="Rarely"/>
    <s v="Rarely"/>
    <x v="0"/>
  </r>
  <r>
    <x v="0"/>
    <s v="NA"/>
    <s v="NA"/>
    <x v="4"/>
  </r>
  <r>
    <x v="0"/>
    <s v="NA"/>
    <s v="NA"/>
    <x v="1"/>
  </r>
  <r>
    <x v="1"/>
    <s v="Sometimes"/>
    <s v="Sometimes"/>
    <x v="5"/>
  </r>
  <r>
    <x v="0"/>
    <s v="NA"/>
    <s v="NA"/>
    <x v="0"/>
  </r>
  <r>
    <x v="0"/>
    <s v="Sometimes"/>
    <s v="Sometimes"/>
    <x v="5"/>
  </r>
  <r>
    <x v="0"/>
    <s v="NA"/>
    <s v="NA"/>
    <x v="1"/>
  </r>
  <r>
    <x v="0"/>
    <s v="Often"/>
    <s v="Often"/>
    <x v="0"/>
  </r>
  <r>
    <x v="0"/>
    <s v="NA"/>
    <s v="NA"/>
    <x v="2"/>
  </r>
  <r>
    <x v="1"/>
    <s v="Sometimes"/>
    <s v="Sometimes"/>
    <x v="2"/>
  </r>
  <r>
    <x v="0"/>
    <s v="Never"/>
    <s v="Never"/>
    <x v="5"/>
  </r>
  <r>
    <x v="1"/>
    <s v="Sometimes"/>
    <s v="Sometimes"/>
    <x v="4"/>
  </r>
  <r>
    <x v="1"/>
    <s v="Sometimes"/>
    <s v="Sometimes"/>
    <x v="1"/>
  </r>
  <r>
    <x v="1"/>
    <s v="Rarely"/>
    <s v="Rarely"/>
    <x v="2"/>
  </r>
  <r>
    <x v="0"/>
    <s v="NA"/>
    <s v="NA"/>
    <x v="1"/>
  </r>
  <r>
    <x v="0"/>
    <s v="Sometimes"/>
    <s v="Sometimes"/>
    <x v="0"/>
  </r>
  <r>
    <x v="1"/>
    <s v="Rarely"/>
    <s v="Rarely"/>
    <x v="0"/>
  </r>
  <r>
    <x v="0"/>
    <s v="NA"/>
    <s v="NA"/>
    <x v="5"/>
  </r>
  <r>
    <x v="1"/>
    <s v="Sometimes"/>
    <s v="Sometimes"/>
    <x v="0"/>
  </r>
  <r>
    <x v="1"/>
    <s v="Sometimes"/>
    <s v="Sometimes"/>
    <x v="2"/>
  </r>
  <r>
    <x v="0"/>
    <s v="Never"/>
    <s v="Never"/>
    <x v="1"/>
  </r>
  <r>
    <x v="1"/>
    <s v="Never"/>
    <s v="Never"/>
    <x v="5"/>
  </r>
  <r>
    <x v="0"/>
    <s v="Never"/>
    <s v="Never"/>
    <x v="1"/>
  </r>
  <r>
    <x v="1"/>
    <s v="Sometimes"/>
    <s v="Sometimes"/>
    <x v="1"/>
  </r>
  <r>
    <x v="0"/>
    <s v="Never"/>
    <s v="Never"/>
    <x v="4"/>
  </r>
  <r>
    <x v="0"/>
    <s v="Often"/>
    <s v="Often"/>
    <x v="4"/>
  </r>
  <r>
    <x v="0"/>
    <s v="Rarely"/>
    <s v="Rarely"/>
    <x v="5"/>
  </r>
  <r>
    <x v="1"/>
    <s v="Sometimes"/>
    <s v="Sometimes"/>
    <x v="5"/>
  </r>
  <r>
    <x v="1"/>
    <s v="Never"/>
    <s v="Never"/>
    <x v="4"/>
  </r>
  <r>
    <x v="0"/>
    <s v="Rarely"/>
    <s v="Rarely"/>
    <x v="2"/>
  </r>
  <r>
    <x v="1"/>
    <s v="Rarely"/>
    <s v="Rarely"/>
    <x v="0"/>
  </r>
  <r>
    <x v="0"/>
    <s v="NA"/>
    <s v="NA"/>
    <x v="2"/>
  </r>
  <r>
    <x v="1"/>
    <s v="Rarely"/>
    <s v="Rarely"/>
    <x v="5"/>
  </r>
  <r>
    <x v="0"/>
    <s v="Never"/>
    <s v="Never"/>
    <x v="2"/>
  </r>
  <r>
    <x v="0"/>
    <s v="NA"/>
    <s v="NA"/>
    <x v="0"/>
  </r>
  <r>
    <x v="1"/>
    <s v="Often"/>
    <s v="Often"/>
    <x v="1"/>
  </r>
  <r>
    <x v="0"/>
    <s v="Never"/>
    <s v="Never"/>
    <x v="0"/>
  </r>
  <r>
    <x v="0"/>
    <s v="NA"/>
    <s v="NA"/>
    <x v="0"/>
  </r>
  <r>
    <x v="0"/>
    <s v="NA"/>
    <s v="NA"/>
    <x v="2"/>
  </r>
  <r>
    <x v="0"/>
    <s v="NA"/>
    <s v="NA"/>
    <x v="5"/>
  </r>
  <r>
    <x v="0"/>
    <s v="NA"/>
    <s v="NA"/>
    <x v="0"/>
  </r>
  <r>
    <x v="1"/>
    <s v="Sometimes"/>
    <s v="Sometimes"/>
    <x v="1"/>
  </r>
  <r>
    <x v="0"/>
    <s v="Rarely"/>
    <s v="Rarely"/>
    <x v="4"/>
  </r>
  <r>
    <x v="0"/>
    <s v="Never"/>
    <s v="Never"/>
    <x v="4"/>
  </r>
  <r>
    <x v="0"/>
    <s v="Never"/>
    <s v="Never"/>
    <x v="0"/>
  </r>
  <r>
    <x v="1"/>
    <s v="Sometimes"/>
    <s v="Sometimes"/>
    <x v="4"/>
  </r>
  <r>
    <x v="1"/>
    <s v="Rarely"/>
    <s v="Rarely"/>
    <x v="0"/>
  </r>
  <r>
    <x v="0"/>
    <s v="Sometimes"/>
    <s v="Sometimes"/>
    <x v="5"/>
  </r>
  <r>
    <x v="1"/>
    <s v="Rarely"/>
    <s v="Rarely"/>
    <x v="0"/>
  </r>
  <r>
    <x v="1"/>
    <s v="Rarely"/>
    <s v="Rarely"/>
    <x v="4"/>
  </r>
  <r>
    <x v="0"/>
    <s v="NA"/>
    <s v="NA"/>
    <x v="5"/>
  </r>
  <r>
    <x v="1"/>
    <s v="Sometimes"/>
    <s v="Sometimes"/>
    <x v="1"/>
  </r>
  <r>
    <x v="0"/>
    <s v="NA"/>
    <s v="NA"/>
    <x v="4"/>
  </r>
  <r>
    <x v="0"/>
    <s v="Sometimes"/>
    <s v="Sometimes"/>
    <x v="5"/>
  </r>
  <r>
    <x v="0"/>
    <s v="NA"/>
    <s v="NA"/>
    <x v="1"/>
  </r>
  <r>
    <x v="0"/>
    <s v="NA"/>
    <s v="NA"/>
    <x v="0"/>
  </r>
  <r>
    <x v="1"/>
    <s v="Sometimes"/>
    <s v="Sometimes"/>
    <x v="0"/>
  </r>
  <r>
    <x v="1"/>
    <s v="Often"/>
    <s v="Often"/>
    <x v="5"/>
  </r>
  <r>
    <x v="1"/>
    <s v="Often"/>
    <s v="Often"/>
    <x v="5"/>
  </r>
  <r>
    <x v="1"/>
    <s v="Often"/>
    <s v="Often"/>
    <x v="2"/>
  </r>
  <r>
    <x v="0"/>
    <s v="NA"/>
    <s v="NA"/>
    <x v="5"/>
  </r>
  <r>
    <x v="0"/>
    <s v="NA"/>
    <s v="NA"/>
    <x v="0"/>
  </r>
  <r>
    <x v="1"/>
    <s v="Often"/>
    <s v="Often"/>
    <x v="0"/>
  </r>
  <r>
    <x v="0"/>
    <s v="Rarely"/>
    <s v="Rarely"/>
    <x v="5"/>
  </r>
  <r>
    <x v="1"/>
    <s v="Sometimes"/>
    <s v="Sometimes"/>
    <x v="1"/>
  </r>
  <r>
    <x v="1"/>
    <s v="Sometimes"/>
    <s v="Sometimes"/>
    <x v="1"/>
  </r>
  <r>
    <x v="0"/>
    <s v="NA"/>
    <s v="NA"/>
    <x v="5"/>
  </r>
  <r>
    <x v="0"/>
    <s v="Never"/>
    <s v="Never"/>
    <x v="1"/>
  </r>
  <r>
    <x v="1"/>
    <s v="Sometimes"/>
    <s v="Sometimes"/>
    <x v="1"/>
  </r>
  <r>
    <x v="1"/>
    <s v="Sometimes"/>
    <s v="Sometimes"/>
    <x v="4"/>
  </r>
  <r>
    <x v="1"/>
    <s v="Sometimes"/>
    <s v="Sometimes"/>
    <x v="3"/>
  </r>
  <r>
    <x v="1"/>
    <s v="Sometimes"/>
    <s v="Sometimes"/>
    <x v="1"/>
  </r>
  <r>
    <x v="1"/>
    <s v="Rarely"/>
    <s v="Rarely"/>
    <x v="1"/>
  </r>
  <r>
    <x v="0"/>
    <s v="Never"/>
    <s v="Never"/>
    <x v="1"/>
  </r>
  <r>
    <x v="1"/>
    <s v="Often"/>
    <s v="Often"/>
    <x v="2"/>
  </r>
  <r>
    <x v="0"/>
    <s v="NA"/>
    <s v="NA"/>
    <x v="5"/>
  </r>
  <r>
    <x v="1"/>
    <s v="Rarely"/>
    <s v="Rarely"/>
    <x v="4"/>
  </r>
  <r>
    <x v="1"/>
    <s v="Often"/>
    <s v="Often"/>
    <x v="1"/>
  </r>
  <r>
    <x v="1"/>
    <s v="Often"/>
    <s v="Often"/>
    <x v="0"/>
  </r>
  <r>
    <x v="0"/>
    <s v="NA"/>
    <s v="NA"/>
    <x v="1"/>
  </r>
  <r>
    <x v="1"/>
    <s v="Sometimes"/>
    <s v="Sometimes"/>
    <x v="4"/>
  </r>
  <r>
    <x v="0"/>
    <s v="Sometimes"/>
    <s v="Sometimes"/>
    <x v="2"/>
  </r>
  <r>
    <x v="0"/>
    <s v="NA"/>
    <s v="NA"/>
    <x v="5"/>
  </r>
  <r>
    <x v="0"/>
    <s v="Never"/>
    <s v="Never"/>
    <x v="2"/>
  </r>
  <r>
    <x v="1"/>
    <s v="Sometimes"/>
    <s v="Sometimes"/>
    <x v="1"/>
  </r>
  <r>
    <x v="1"/>
    <s v="Rarely"/>
    <s v="Rarely"/>
    <x v="1"/>
  </r>
  <r>
    <x v="0"/>
    <s v="NA"/>
    <s v="NA"/>
    <x v="0"/>
  </r>
  <r>
    <x v="0"/>
    <s v="Never"/>
    <s v="Never"/>
    <x v="5"/>
  </r>
  <r>
    <x v="0"/>
    <s v="Never"/>
    <s v="Never"/>
    <x v="2"/>
  </r>
  <r>
    <x v="1"/>
    <s v="Sometimes"/>
    <s v="Sometimes"/>
    <x v="1"/>
  </r>
  <r>
    <x v="0"/>
    <s v="Never"/>
    <s v="Never"/>
    <x v="0"/>
  </r>
  <r>
    <x v="0"/>
    <s v="NA"/>
    <s v="NA"/>
    <x v="3"/>
  </r>
  <r>
    <x v="0"/>
    <s v="Often"/>
    <s v="Often"/>
    <x v="0"/>
  </r>
  <r>
    <x v="1"/>
    <s v="Sometimes"/>
    <s v="Sometimes"/>
    <x v="4"/>
  </r>
  <r>
    <x v="1"/>
    <s v="Often"/>
    <s v="Often"/>
    <x v="5"/>
  </r>
  <r>
    <x v="0"/>
    <s v="NA"/>
    <s v="NA"/>
    <x v="4"/>
  </r>
  <r>
    <x v="1"/>
    <s v="Often"/>
    <s v="Often"/>
    <x v="2"/>
  </r>
  <r>
    <x v="0"/>
    <s v="Rarely"/>
    <s v="Rarely"/>
    <x v="4"/>
  </r>
  <r>
    <x v="0"/>
    <s v="Never"/>
    <s v="Never"/>
    <x v="1"/>
  </r>
  <r>
    <x v="0"/>
    <s v="Often"/>
    <s v="Often"/>
    <x v="1"/>
  </r>
  <r>
    <x v="1"/>
    <s v="Often"/>
    <s v="Often"/>
    <x v="2"/>
  </r>
  <r>
    <x v="0"/>
    <s v="Sometimes"/>
    <s v="Sometimes"/>
    <x v="1"/>
  </r>
  <r>
    <x v="1"/>
    <s v="Often"/>
    <s v="Often"/>
    <x v="0"/>
  </r>
  <r>
    <x v="1"/>
    <s v="Often"/>
    <s v="Often"/>
    <x v="1"/>
  </r>
  <r>
    <x v="0"/>
    <s v="Sometimes"/>
    <s v="Sometimes"/>
    <x v="1"/>
  </r>
  <r>
    <x v="1"/>
    <s v="Sometimes"/>
    <s v="Sometimes"/>
    <x v="5"/>
  </r>
  <r>
    <x v="0"/>
    <s v="Sometimes"/>
    <s v="Sometimes"/>
    <x v="5"/>
  </r>
  <r>
    <x v="1"/>
    <s v="Sometimes"/>
    <s v="Sometimes"/>
    <x v="1"/>
  </r>
  <r>
    <x v="0"/>
    <s v="NA"/>
    <s v="NA"/>
    <x v="1"/>
  </r>
  <r>
    <x v="0"/>
    <s v="NA"/>
    <s v="NA"/>
    <x v="4"/>
  </r>
  <r>
    <x v="0"/>
    <s v="Never"/>
    <s v="Never"/>
    <x v="4"/>
  </r>
  <r>
    <x v="1"/>
    <s v="Sometimes"/>
    <s v="Sometimes"/>
    <x v="5"/>
  </r>
  <r>
    <x v="1"/>
    <s v="Sometimes"/>
    <s v="Sometimes"/>
    <x v="1"/>
  </r>
  <r>
    <x v="1"/>
    <s v="Sometimes"/>
    <s v="Sometimes"/>
    <x v="1"/>
  </r>
  <r>
    <x v="0"/>
    <s v="NA"/>
    <s v="NA"/>
    <x v="5"/>
  </r>
  <r>
    <x v="1"/>
    <s v="Sometimes"/>
    <s v="Sometimes"/>
    <x v="0"/>
  </r>
  <r>
    <x v="0"/>
    <s v="Never"/>
    <s v="Never"/>
    <x v="1"/>
  </r>
  <r>
    <x v="0"/>
    <s v="Never"/>
    <s v="Never"/>
    <x v="4"/>
  </r>
  <r>
    <x v="0"/>
    <s v="NA"/>
    <s v="NA"/>
    <x v="5"/>
  </r>
  <r>
    <x v="1"/>
    <s v="Sometimes"/>
    <s v="Sometimes"/>
    <x v="1"/>
  </r>
  <r>
    <x v="0"/>
    <s v="Never"/>
    <s v="Never"/>
    <x v="2"/>
  </r>
  <r>
    <x v="0"/>
    <s v="Never"/>
    <s v="Never"/>
    <x v="5"/>
  </r>
  <r>
    <x v="1"/>
    <s v="Sometimes"/>
    <s v="Sometimes"/>
    <x v="0"/>
  </r>
  <r>
    <x v="1"/>
    <s v="Sometimes"/>
    <s v="Sometimes"/>
    <x v="1"/>
  </r>
  <r>
    <x v="1"/>
    <s v="Sometimes"/>
    <s v="Sometimes"/>
    <x v="1"/>
  </r>
  <r>
    <x v="1"/>
    <s v="Sometimes"/>
    <s v="Sometimes"/>
    <x v="3"/>
  </r>
  <r>
    <x v="1"/>
    <s v="Often"/>
    <s v="Often"/>
    <x v="5"/>
  </r>
  <r>
    <x v="0"/>
    <s v="Often"/>
    <s v="Often"/>
    <x v="0"/>
  </r>
  <r>
    <x v="1"/>
    <s v="Rarely"/>
    <s v="Rarely"/>
    <x v="0"/>
  </r>
  <r>
    <x v="0"/>
    <s v="NA"/>
    <s v="NA"/>
    <x v="5"/>
  </r>
  <r>
    <x v="0"/>
    <s v="Sometimes"/>
    <s v="Sometimes"/>
    <x v="3"/>
  </r>
  <r>
    <x v="1"/>
    <s v="Sometimes"/>
    <s v="Sometimes"/>
    <x v="1"/>
  </r>
  <r>
    <x v="1"/>
    <s v="Often"/>
    <s v="Often"/>
    <x v="1"/>
  </r>
  <r>
    <x v="1"/>
    <s v="Often"/>
    <s v="Often"/>
    <x v="1"/>
  </r>
  <r>
    <x v="0"/>
    <s v="Never"/>
    <s v="Never"/>
    <x v="4"/>
  </r>
  <r>
    <x v="1"/>
    <s v="Sometimes"/>
    <s v="Sometimes"/>
    <x v="0"/>
  </r>
  <r>
    <x v="0"/>
    <s v="Never"/>
    <s v="Never"/>
    <x v="2"/>
  </r>
  <r>
    <x v="0"/>
    <s v="Rarely"/>
    <s v="Rarely"/>
    <x v="2"/>
  </r>
  <r>
    <x v="0"/>
    <s v="NA"/>
    <s v="NA"/>
    <x v="4"/>
  </r>
  <r>
    <x v="0"/>
    <s v="NA"/>
    <s v="NA"/>
    <x v="1"/>
  </r>
  <r>
    <x v="0"/>
    <s v="Sometimes"/>
    <s v="Sometimes"/>
    <x v="2"/>
  </r>
  <r>
    <x v="0"/>
    <s v="NA"/>
    <s v="NA"/>
    <x v="1"/>
  </r>
  <r>
    <x v="0"/>
    <s v="Never"/>
    <s v="Never"/>
    <x v="3"/>
  </r>
  <r>
    <x v="1"/>
    <s v="Sometimes"/>
    <s v="Sometimes"/>
    <x v="0"/>
  </r>
  <r>
    <x v="0"/>
    <s v="Sometimes"/>
    <s v="Sometimes"/>
    <x v="0"/>
  </r>
  <r>
    <x v="0"/>
    <s v="Never"/>
    <s v="Never"/>
    <x v="5"/>
  </r>
  <r>
    <x v="1"/>
    <s v="Often"/>
    <s v="Often"/>
    <x v="0"/>
  </r>
  <r>
    <x v="0"/>
    <s v="Never"/>
    <s v="Never"/>
    <x v="1"/>
  </r>
  <r>
    <x v="0"/>
    <s v="Never"/>
    <s v="Never"/>
    <x v="0"/>
  </r>
  <r>
    <x v="0"/>
    <s v="NA"/>
    <s v="NA"/>
    <x v="0"/>
  </r>
  <r>
    <x v="1"/>
    <s v="Rarely"/>
    <s v="Rarely"/>
    <x v="4"/>
  </r>
  <r>
    <x v="1"/>
    <s v="Sometimes"/>
    <s v="Sometimes"/>
    <x v="5"/>
  </r>
  <r>
    <x v="0"/>
    <s v="NA"/>
    <s v="NA"/>
    <x v="4"/>
  </r>
  <r>
    <x v="1"/>
    <s v="Sometimes"/>
    <s v="Sometimes"/>
    <x v="3"/>
  </r>
  <r>
    <x v="1"/>
    <s v="Sometimes"/>
    <s v="Sometimes"/>
    <x v="1"/>
  </r>
  <r>
    <x v="0"/>
    <s v="Never"/>
    <s v="Never"/>
    <x v="5"/>
  </r>
  <r>
    <x v="1"/>
    <s v="Rarely"/>
    <s v="Rarely"/>
    <x v="5"/>
  </r>
  <r>
    <x v="1"/>
    <s v="Sometimes"/>
    <s v="Sometimes"/>
    <x v="5"/>
  </r>
  <r>
    <x v="1"/>
    <s v="Sometimes"/>
    <s v="Sometimes"/>
    <x v="4"/>
  </r>
  <r>
    <x v="0"/>
    <s v="NA"/>
    <s v="NA"/>
    <x v="5"/>
  </r>
  <r>
    <x v="1"/>
    <s v="Sometimes"/>
    <s v="Sometimes"/>
    <x v="4"/>
  </r>
  <r>
    <x v="1"/>
    <s v="Rarely"/>
    <s v="Rarely"/>
    <x v="4"/>
  </r>
  <r>
    <x v="1"/>
    <s v="Rarely"/>
    <s v="Rarely"/>
    <x v="4"/>
  </r>
  <r>
    <x v="0"/>
    <s v="Sometimes"/>
    <s v="Sometimes"/>
    <x v="5"/>
  </r>
  <r>
    <x v="1"/>
    <s v="Sometimes"/>
    <s v="Sometimes"/>
    <x v="0"/>
  </r>
  <r>
    <x v="0"/>
    <s v="NA"/>
    <s v="NA"/>
    <x v="1"/>
  </r>
  <r>
    <x v="1"/>
    <s v="Rarely"/>
    <s v="Rarely"/>
    <x v="4"/>
  </r>
  <r>
    <x v="1"/>
    <s v="Often"/>
    <s v="Often"/>
    <x v="1"/>
  </r>
  <r>
    <x v="1"/>
    <s v="Sometimes"/>
    <s v="Sometimes"/>
    <x v="4"/>
  </r>
  <r>
    <x v="0"/>
    <s v="Sometimes"/>
    <s v="Sometimes"/>
    <x v="0"/>
  </r>
  <r>
    <x v="1"/>
    <s v="Rarely"/>
    <s v="Rarely"/>
    <x v="4"/>
  </r>
  <r>
    <x v="0"/>
    <s v="NA"/>
    <s v="NA"/>
    <x v="0"/>
  </r>
  <r>
    <x v="0"/>
    <s v="NA"/>
    <s v="NA"/>
    <x v="3"/>
  </r>
  <r>
    <x v="0"/>
    <s v="Never"/>
    <s v="Never"/>
    <x v="4"/>
  </r>
  <r>
    <x v="0"/>
    <s v="NA"/>
    <s v="NA"/>
    <x v="1"/>
  </r>
  <r>
    <x v="1"/>
    <s v="Sometimes"/>
    <s v="Sometimes"/>
    <x v="1"/>
  </r>
  <r>
    <x v="0"/>
    <s v="Sometimes"/>
    <s v="Sometimes"/>
    <x v="2"/>
  </r>
  <r>
    <x v="0"/>
    <s v="NA"/>
    <s v="NA"/>
    <x v="0"/>
  </r>
  <r>
    <x v="1"/>
    <s v="Sometimes"/>
    <s v="Sometimes"/>
    <x v="4"/>
  </r>
  <r>
    <x v="0"/>
    <s v="NA"/>
    <s v="NA"/>
    <x v="0"/>
  </r>
  <r>
    <x v="0"/>
    <s v="NA"/>
    <s v="NA"/>
    <x v="1"/>
  </r>
  <r>
    <x v="1"/>
    <s v="Never"/>
    <s v="Never"/>
    <x v="1"/>
  </r>
  <r>
    <x v="1"/>
    <s v="Rarely"/>
    <s v="Rarely"/>
    <x v="0"/>
  </r>
  <r>
    <x v="0"/>
    <s v="NA"/>
    <s v="NA"/>
    <x v="5"/>
  </r>
  <r>
    <x v="0"/>
    <s v="Never"/>
    <s v="Never"/>
    <x v="4"/>
  </r>
  <r>
    <x v="1"/>
    <s v="Sometimes"/>
    <s v="Sometimes"/>
    <x v="3"/>
  </r>
  <r>
    <x v="0"/>
    <s v="Never"/>
    <s v="Never"/>
    <x v="5"/>
  </r>
  <r>
    <x v="0"/>
    <s v="Sometimes"/>
    <s v="Sometimes"/>
    <x v="5"/>
  </r>
  <r>
    <x v="1"/>
    <s v="Rarely"/>
    <s v="Rarely"/>
    <x v="0"/>
  </r>
  <r>
    <x v="1"/>
    <s v="Often"/>
    <s v="Often"/>
    <x v="1"/>
  </r>
  <r>
    <x v="1"/>
    <s v="Often"/>
    <s v="Often"/>
    <x v="5"/>
  </r>
  <r>
    <x v="1"/>
    <s v="Sometimes"/>
    <s v="Sometimes"/>
    <x v="4"/>
  </r>
  <r>
    <x v="1"/>
    <s v="Never"/>
    <s v="Never"/>
    <x v="0"/>
  </r>
  <r>
    <x v="0"/>
    <s v="Never"/>
    <s v="Never"/>
    <x v="4"/>
  </r>
  <r>
    <x v="0"/>
    <s v="NA"/>
    <s v="NA"/>
    <x v="1"/>
  </r>
  <r>
    <x v="0"/>
    <s v="NA"/>
    <s v="NA"/>
    <x v="1"/>
  </r>
  <r>
    <x v="1"/>
    <s v="NA"/>
    <s v="NA"/>
    <x v="2"/>
  </r>
  <r>
    <x v="0"/>
    <s v="Sometimes"/>
    <s v="Sometimes"/>
    <x v="5"/>
  </r>
  <r>
    <x v="1"/>
    <s v="Sometimes"/>
    <s v="Sometimes"/>
    <x v="4"/>
  </r>
  <r>
    <x v="1"/>
    <s v="Often"/>
    <s v="Often"/>
    <x v="0"/>
  </r>
  <r>
    <x v="0"/>
    <s v="Rarely"/>
    <s v="Rarely"/>
    <x v="0"/>
  </r>
  <r>
    <x v="1"/>
    <s v="Sometimes"/>
    <s v="Sometimes"/>
    <x v="0"/>
  </r>
  <r>
    <x v="0"/>
    <s v="Never"/>
    <s v="Never"/>
    <x v="0"/>
  </r>
  <r>
    <x v="0"/>
    <s v="Never"/>
    <s v="Never"/>
    <x v="2"/>
  </r>
  <r>
    <x v="0"/>
    <s v="NA"/>
    <s v="NA"/>
    <x v="0"/>
  </r>
  <r>
    <x v="1"/>
    <s v="Sometimes"/>
    <s v="Sometimes"/>
    <x v="1"/>
  </r>
  <r>
    <x v="0"/>
    <s v="NA"/>
    <s v="NA"/>
    <x v="3"/>
  </r>
  <r>
    <x v="1"/>
    <s v="Sometimes"/>
    <s v="Sometimes"/>
    <x v="1"/>
  </r>
  <r>
    <x v="0"/>
    <s v="Never"/>
    <s v="Never"/>
    <x v="4"/>
  </r>
  <r>
    <x v="1"/>
    <s v="Rarely"/>
    <s v="Rarely"/>
    <x v="4"/>
  </r>
  <r>
    <x v="0"/>
    <s v="Rarely"/>
    <s v="Rarely"/>
    <x v="2"/>
  </r>
  <r>
    <x v="0"/>
    <s v="Never"/>
    <s v="Never"/>
    <x v="1"/>
  </r>
  <r>
    <x v="1"/>
    <s v="Often"/>
    <s v="Often"/>
    <x v="0"/>
  </r>
  <r>
    <x v="0"/>
    <s v="Sometimes"/>
    <s v="Sometimes"/>
    <x v="4"/>
  </r>
  <r>
    <x v="1"/>
    <s v="Sometimes"/>
    <s v="Sometimes"/>
    <x v="4"/>
  </r>
  <r>
    <x v="1"/>
    <s v="Sometimes"/>
    <s v="Sometimes"/>
    <x v="0"/>
  </r>
  <r>
    <x v="1"/>
    <s v="Sometimes"/>
    <s v="Sometimes"/>
    <x v="4"/>
  </r>
  <r>
    <x v="0"/>
    <s v="Rarely"/>
    <s v="Rarely"/>
    <x v="2"/>
  </r>
  <r>
    <x v="1"/>
    <s v="Sometimes"/>
    <s v="Sometimes"/>
    <x v="2"/>
  </r>
  <r>
    <x v="0"/>
    <s v="NA"/>
    <s v="NA"/>
    <x v="0"/>
  </r>
  <r>
    <x v="1"/>
    <s v="Sometimes"/>
    <s v="Sometimes"/>
    <x v="2"/>
  </r>
  <r>
    <x v="0"/>
    <s v="Never"/>
    <s v="Never"/>
    <x v="0"/>
  </r>
  <r>
    <x v="0"/>
    <s v="Never"/>
    <s v="Never"/>
    <x v="5"/>
  </r>
  <r>
    <x v="0"/>
    <s v="Never"/>
    <s v="Never"/>
    <x v="3"/>
  </r>
  <r>
    <x v="1"/>
    <s v="Rarely"/>
    <s v="Rarely"/>
    <x v="5"/>
  </r>
  <r>
    <x v="1"/>
    <s v="Sometimes"/>
    <s v="Sometimes"/>
    <x v="1"/>
  </r>
  <r>
    <x v="0"/>
    <s v="Never"/>
    <s v="Never"/>
    <x v="4"/>
  </r>
  <r>
    <x v="1"/>
    <s v="Sometimes"/>
    <s v="Sometimes"/>
    <x v="0"/>
  </r>
  <r>
    <x v="0"/>
    <s v="Never"/>
    <s v="Never"/>
    <x v="0"/>
  </r>
  <r>
    <x v="0"/>
    <s v="NA"/>
    <s v="NA"/>
    <x v="1"/>
  </r>
  <r>
    <x v="1"/>
    <s v="Sometimes"/>
    <s v="Sometimes"/>
    <x v="0"/>
  </r>
  <r>
    <x v="0"/>
    <s v="Never"/>
    <s v="Never"/>
    <x v="0"/>
  </r>
  <r>
    <x v="1"/>
    <s v="Sometimes"/>
    <s v="Sometimes"/>
    <x v="0"/>
  </r>
  <r>
    <x v="1"/>
    <s v="Often"/>
    <s v="Often"/>
    <x v="5"/>
  </r>
  <r>
    <x v="1"/>
    <s v="Sometimes"/>
    <s v="Sometimes"/>
    <x v="5"/>
  </r>
  <r>
    <x v="0"/>
    <s v="Sometimes"/>
    <s v="Sometimes"/>
    <x v="4"/>
  </r>
  <r>
    <x v="1"/>
    <s v="Sometimes"/>
    <s v="Sometimes"/>
    <x v="0"/>
  </r>
  <r>
    <x v="0"/>
    <s v="Sometimes"/>
    <s v="Sometimes"/>
    <x v="1"/>
  </r>
  <r>
    <x v="1"/>
    <s v="Never"/>
    <s v="Never"/>
    <x v="3"/>
  </r>
  <r>
    <x v="0"/>
    <s v="Never"/>
    <s v="Never"/>
    <x v="2"/>
  </r>
  <r>
    <x v="0"/>
    <s v="Never"/>
    <s v="Never"/>
    <x v="5"/>
  </r>
  <r>
    <x v="0"/>
    <s v="NA"/>
    <s v="NA"/>
    <x v="0"/>
  </r>
  <r>
    <x v="1"/>
    <s v="Sometimes"/>
    <s v="Sometimes"/>
    <x v="1"/>
  </r>
  <r>
    <x v="1"/>
    <s v="Rarely"/>
    <s v="Rarely"/>
    <x v="4"/>
  </r>
  <r>
    <x v="1"/>
    <s v="Sometimes"/>
    <s v="Sometimes"/>
    <x v="2"/>
  </r>
  <r>
    <x v="1"/>
    <s v="Sometimes"/>
    <s v="Sometimes"/>
    <x v="2"/>
  </r>
  <r>
    <x v="0"/>
    <s v="NA"/>
    <s v="NA"/>
    <x v="0"/>
  </r>
  <r>
    <x v="0"/>
    <s v="NA"/>
    <s v="NA"/>
    <x v="0"/>
  </r>
  <r>
    <x v="0"/>
    <s v="NA"/>
    <s v="NA"/>
    <x v="5"/>
  </r>
  <r>
    <x v="1"/>
    <s v="Sometimes"/>
    <s v="Sometimes"/>
    <x v="5"/>
  </r>
  <r>
    <x v="0"/>
    <s v="NA"/>
    <s v="NA"/>
    <x v="2"/>
  </r>
  <r>
    <x v="1"/>
    <s v="Often"/>
    <s v="Often"/>
    <x v="4"/>
  </r>
  <r>
    <x v="0"/>
    <s v="NA"/>
    <s v="NA"/>
    <x v="1"/>
  </r>
  <r>
    <x v="1"/>
    <s v="Rarely"/>
    <s v="Rarely"/>
    <x v="0"/>
  </r>
  <r>
    <x v="1"/>
    <s v="Rarely"/>
    <s v="Rarely"/>
    <x v="0"/>
  </r>
  <r>
    <x v="0"/>
    <s v="Sometimes"/>
    <s v="Sometimes"/>
    <x v="2"/>
  </r>
  <r>
    <x v="1"/>
    <s v="Sometimes"/>
    <s v="Sometimes"/>
    <x v="4"/>
  </r>
  <r>
    <x v="1"/>
    <s v="Rarely"/>
    <s v="Rarely"/>
    <x v="2"/>
  </r>
  <r>
    <x v="1"/>
    <s v="Rarely"/>
    <s v="Rarely"/>
    <x v="5"/>
  </r>
  <r>
    <x v="0"/>
    <s v="Sometimes"/>
    <s v="Sometimes"/>
    <x v="4"/>
  </r>
  <r>
    <x v="0"/>
    <s v="NA"/>
    <s v="NA"/>
    <x v="0"/>
  </r>
  <r>
    <x v="0"/>
    <s v="Rarely"/>
    <s v="Rarely"/>
    <x v="3"/>
  </r>
  <r>
    <x v="0"/>
    <s v="Never"/>
    <s v="Never"/>
    <x v="0"/>
  </r>
  <r>
    <x v="0"/>
    <s v="NA"/>
    <s v="NA"/>
    <x v="0"/>
  </r>
  <r>
    <x v="1"/>
    <s v="Sometimes"/>
    <s v="Sometimes"/>
    <x v="2"/>
  </r>
  <r>
    <x v="1"/>
    <s v="Sometimes"/>
    <s v="Sometimes"/>
    <x v="2"/>
  </r>
  <r>
    <x v="1"/>
    <s v="Sometimes"/>
    <s v="Sometimes"/>
    <x v="1"/>
  </r>
  <r>
    <x v="1"/>
    <s v="Often"/>
    <s v="Often"/>
    <x v="4"/>
  </r>
  <r>
    <x v="1"/>
    <s v="Rarely"/>
    <s v="Rarely"/>
    <x v="2"/>
  </r>
  <r>
    <x v="0"/>
    <s v="NA"/>
    <s v="NA"/>
    <x v="1"/>
  </r>
  <r>
    <x v="0"/>
    <s v="Rarely"/>
    <s v="Rarely"/>
    <x v="0"/>
  </r>
  <r>
    <x v="1"/>
    <s v="Sometimes"/>
    <s v="Sometimes"/>
    <x v="5"/>
  </r>
  <r>
    <x v="0"/>
    <s v="Never"/>
    <s v="Never"/>
    <x v="0"/>
  </r>
  <r>
    <x v="0"/>
    <s v="Sometimes"/>
    <s v="Sometimes"/>
    <x v="5"/>
  </r>
  <r>
    <x v="1"/>
    <s v="Sometimes"/>
    <s v="Sometimes"/>
    <x v="5"/>
  </r>
  <r>
    <x v="1"/>
    <s v="Sometimes"/>
    <s v="Sometimes"/>
    <x v="1"/>
  </r>
  <r>
    <x v="1"/>
    <s v="Often"/>
    <s v="Often"/>
    <x v="1"/>
  </r>
  <r>
    <x v="1"/>
    <s v="Sometimes"/>
    <s v="Sometimes"/>
    <x v="0"/>
  </r>
  <r>
    <x v="0"/>
    <s v="Never"/>
    <s v="Never"/>
    <x v="5"/>
  </r>
  <r>
    <x v="0"/>
    <s v="NA"/>
    <s v="NA"/>
    <x v="5"/>
  </r>
  <r>
    <x v="0"/>
    <s v="Never"/>
    <s v="Never"/>
    <x v="4"/>
  </r>
  <r>
    <x v="1"/>
    <s v="Often"/>
    <s v="Often"/>
    <x v="1"/>
  </r>
  <r>
    <x v="0"/>
    <s v="Sometimes"/>
    <s v="Sometimes"/>
    <x v="0"/>
  </r>
  <r>
    <x v="1"/>
    <s v="Rarely"/>
    <s v="Rarely"/>
    <x v="1"/>
  </r>
  <r>
    <x v="0"/>
    <s v="NA"/>
    <s v="NA"/>
    <x v="2"/>
  </r>
  <r>
    <x v="0"/>
    <s v="NA"/>
    <s v="NA"/>
    <x v="4"/>
  </r>
  <r>
    <x v="1"/>
    <s v="Often"/>
    <s v="Often"/>
    <x v="0"/>
  </r>
  <r>
    <x v="0"/>
    <s v="Never"/>
    <s v="Never"/>
    <x v="5"/>
  </r>
  <r>
    <x v="0"/>
    <s v="Never"/>
    <s v="Never"/>
    <x v="5"/>
  </r>
  <r>
    <x v="1"/>
    <s v="Sometimes"/>
    <s v="Sometimes"/>
    <x v="0"/>
  </r>
  <r>
    <x v="1"/>
    <s v="Sometimes"/>
    <s v="Sometimes"/>
    <x v="1"/>
  </r>
  <r>
    <x v="1"/>
    <s v="Sometimes"/>
    <s v="Sometimes"/>
    <x v="0"/>
  </r>
  <r>
    <x v="1"/>
    <s v="Sometimes"/>
    <s v="Sometimes"/>
    <x v="5"/>
  </r>
  <r>
    <x v="1"/>
    <s v="Sometimes"/>
    <s v="Sometimes"/>
    <x v="2"/>
  </r>
  <r>
    <x v="0"/>
    <s v="NA"/>
    <s v="NA"/>
    <x v="0"/>
  </r>
  <r>
    <x v="0"/>
    <s v="NA"/>
    <s v="NA"/>
    <x v="1"/>
  </r>
  <r>
    <x v="1"/>
    <s v="Sometimes"/>
    <s v="Sometimes"/>
    <x v="1"/>
  </r>
  <r>
    <x v="0"/>
    <s v="NA"/>
    <s v="NA"/>
    <x v="4"/>
  </r>
  <r>
    <x v="1"/>
    <s v="Sometimes"/>
    <s v="Sometimes"/>
    <x v="5"/>
  </r>
  <r>
    <x v="1"/>
    <s v="Rarely"/>
    <s v="Rarely"/>
    <x v="2"/>
  </r>
  <r>
    <x v="0"/>
    <s v="Sometimes"/>
    <s v="Sometimes"/>
    <x v="1"/>
  </r>
  <r>
    <x v="0"/>
    <s v="Rarely"/>
    <s v="Rarely"/>
    <x v="2"/>
  </r>
  <r>
    <x v="1"/>
    <s v="Sometimes"/>
    <s v="Sometimes"/>
    <x v="1"/>
  </r>
  <r>
    <x v="0"/>
    <s v="NA"/>
    <s v="NA"/>
    <x v="0"/>
  </r>
  <r>
    <x v="1"/>
    <s v="Rarely"/>
    <s v="Rarely"/>
    <x v="5"/>
  </r>
  <r>
    <x v="1"/>
    <s v="Never"/>
    <s v="Never"/>
    <x v="1"/>
  </r>
  <r>
    <x v="0"/>
    <s v="NA"/>
    <s v="NA"/>
    <x v="5"/>
  </r>
  <r>
    <x v="1"/>
    <s v="Often"/>
    <s v="Often"/>
    <x v="5"/>
  </r>
  <r>
    <x v="1"/>
    <s v="Often"/>
    <s v="Often"/>
    <x v="2"/>
  </r>
  <r>
    <x v="0"/>
    <s v="NA"/>
    <s v="NA"/>
    <x v="4"/>
  </r>
  <r>
    <x v="0"/>
    <s v="Never"/>
    <s v="Never"/>
    <x v="3"/>
  </r>
  <r>
    <x v="0"/>
    <s v="Never"/>
    <s v="Never"/>
    <x v="0"/>
  </r>
  <r>
    <x v="1"/>
    <s v="Sometimes"/>
    <s v="Sometimes"/>
    <x v="3"/>
  </r>
  <r>
    <x v="1"/>
    <s v="Sometimes"/>
    <s v="Sometimes"/>
    <x v="0"/>
  </r>
  <r>
    <x v="0"/>
    <s v="NA"/>
    <s v="NA"/>
    <x v="1"/>
  </r>
  <r>
    <x v="0"/>
    <s v="Never"/>
    <s v="Never"/>
    <x v="5"/>
  </r>
  <r>
    <x v="0"/>
    <s v="Sometimes"/>
    <s v="Sometimes"/>
    <x v="0"/>
  </r>
  <r>
    <x v="1"/>
    <s v="Sometimes"/>
    <s v="Sometimes"/>
    <x v="4"/>
  </r>
  <r>
    <x v="1"/>
    <s v="Rarely"/>
    <s v="Rarely"/>
    <x v="1"/>
  </r>
  <r>
    <x v="1"/>
    <s v="Rarely"/>
    <s v="Rarely"/>
    <x v="5"/>
  </r>
  <r>
    <x v="1"/>
    <s v="Rarely"/>
    <s v="Rarely"/>
    <x v="2"/>
  </r>
  <r>
    <x v="0"/>
    <s v="NA"/>
    <s v="NA"/>
    <x v="0"/>
  </r>
  <r>
    <x v="1"/>
    <s v="Sometimes"/>
    <s v="Sometimes"/>
    <x v="2"/>
  </r>
  <r>
    <x v="0"/>
    <s v="Never"/>
    <s v="Never"/>
    <x v="4"/>
  </r>
  <r>
    <x v="1"/>
    <s v="Sometimes"/>
    <s v="Sometimes"/>
    <x v="1"/>
  </r>
  <r>
    <x v="0"/>
    <s v="NA"/>
    <s v="NA"/>
    <x v="1"/>
  </r>
  <r>
    <x v="1"/>
    <s v="Sometimes"/>
    <s v="Sometimes"/>
    <x v="2"/>
  </r>
  <r>
    <x v="1"/>
    <s v="Sometimes"/>
    <s v="Sometimes"/>
    <x v="2"/>
  </r>
  <r>
    <x v="1"/>
    <s v="Sometimes"/>
    <s v="Sometimes"/>
    <x v="0"/>
  </r>
  <r>
    <x v="0"/>
    <s v="NA"/>
    <s v="NA"/>
    <x v="2"/>
  </r>
  <r>
    <x v="1"/>
    <s v="Sometimes"/>
    <s v="Sometimes"/>
    <x v="5"/>
  </r>
  <r>
    <x v="0"/>
    <s v="NA"/>
    <s v="NA"/>
    <x v="1"/>
  </r>
  <r>
    <x v="0"/>
    <s v="NA"/>
    <s v="NA"/>
    <x v="4"/>
  </r>
  <r>
    <x v="1"/>
    <s v="Often"/>
    <s v="Often"/>
    <x v="0"/>
  </r>
  <r>
    <x v="0"/>
    <s v="Never"/>
    <s v="Never"/>
    <x v="5"/>
  </r>
  <r>
    <x v="1"/>
    <s v="Sometimes"/>
    <s v="Sometimes"/>
    <x v="1"/>
  </r>
  <r>
    <x v="0"/>
    <s v="NA"/>
    <s v="NA"/>
    <x v="3"/>
  </r>
  <r>
    <x v="1"/>
    <s v="NA"/>
    <s v="NA"/>
    <x v="0"/>
  </r>
  <r>
    <x v="1"/>
    <s v="Often"/>
    <s v="Often"/>
    <x v="1"/>
  </r>
  <r>
    <x v="0"/>
    <s v="NA"/>
    <s v="NA"/>
    <x v="5"/>
  </r>
  <r>
    <x v="1"/>
    <s v="Sometimes"/>
    <s v="Sometimes"/>
    <x v="2"/>
  </r>
  <r>
    <x v="1"/>
    <s v="Sometimes"/>
    <s v="Sometimes"/>
    <x v="2"/>
  </r>
  <r>
    <x v="0"/>
    <s v="Never"/>
    <s v="Never"/>
    <x v="2"/>
  </r>
  <r>
    <x v="0"/>
    <s v="NA"/>
    <s v="NA"/>
    <x v="0"/>
  </r>
  <r>
    <x v="1"/>
    <s v="Sometimes"/>
    <s v="Sometimes"/>
    <x v="0"/>
  </r>
  <r>
    <x v="0"/>
    <s v="Never"/>
    <s v="Never"/>
    <x v="0"/>
  </r>
  <r>
    <x v="1"/>
    <s v="Often"/>
    <s v="Often"/>
    <x v="2"/>
  </r>
  <r>
    <x v="1"/>
    <s v="Often"/>
    <s v="Often"/>
    <x v="5"/>
  </r>
  <r>
    <x v="1"/>
    <s v="Sometimes"/>
    <s v="Sometimes"/>
    <x v="0"/>
  </r>
  <r>
    <x v="1"/>
    <s v="Never"/>
    <s v="Never"/>
    <x v="4"/>
  </r>
  <r>
    <x v="0"/>
    <s v="Often"/>
    <s v="Often"/>
    <x v="4"/>
  </r>
  <r>
    <x v="1"/>
    <s v="Often"/>
    <s v="Often"/>
    <x v="1"/>
  </r>
  <r>
    <x v="1"/>
    <s v="Sometimes"/>
    <s v="Sometimes"/>
    <x v="1"/>
  </r>
  <r>
    <x v="0"/>
    <s v="NA"/>
    <s v="NA"/>
    <x v="0"/>
  </r>
  <r>
    <x v="0"/>
    <s v="Rarely"/>
    <s v="Rarely"/>
    <x v="2"/>
  </r>
  <r>
    <x v="0"/>
    <s v="Never"/>
    <s v="Never"/>
    <x v="0"/>
  </r>
  <r>
    <x v="1"/>
    <s v="Rarely"/>
    <s v="Rarely"/>
    <x v="3"/>
  </r>
  <r>
    <x v="0"/>
    <s v="NA"/>
    <s v="NA"/>
    <x v="1"/>
  </r>
  <r>
    <x v="0"/>
    <s v="Never"/>
    <s v="Never"/>
    <x v="0"/>
  </r>
  <r>
    <x v="0"/>
    <s v="Never"/>
    <s v="Never"/>
    <x v="1"/>
  </r>
  <r>
    <x v="1"/>
    <s v="Sometimes"/>
    <s v="Sometimes"/>
    <x v="5"/>
  </r>
  <r>
    <x v="1"/>
    <s v="Sometimes"/>
    <s v="Sometimes"/>
    <x v="3"/>
  </r>
  <r>
    <x v="0"/>
    <s v="NA"/>
    <s v="NA"/>
    <x v="4"/>
  </r>
  <r>
    <x v="0"/>
    <s v="NA"/>
    <s v="NA"/>
    <x v="0"/>
  </r>
  <r>
    <x v="0"/>
    <s v="Sometimes"/>
    <s v="Sometimes"/>
    <x v="2"/>
  </r>
  <r>
    <x v="0"/>
    <s v="NA"/>
    <s v="NA"/>
    <x v="0"/>
  </r>
  <r>
    <x v="1"/>
    <s v="Sometimes"/>
    <s v="Sometimes"/>
    <x v="2"/>
  </r>
  <r>
    <x v="0"/>
    <s v="Sometimes"/>
    <s v="Sometimes"/>
    <x v="1"/>
  </r>
  <r>
    <x v="0"/>
    <s v="NA"/>
    <s v="NA"/>
    <x v="1"/>
  </r>
  <r>
    <x v="1"/>
    <s v="Sometimes"/>
    <s v="Sometimes"/>
    <x v="5"/>
  </r>
  <r>
    <x v="1"/>
    <s v="Sometimes"/>
    <s v="Sometimes"/>
    <x v="4"/>
  </r>
  <r>
    <x v="1"/>
    <s v="Rarely"/>
    <s v="Rarely"/>
    <x v="1"/>
  </r>
  <r>
    <x v="1"/>
    <s v="Rarely"/>
    <s v="Rarely"/>
    <x v="5"/>
  </r>
  <r>
    <x v="0"/>
    <s v="Never"/>
    <s v="Never"/>
    <x v="0"/>
  </r>
  <r>
    <x v="0"/>
    <s v="Sometimes"/>
    <s v="Sometimes"/>
    <x v="1"/>
  </r>
  <r>
    <x v="0"/>
    <s v="NA"/>
    <s v="NA"/>
    <x v="5"/>
  </r>
  <r>
    <x v="1"/>
    <s v="Sometimes"/>
    <s v="Sometimes"/>
    <x v="0"/>
  </r>
  <r>
    <x v="0"/>
    <s v="Sometimes"/>
    <s v="Sometimes"/>
    <x v="0"/>
  </r>
  <r>
    <x v="0"/>
    <s v="Rarely"/>
    <s v="Rarely"/>
    <x v="0"/>
  </r>
  <r>
    <x v="1"/>
    <s v="Often"/>
    <s v="Often"/>
    <x v="1"/>
  </r>
  <r>
    <x v="0"/>
    <s v="Sometimes"/>
    <s v="Sometimes"/>
    <x v="5"/>
  </r>
  <r>
    <x v="1"/>
    <s v="Sometimes"/>
    <s v="Sometimes"/>
    <x v="1"/>
  </r>
  <r>
    <x v="1"/>
    <s v="Sometimes"/>
    <s v="Sometimes"/>
    <x v="1"/>
  </r>
  <r>
    <x v="1"/>
    <s v="Sometimes"/>
    <s v="Sometimes"/>
    <x v="0"/>
  </r>
  <r>
    <x v="1"/>
    <s v="Sometimes"/>
    <s v="Sometimes"/>
    <x v="4"/>
  </r>
  <r>
    <x v="0"/>
    <s v="Never"/>
    <s v="Never"/>
    <x v="3"/>
  </r>
  <r>
    <x v="0"/>
    <s v="NA"/>
    <s v="NA"/>
    <x v="0"/>
  </r>
  <r>
    <x v="0"/>
    <s v="Rarely"/>
    <s v="Rarely"/>
    <x v="1"/>
  </r>
  <r>
    <x v="1"/>
    <s v="Sometimes"/>
    <s v="Sometimes"/>
    <x v="5"/>
  </r>
  <r>
    <x v="0"/>
    <s v="NA"/>
    <s v="NA"/>
    <x v="5"/>
  </r>
  <r>
    <x v="1"/>
    <s v="Sometimes"/>
    <s v="Sometimes"/>
    <x v="2"/>
  </r>
  <r>
    <x v="1"/>
    <s v="Sometimes"/>
    <s v="Sometimes"/>
    <x v="4"/>
  </r>
  <r>
    <x v="0"/>
    <s v="NA"/>
    <s v="NA"/>
    <x v="0"/>
  </r>
  <r>
    <x v="1"/>
    <s v="Sometimes"/>
    <s v="Sometimes"/>
    <x v="2"/>
  </r>
  <r>
    <x v="1"/>
    <s v="Sometimes"/>
    <s v="Sometimes"/>
    <x v="2"/>
  </r>
  <r>
    <x v="0"/>
    <s v="Often"/>
    <s v="Often"/>
    <x v="2"/>
  </r>
  <r>
    <x v="1"/>
    <s v="Rarely"/>
    <s v="Rarely"/>
    <x v="1"/>
  </r>
  <r>
    <x v="1"/>
    <s v="Rarely"/>
    <s v="Rarely"/>
    <x v="2"/>
  </r>
  <r>
    <x v="1"/>
    <s v="Often"/>
    <s v="Often"/>
    <x v="1"/>
  </r>
  <r>
    <x v="1"/>
    <s v="Often"/>
    <s v="Often"/>
    <x v="4"/>
  </r>
  <r>
    <x v="0"/>
    <s v="Never"/>
    <s v="Never"/>
    <x v="3"/>
  </r>
  <r>
    <x v="0"/>
    <s v="Sometimes"/>
    <s v="Sometimes"/>
    <x v="4"/>
  </r>
  <r>
    <x v="0"/>
    <s v="NA"/>
    <s v="NA"/>
    <x v="5"/>
  </r>
  <r>
    <x v="0"/>
    <s v="Sometimes"/>
    <s v="Sometimes"/>
    <x v="2"/>
  </r>
  <r>
    <x v="0"/>
    <s v="Never"/>
    <s v="Never"/>
    <x v="0"/>
  </r>
  <r>
    <x v="0"/>
    <s v="NA"/>
    <s v="NA"/>
    <x v="1"/>
  </r>
  <r>
    <x v="1"/>
    <s v="Often"/>
    <s v="Often"/>
    <x v="1"/>
  </r>
  <r>
    <x v="0"/>
    <s v="Never"/>
    <s v="Never"/>
    <x v="2"/>
  </r>
  <r>
    <x v="0"/>
    <s v="Rarely"/>
    <s v="Rarely"/>
    <x v="1"/>
  </r>
  <r>
    <x v="0"/>
    <s v="Never"/>
    <s v="Never"/>
    <x v="5"/>
  </r>
  <r>
    <x v="0"/>
    <s v="Sometimes"/>
    <s v="Sometimes"/>
    <x v="5"/>
  </r>
  <r>
    <x v="1"/>
    <s v="Sometimes"/>
    <s v="Sometimes"/>
    <x v="3"/>
  </r>
  <r>
    <x v="1"/>
    <s v="Often"/>
    <s v="Often"/>
    <x v="0"/>
  </r>
  <r>
    <x v="1"/>
    <s v="Never"/>
    <s v="Never"/>
    <x v="2"/>
  </r>
  <r>
    <x v="0"/>
    <s v="Often"/>
    <s v="Often"/>
    <x v="1"/>
  </r>
  <r>
    <x v="1"/>
    <s v="Sometimes"/>
    <s v="Sometimes"/>
    <x v="5"/>
  </r>
  <r>
    <x v="1"/>
    <s v="Sometimes"/>
    <s v="Sometimes"/>
    <x v="5"/>
  </r>
  <r>
    <x v="1"/>
    <s v="Sometimes"/>
    <s v="Sometimes"/>
    <x v="2"/>
  </r>
  <r>
    <x v="1"/>
    <s v="Sometimes"/>
    <s v="Sometimes"/>
    <x v="5"/>
  </r>
  <r>
    <x v="1"/>
    <s v="Rarely"/>
    <s v="Rarely"/>
    <x v="0"/>
  </r>
  <r>
    <x v="1"/>
    <s v="Rarely"/>
    <s v="Rarely"/>
    <x v="5"/>
  </r>
  <r>
    <x v="0"/>
    <s v="NA"/>
    <s v="NA"/>
    <x v="5"/>
  </r>
  <r>
    <x v="0"/>
    <s v="Sometimes"/>
    <s v="Sometimes"/>
    <x v="0"/>
  </r>
  <r>
    <x v="0"/>
    <s v="Rarely"/>
    <s v="Rarely"/>
    <x v="0"/>
  </r>
  <r>
    <x v="1"/>
    <s v="Sometimes"/>
    <s v="Sometimes"/>
    <x v="1"/>
  </r>
  <r>
    <x v="0"/>
    <s v="NA"/>
    <s v="NA"/>
    <x v="1"/>
  </r>
  <r>
    <x v="0"/>
    <s v="Never"/>
    <s v="Never"/>
    <x v="1"/>
  </r>
  <r>
    <x v="1"/>
    <s v="Never"/>
    <s v="Never"/>
    <x v="5"/>
  </r>
  <r>
    <x v="1"/>
    <s v="Rarely"/>
    <s v="Rarely"/>
    <x v="0"/>
  </r>
  <r>
    <x v="0"/>
    <s v="Never"/>
    <s v="Never"/>
    <x v="3"/>
  </r>
  <r>
    <x v="1"/>
    <s v="Sometimes"/>
    <s v="Sometimes"/>
    <x v="1"/>
  </r>
  <r>
    <x v="0"/>
    <s v="Never"/>
    <s v="Never"/>
    <x v="5"/>
  </r>
  <r>
    <x v="1"/>
    <s v="Rarely"/>
    <s v="Rarely"/>
    <x v="4"/>
  </r>
  <r>
    <x v="0"/>
    <s v="NA"/>
    <s v="NA"/>
    <x v="1"/>
  </r>
  <r>
    <x v="0"/>
    <s v="NA"/>
    <s v="NA"/>
    <x v="5"/>
  </r>
  <r>
    <x v="0"/>
    <s v="Sometimes"/>
    <s v="Sometimes"/>
    <x v="0"/>
  </r>
  <r>
    <x v="1"/>
    <s v="Sometimes"/>
    <s v="Sometimes"/>
    <x v="4"/>
  </r>
  <r>
    <x v="0"/>
    <s v="Never"/>
    <s v="Never"/>
    <x v="4"/>
  </r>
  <r>
    <x v="1"/>
    <s v="Sometimes"/>
    <s v="Sometimes"/>
    <x v="4"/>
  </r>
  <r>
    <x v="0"/>
    <s v="NA"/>
    <s v="NA"/>
    <x v="5"/>
  </r>
  <r>
    <x v="0"/>
    <s v="Never"/>
    <s v="Never"/>
    <x v="0"/>
  </r>
  <r>
    <x v="0"/>
    <s v="NA"/>
    <s v="NA"/>
    <x v="0"/>
  </r>
  <r>
    <x v="0"/>
    <s v="Never"/>
    <s v="Never"/>
    <x v="1"/>
  </r>
  <r>
    <x v="1"/>
    <s v="Rarely"/>
    <s v="Rarely"/>
    <x v="4"/>
  </r>
  <r>
    <x v="1"/>
    <s v="Rarely"/>
    <s v="Rarely"/>
    <x v="4"/>
  </r>
  <r>
    <x v="0"/>
    <s v="NA"/>
    <s v="NA"/>
    <x v="2"/>
  </r>
  <r>
    <x v="0"/>
    <s v="NA"/>
    <s v="NA"/>
    <x v="1"/>
  </r>
  <r>
    <x v="0"/>
    <s v="Sometimes"/>
    <s v="Sometimes"/>
    <x v="1"/>
  </r>
  <r>
    <x v="1"/>
    <s v="Rarely"/>
    <s v="Rarely"/>
    <x v="0"/>
  </r>
  <r>
    <x v="1"/>
    <s v="Sometimes"/>
    <s v="Sometimes"/>
    <x v="4"/>
  </r>
  <r>
    <x v="1"/>
    <s v="Sometimes"/>
    <s v="Sometimes"/>
    <x v="4"/>
  </r>
  <r>
    <x v="1"/>
    <s v="Often"/>
    <s v="Often"/>
    <x v="2"/>
  </r>
  <r>
    <x v="1"/>
    <s v="Often"/>
    <s v="Often"/>
    <x v="2"/>
  </r>
  <r>
    <x v="1"/>
    <s v="Often"/>
    <s v="Often"/>
    <x v="2"/>
  </r>
  <r>
    <x v="1"/>
    <s v="Sometimes"/>
    <s v="Sometimes"/>
    <x v="2"/>
  </r>
  <r>
    <x v="0"/>
    <s v="Sometimes"/>
    <s v="Sometimes"/>
    <x v="5"/>
  </r>
  <r>
    <x v="1"/>
    <s v="Sometimes"/>
    <s v="Sometimes"/>
    <x v="0"/>
  </r>
  <r>
    <x v="1"/>
    <s v="Sometimes"/>
    <s v="Sometimes"/>
    <x v="1"/>
  </r>
  <r>
    <x v="1"/>
    <s v="Rarely"/>
    <s v="Rarely"/>
    <x v="1"/>
  </r>
  <r>
    <x v="1"/>
    <s v="Sometimes"/>
    <s v="Sometimes"/>
    <x v="0"/>
  </r>
  <r>
    <x v="1"/>
    <s v="Sometimes"/>
    <s v="Sometimes"/>
    <x v="5"/>
  </r>
  <r>
    <x v="1"/>
    <s v="Sometimes"/>
    <s v="Sometimes"/>
    <x v="1"/>
  </r>
  <r>
    <x v="0"/>
    <s v="Sometimes"/>
    <s v="Sometimes"/>
    <x v="2"/>
  </r>
  <r>
    <x v="1"/>
    <s v="Sometimes"/>
    <s v="Sometimes"/>
    <x v="2"/>
  </r>
  <r>
    <x v="0"/>
    <s v="Sometimes"/>
    <s v="Sometimes"/>
    <x v="0"/>
  </r>
  <r>
    <x v="0"/>
    <s v="NA"/>
    <s v="NA"/>
    <x v="0"/>
  </r>
  <r>
    <x v="1"/>
    <s v="Often"/>
    <s v="Often"/>
    <x v="5"/>
  </r>
  <r>
    <x v="0"/>
    <s v="Sometimes"/>
    <s v="Sometimes"/>
    <x v="0"/>
  </r>
  <r>
    <x v="0"/>
    <s v="NA"/>
    <s v="NA"/>
    <x v="0"/>
  </r>
  <r>
    <x v="1"/>
    <s v="Often"/>
    <s v="Often"/>
    <x v="5"/>
  </r>
  <r>
    <x v="1"/>
    <s v="Sometimes"/>
    <s v="Sometimes"/>
    <x v="2"/>
  </r>
  <r>
    <x v="0"/>
    <s v="Rarely"/>
    <s v="Rarely"/>
    <x v="2"/>
  </r>
  <r>
    <x v="0"/>
    <s v="Never"/>
    <s v="Never"/>
    <x v="3"/>
  </r>
  <r>
    <x v="0"/>
    <s v="NA"/>
    <s v="NA"/>
    <x v="0"/>
  </r>
  <r>
    <x v="0"/>
    <s v="Sometimes"/>
    <s v="Sometimes"/>
    <x v="4"/>
  </r>
  <r>
    <x v="0"/>
    <s v="Often"/>
    <s v="Often"/>
    <x v="0"/>
  </r>
  <r>
    <x v="0"/>
    <s v="Never"/>
    <s v="Never"/>
    <x v="0"/>
  </r>
  <r>
    <x v="1"/>
    <s v="Sometimes"/>
    <s v="Sometimes"/>
    <x v="5"/>
  </r>
  <r>
    <x v="1"/>
    <s v="Sometimes"/>
    <s v="Sometimes"/>
    <x v="1"/>
  </r>
  <r>
    <x v="1"/>
    <s v="Never"/>
    <s v="Never"/>
    <x v="2"/>
  </r>
  <r>
    <x v="0"/>
    <s v="NA"/>
    <s v="NA"/>
    <x v="5"/>
  </r>
  <r>
    <x v="1"/>
    <s v="Often"/>
    <s v="Often"/>
    <x v="4"/>
  </r>
  <r>
    <x v="0"/>
    <s v="Rarely"/>
    <s v="Rarely"/>
    <x v="5"/>
  </r>
  <r>
    <x v="0"/>
    <s v="Sometimes"/>
    <s v="Sometimes"/>
    <x v="5"/>
  </r>
  <r>
    <x v="1"/>
    <s v="Sometimes"/>
    <s v="Sometimes"/>
    <x v="5"/>
  </r>
  <r>
    <x v="1"/>
    <s v="Sometimes"/>
    <s v="Sometimes"/>
    <x v="2"/>
  </r>
  <r>
    <x v="1"/>
    <s v="Sometimes"/>
    <s v="Sometimes"/>
    <x v="5"/>
  </r>
  <r>
    <x v="1"/>
    <s v="Rarely"/>
    <s v="Rarely"/>
    <x v="1"/>
  </r>
  <r>
    <x v="1"/>
    <s v="Often"/>
    <s v="Often"/>
    <x v="0"/>
  </r>
  <r>
    <x v="0"/>
    <s v="NA"/>
    <s v="NA"/>
    <x v="1"/>
  </r>
  <r>
    <x v="1"/>
    <s v="Sometimes"/>
    <s v="Sometimes"/>
    <x v="5"/>
  </r>
  <r>
    <x v="1"/>
    <s v="Sometimes"/>
    <s v="Sometimes"/>
    <x v="4"/>
  </r>
  <r>
    <x v="0"/>
    <s v="Never"/>
    <s v="Never"/>
    <x v="5"/>
  </r>
  <r>
    <x v="1"/>
    <s v="Never"/>
    <s v="Never"/>
    <x v="0"/>
  </r>
  <r>
    <x v="0"/>
    <s v="NA"/>
    <s v="NA"/>
    <x v="0"/>
  </r>
  <r>
    <x v="0"/>
    <s v="Sometimes"/>
    <s v="Sometimes"/>
    <x v="2"/>
  </r>
  <r>
    <x v="0"/>
    <s v="Rarely"/>
    <s v="Rarely"/>
    <x v="5"/>
  </r>
  <r>
    <x v="0"/>
    <s v="Sometimes"/>
    <s v="Sometimes"/>
    <x v="0"/>
  </r>
  <r>
    <x v="1"/>
    <s v="Sometimes"/>
    <s v="Sometimes"/>
    <x v="2"/>
  </r>
  <r>
    <x v="0"/>
    <s v="Never"/>
    <s v="Never"/>
    <x v="2"/>
  </r>
  <r>
    <x v="1"/>
    <s v="Rarely"/>
    <s v="Rarely"/>
    <x v="3"/>
  </r>
  <r>
    <x v="1"/>
    <s v="Rarely"/>
    <s v="Rarely"/>
    <x v="0"/>
  </r>
  <r>
    <x v="0"/>
    <s v="Never"/>
    <s v="Never"/>
    <x v="4"/>
  </r>
  <r>
    <x v="0"/>
    <s v="Never"/>
    <s v="Never"/>
    <x v="2"/>
  </r>
  <r>
    <x v="1"/>
    <s v="Sometimes"/>
    <s v="Sometimes"/>
    <x v="2"/>
  </r>
  <r>
    <x v="1"/>
    <s v="Rarely"/>
    <s v="Rarely"/>
    <x v="5"/>
  </r>
  <r>
    <x v="1"/>
    <s v="Often"/>
    <s v="Often"/>
    <x v="0"/>
  </r>
  <r>
    <x v="1"/>
    <s v="Often"/>
    <s v="Often"/>
    <x v="4"/>
  </r>
  <r>
    <x v="0"/>
    <s v="Rarely"/>
    <s v="Rarely"/>
    <x v="5"/>
  </r>
  <r>
    <x v="1"/>
    <s v="Often"/>
    <s v="Often"/>
    <x v="0"/>
  </r>
  <r>
    <x v="0"/>
    <s v="Sometimes"/>
    <s v="Sometimes"/>
    <x v="0"/>
  </r>
  <r>
    <x v="1"/>
    <s v="Sometimes"/>
    <s v="Sometimes"/>
    <x v="5"/>
  </r>
  <r>
    <x v="1"/>
    <s v="Rarely"/>
    <s v="Rarely"/>
    <x v="4"/>
  </r>
  <r>
    <x v="1"/>
    <s v="Rarely"/>
    <s v="Rarely"/>
    <x v="5"/>
  </r>
  <r>
    <x v="0"/>
    <s v="NA"/>
    <s v="NA"/>
    <x v="3"/>
  </r>
  <r>
    <x v="0"/>
    <s v="Sometimes"/>
    <s v="Sometimes"/>
    <x v="2"/>
  </r>
  <r>
    <x v="0"/>
    <s v="Sometimes"/>
    <s v="Sometimes"/>
    <x v="1"/>
  </r>
  <r>
    <x v="1"/>
    <s v="Often"/>
    <s v="Often"/>
    <x v="1"/>
  </r>
  <r>
    <x v="1"/>
    <s v="Sometimes"/>
    <s v="Sometimes"/>
    <x v="5"/>
  </r>
  <r>
    <x v="1"/>
    <s v="Often"/>
    <s v="Often"/>
    <x v="1"/>
  </r>
  <r>
    <x v="0"/>
    <s v="Never"/>
    <s v="Never"/>
    <x v="5"/>
  </r>
  <r>
    <x v="1"/>
    <s v="Rarely"/>
    <s v="Rarely"/>
    <x v="5"/>
  </r>
  <r>
    <x v="1"/>
    <s v="Rarely"/>
    <s v="Rarely"/>
    <x v="5"/>
  </r>
  <r>
    <x v="0"/>
    <s v="NA"/>
    <s v="NA"/>
    <x v="3"/>
  </r>
  <r>
    <x v="0"/>
    <s v="Never"/>
    <s v="Never"/>
    <x v="1"/>
  </r>
  <r>
    <x v="0"/>
    <s v="Often"/>
    <s v="Often"/>
    <x v="5"/>
  </r>
  <r>
    <x v="1"/>
    <s v="Sometimes"/>
    <s v="Sometimes"/>
    <x v="4"/>
  </r>
  <r>
    <x v="0"/>
    <s v="Never"/>
    <s v="Never"/>
    <x v="0"/>
  </r>
  <r>
    <x v="0"/>
    <s v="NA"/>
    <s v="NA"/>
    <x v="4"/>
  </r>
  <r>
    <x v="1"/>
    <s v="Sometimes"/>
    <s v="Sometimes"/>
    <x v="4"/>
  </r>
  <r>
    <x v="0"/>
    <s v="NA"/>
    <s v="NA"/>
    <x v="1"/>
  </r>
  <r>
    <x v="0"/>
    <s v="NA"/>
    <s v="NA"/>
    <x v="0"/>
  </r>
  <r>
    <x v="1"/>
    <s v="Often"/>
    <s v="Often"/>
    <x v="0"/>
  </r>
  <r>
    <x v="1"/>
    <s v="Sometimes"/>
    <s v="Sometimes"/>
    <x v="1"/>
  </r>
  <r>
    <x v="1"/>
    <s v="Sometimes"/>
    <s v="Sometimes"/>
    <x v="4"/>
  </r>
  <r>
    <x v="1"/>
    <s v="Rarely"/>
    <s v="Rarely"/>
    <x v="1"/>
  </r>
  <r>
    <x v="1"/>
    <s v="Sometimes"/>
    <s v="Sometimes"/>
    <x v="2"/>
  </r>
  <r>
    <x v="1"/>
    <s v="Rarely"/>
    <s v="Rarely"/>
    <x v="0"/>
  </r>
  <r>
    <x v="0"/>
    <s v="NA"/>
    <s v="NA"/>
    <x v="4"/>
  </r>
  <r>
    <x v="1"/>
    <s v="Often"/>
    <s v="Often"/>
    <x v="0"/>
  </r>
  <r>
    <x v="0"/>
    <s v="Sometimes"/>
    <s v="Sometimes"/>
    <x v="1"/>
  </r>
  <r>
    <x v="0"/>
    <s v="NA"/>
    <s v="NA"/>
    <x v="3"/>
  </r>
  <r>
    <x v="0"/>
    <s v="Never"/>
    <s v="Never"/>
    <x v="3"/>
  </r>
  <r>
    <x v="1"/>
    <s v="Rarely"/>
    <s v="Rarely"/>
    <x v="2"/>
  </r>
  <r>
    <x v="0"/>
    <s v="Sometimes"/>
    <s v="Sometimes"/>
    <x v="1"/>
  </r>
  <r>
    <x v="1"/>
    <s v="Sometimes"/>
    <s v="Sometimes"/>
    <x v="1"/>
  </r>
  <r>
    <x v="0"/>
    <s v="NA"/>
    <s v="NA"/>
    <x v="0"/>
  </r>
  <r>
    <x v="1"/>
    <s v="Sometimes"/>
    <s v="Sometimes"/>
    <x v="4"/>
  </r>
  <r>
    <x v="0"/>
    <s v="NA"/>
    <s v="NA"/>
    <x v="0"/>
  </r>
  <r>
    <x v="0"/>
    <s v="Sometimes"/>
    <s v="Sometimes"/>
    <x v="0"/>
  </r>
  <r>
    <x v="0"/>
    <s v="Never"/>
    <s v="Never"/>
    <x v="2"/>
  </r>
  <r>
    <x v="0"/>
    <s v="Never"/>
    <s v="Never"/>
    <x v="1"/>
  </r>
  <r>
    <x v="0"/>
    <s v="NA"/>
    <s v="NA"/>
    <x v="4"/>
  </r>
  <r>
    <x v="1"/>
    <s v="Sometimes"/>
    <s v="Sometimes"/>
    <x v="1"/>
  </r>
  <r>
    <x v="0"/>
    <s v="NA"/>
    <s v="NA"/>
    <x v="1"/>
  </r>
  <r>
    <x v="0"/>
    <s v="Sometimes"/>
    <s v="Sometimes"/>
    <x v="4"/>
  </r>
  <r>
    <x v="0"/>
    <s v="NA"/>
    <s v="NA"/>
    <x v="1"/>
  </r>
  <r>
    <x v="1"/>
    <s v="Sometimes"/>
    <s v="Sometimes"/>
    <x v="4"/>
  </r>
  <r>
    <x v="1"/>
    <s v="Often"/>
    <s v="Often"/>
    <x v="2"/>
  </r>
  <r>
    <x v="1"/>
    <s v="Sometimes"/>
    <s v="Sometimes"/>
    <x v="5"/>
  </r>
  <r>
    <x v="0"/>
    <s v="Sometimes"/>
    <s v="Sometimes"/>
    <x v="1"/>
  </r>
  <r>
    <x v="1"/>
    <s v="Rarely"/>
    <s v="Rarely"/>
    <x v="1"/>
  </r>
  <r>
    <x v="1"/>
    <s v="Sometimes"/>
    <s v="Sometimes"/>
    <x v="2"/>
  </r>
  <r>
    <x v="1"/>
    <s v="Sometimes"/>
    <s v="Sometimes"/>
    <x v="1"/>
  </r>
  <r>
    <x v="1"/>
    <s v="NA"/>
    <s v="NA"/>
    <x v="1"/>
  </r>
  <r>
    <x v="1"/>
    <s v="Sometimes"/>
    <s v="Sometimes"/>
    <x v="5"/>
  </r>
  <r>
    <x v="1"/>
    <s v="Sometimes"/>
    <s v="Sometimes"/>
    <x v="5"/>
  </r>
  <r>
    <x v="1"/>
    <s v="Sometimes"/>
    <s v="Sometimes"/>
    <x v="4"/>
  </r>
  <r>
    <x v="0"/>
    <s v="Often"/>
    <s v="Often"/>
    <x v="1"/>
  </r>
  <r>
    <x v="1"/>
    <s v="Sometimes"/>
    <s v="Sometimes"/>
    <x v="5"/>
  </r>
  <r>
    <x v="1"/>
    <s v="Sometimes"/>
    <s v="Sometimes"/>
    <x v="1"/>
  </r>
  <r>
    <x v="1"/>
    <s v="Sometimes"/>
    <s v="Sometimes"/>
    <x v="2"/>
  </r>
  <r>
    <x v="0"/>
    <s v="Never"/>
    <s v="Never"/>
    <x v="1"/>
  </r>
  <r>
    <x v="0"/>
    <s v="Never"/>
    <s v="Never"/>
    <x v="5"/>
  </r>
  <r>
    <x v="0"/>
    <s v="NA"/>
    <s v="NA"/>
    <x v="3"/>
  </r>
  <r>
    <x v="1"/>
    <s v="Sometimes"/>
    <s v="Sometimes"/>
    <x v="4"/>
  </r>
  <r>
    <x v="1"/>
    <s v="Rarely"/>
    <s v="Rarely"/>
    <x v="2"/>
  </r>
  <r>
    <x v="0"/>
    <s v="NA"/>
    <s v="NA"/>
    <x v="0"/>
  </r>
  <r>
    <x v="0"/>
    <s v="Never"/>
    <s v="Never"/>
    <x v="5"/>
  </r>
  <r>
    <x v="0"/>
    <s v="NA"/>
    <s v="NA"/>
    <x v="2"/>
  </r>
  <r>
    <x v="1"/>
    <s v="Sometimes"/>
    <s v="Sometimes"/>
    <x v="4"/>
  </r>
  <r>
    <x v="0"/>
    <s v="Sometimes"/>
    <s v="Sometimes"/>
    <x v="1"/>
  </r>
  <r>
    <x v="0"/>
    <s v="Never"/>
    <s v="Never"/>
    <x v="5"/>
  </r>
  <r>
    <x v="1"/>
    <s v="Rarely"/>
    <s v="Rarely"/>
    <x v="5"/>
  </r>
  <r>
    <x v="1"/>
    <s v="Sometimes"/>
    <s v="Sometimes"/>
    <x v="2"/>
  </r>
  <r>
    <x v="1"/>
    <s v="Rarely"/>
    <s v="Rarely"/>
    <x v="4"/>
  </r>
  <r>
    <x v="0"/>
    <s v="NA"/>
    <s v="NA"/>
    <x v="0"/>
  </r>
  <r>
    <x v="1"/>
    <s v="Sometimes"/>
    <s v="Sometimes"/>
    <x v="5"/>
  </r>
  <r>
    <x v="1"/>
    <s v="Sometimes"/>
    <s v="Sometimes"/>
    <x v="1"/>
  </r>
  <r>
    <x v="0"/>
    <s v="Never"/>
    <s v="Never"/>
    <x v="1"/>
  </r>
  <r>
    <x v="1"/>
    <s v="Sometimes"/>
    <s v="Sometimes"/>
    <x v="5"/>
  </r>
  <r>
    <x v="0"/>
    <s v="Never"/>
    <s v="Never"/>
    <x v="2"/>
  </r>
  <r>
    <x v="1"/>
    <s v="Often"/>
    <s v="Often"/>
    <x v="0"/>
  </r>
  <r>
    <x v="0"/>
    <s v="Never"/>
    <s v="Never"/>
    <x v="1"/>
  </r>
  <r>
    <x v="1"/>
    <s v="Often"/>
    <s v="Often"/>
    <x v="5"/>
  </r>
  <r>
    <x v="0"/>
    <s v="Often"/>
    <s v="Often"/>
    <x v="5"/>
  </r>
  <r>
    <x v="1"/>
    <s v="Sometimes"/>
    <s v="Sometimes"/>
    <x v="5"/>
  </r>
  <r>
    <x v="0"/>
    <s v="Never"/>
    <s v="Never"/>
    <x v="1"/>
  </r>
  <r>
    <x v="1"/>
    <s v="Often"/>
    <s v="Often"/>
    <x v="1"/>
  </r>
  <r>
    <x v="1"/>
    <s v="Sometimes"/>
    <s v="Sometimes"/>
    <x v="3"/>
  </r>
  <r>
    <x v="0"/>
    <s v="Rarely"/>
    <s v="Rarely"/>
    <x v="5"/>
  </r>
  <r>
    <x v="0"/>
    <s v="NA"/>
    <s v="NA"/>
    <x v="5"/>
  </r>
  <r>
    <x v="1"/>
    <s v="Sometimes"/>
    <s v="Sometimes"/>
    <x v="4"/>
  </r>
  <r>
    <x v="0"/>
    <s v="NA"/>
    <s v="NA"/>
    <x v="0"/>
  </r>
  <r>
    <x v="1"/>
    <s v="Sometimes"/>
    <s v="Sometimes"/>
    <x v="3"/>
  </r>
  <r>
    <x v="1"/>
    <s v="Sometimes"/>
    <s v="Sometimes"/>
    <x v="4"/>
  </r>
  <r>
    <x v="1"/>
    <s v="Never"/>
    <s v="Never"/>
    <x v="5"/>
  </r>
  <r>
    <x v="0"/>
    <s v="NA"/>
    <s v="NA"/>
    <x v="1"/>
  </r>
  <r>
    <x v="0"/>
    <s v="Sometimes"/>
    <s v="Sometimes"/>
    <x v="1"/>
  </r>
  <r>
    <x v="1"/>
    <s v="Sometimes"/>
    <s v="Sometimes"/>
    <x v="3"/>
  </r>
  <r>
    <x v="0"/>
    <s v="NA"/>
    <s v="NA"/>
    <x v="2"/>
  </r>
  <r>
    <x v="0"/>
    <s v="NA"/>
    <s v="NA"/>
    <x v="5"/>
  </r>
  <r>
    <x v="0"/>
    <s v="Sometimes"/>
    <s v="Sometimes"/>
    <x v="5"/>
  </r>
  <r>
    <x v="1"/>
    <s v="Often"/>
    <s v="Often"/>
    <x v="1"/>
  </r>
  <r>
    <x v="0"/>
    <s v="Rarely"/>
    <s v="Rarely"/>
    <x v="3"/>
  </r>
  <r>
    <x v="1"/>
    <s v="Rarely"/>
    <s v="Rarely"/>
    <x v="4"/>
  </r>
  <r>
    <x v="1"/>
    <s v="Sometimes"/>
    <s v="Sometimes"/>
    <x v="0"/>
  </r>
  <r>
    <x v="1"/>
    <s v="Sometimes"/>
    <s v="Sometimes"/>
    <x v="2"/>
  </r>
  <r>
    <x v="1"/>
    <s v="Sometimes"/>
    <s v="Sometimes"/>
    <x v="3"/>
  </r>
  <r>
    <x v="1"/>
    <s v="Sometimes"/>
    <s v="Sometimes"/>
    <x v="0"/>
  </r>
  <r>
    <x v="1"/>
    <s v="Sometimes"/>
    <s v="Sometimes"/>
    <x v="5"/>
  </r>
  <r>
    <x v="1"/>
    <s v="Often"/>
    <s v="Often"/>
    <x v="1"/>
  </r>
  <r>
    <x v="0"/>
    <s v="NA"/>
    <s v="NA"/>
    <x v="5"/>
  </r>
  <r>
    <x v="0"/>
    <s v="NA"/>
    <s v="NA"/>
    <x v="0"/>
  </r>
  <r>
    <x v="1"/>
    <s v="Sometimes"/>
    <s v="Sometimes"/>
    <x v="2"/>
  </r>
  <r>
    <x v="0"/>
    <s v="Sometimes"/>
    <s v="Sometimes"/>
    <x v="5"/>
  </r>
  <r>
    <x v="1"/>
    <s v="Sometimes"/>
    <s v="Sometimes"/>
    <x v="1"/>
  </r>
  <r>
    <x v="0"/>
    <s v="NA"/>
    <s v="NA"/>
    <x v="1"/>
  </r>
  <r>
    <x v="1"/>
    <s v="Sometimes"/>
    <s v="Sometimes"/>
    <x v="5"/>
  </r>
  <r>
    <x v="1"/>
    <s v="Rarely"/>
    <s v="Rarely"/>
    <x v="5"/>
  </r>
  <r>
    <x v="0"/>
    <s v="Never"/>
    <s v="Never"/>
    <x v="5"/>
  </r>
  <r>
    <x v="0"/>
    <s v="NA"/>
    <s v="NA"/>
    <x v="5"/>
  </r>
  <r>
    <x v="0"/>
    <s v="Never"/>
    <s v="Never"/>
    <x v="1"/>
  </r>
  <r>
    <x v="0"/>
    <s v="Never"/>
    <s v="Never"/>
    <x v="1"/>
  </r>
  <r>
    <x v="0"/>
    <s v="Never"/>
    <s v="Never"/>
    <x v="0"/>
  </r>
  <r>
    <x v="1"/>
    <s v="Sometimes"/>
    <s v="Sometimes"/>
    <x v="4"/>
  </r>
  <r>
    <x v="1"/>
    <s v="Sometimes"/>
    <s v="Sometimes"/>
    <x v="4"/>
  </r>
  <r>
    <x v="0"/>
    <s v="Sometimes"/>
    <s v="Sometimes"/>
    <x v="2"/>
  </r>
  <r>
    <x v="0"/>
    <s v="Never"/>
    <s v="Never"/>
    <x v="4"/>
  </r>
  <r>
    <x v="1"/>
    <s v="Sometimes"/>
    <s v="Sometimes"/>
    <x v="2"/>
  </r>
  <r>
    <x v="0"/>
    <s v="Rarely"/>
    <s v="Rarely"/>
    <x v="5"/>
  </r>
  <r>
    <x v="1"/>
    <s v="Often"/>
    <s v="Often"/>
    <x v="3"/>
  </r>
  <r>
    <x v="1"/>
    <s v="Sometimes"/>
    <s v="Sometimes"/>
    <x v="5"/>
  </r>
  <r>
    <x v="1"/>
    <s v="Sometimes"/>
    <s v="Sometimes"/>
    <x v="0"/>
  </r>
  <r>
    <x v="1"/>
    <s v="Rarely"/>
    <s v="Rarely"/>
    <x v="0"/>
  </r>
  <r>
    <x v="1"/>
    <s v="Sometimes"/>
    <s v="Sometimes"/>
    <x v="2"/>
  </r>
  <r>
    <x v="0"/>
    <s v="NA"/>
    <s v="NA"/>
    <x v="5"/>
  </r>
  <r>
    <x v="0"/>
    <s v="Never"/>
    <s v="Never"/>
    <x v="4"/>
  </r>
  <r>
    <x v="0"/>
    <s v="Sometimes"/>
    <s v="Sometimes"/>
    <x v="5"/>
  </r>
  <r>
    <x v="1"/>
    <s v="Sometimes"/>
    <s v="Sometimes"/>
    <x v="5"/>
  </r>
  <r>
    <x v="1"/>
    <s v="Sometimes"/>
    <s v="Sometimes"/>
    <x v="5"/>
  </r>
  <r>
    <x v="1"/>
    <s v="Sometimes"/>
    <s v="Sometimes"/>
    <x v="5"/>
  </r>
  <r>
    <x v="0"/>
    <s v="NA"/>
    <s v="NA"/>
    <x v="5"/>
  </r>
  <r>
    <x v="1"/>
    <s v="Never"/>
    <s v="Never"/>
    <x v="4"/>
  </r>
  <r>
    <x v="1"/>
    <s v="Sometimes"/>
    <s v="Sometimes"/>
    <x v="1"/>
  </r>
  <r>
    <x v="0"/>
    <s v="Sometimes"/>
    <s v="Sometimes"/>
    <x v="2"/>
  </r>
  <r>
    <x v="1"/>
    <s v="Sometimes"/>
    <s v="Sometimes"/>
    <x v="0"/>
  </r>
  <r>
    <x v="1"/>
    <s v="Never"/>
    <s v="Never"/>
    <x v="5"/>
  </r>
  <r>
    <x v="1"/>
    <s v="Often"/>
    <s v="Often"/>
    <x v="0"/>
  </r>
  <r>
    <x v="0"/>
    <s v="NA"/>
    <s v="NA"/>
    <x v="1"/>
  </r>
  <r>
    <x v="1"/>
    <s v="Rarely"/>
    <s v="Rarely"/>
    <x v="3"/>
  </r>
  <r>
    <x v="1"/>
    <s v="Sometimes"/>
    <s v="Sometimes"/>
    <x v="1"/>
  </r>
  <r>
    <x v="1"/>
    <s v="Rarely"/>
    <s v="Rarely"/>
    <x v="4"/>
  </r>
  <r>
    <x v="1"/>
    <s v="Often"/>
    <s v="Often"/>
    <x v="5"/>
  </r>
  <r>
    <x v="1"/>
    <s v="Never"/>
    <s v="Never"/>
    <x v="3"/>
  </r>
  <r>
    <x v="1"/>
    <s v="Sometimes"/>
    <s v="Sometimes"/>
    <x v="5"/>
  </r>
  <r>
    <x v="1"/>
    <s v="Rarely"/>
    <s v="Rarely"/>
    <x v="3"/>
  </r>
  <r>
    <x v="1"/>
    <s v="Often"/>
    <s v="Often"/>
    <x v="5"/>
  </r>
  <r>
    <x v="1"/>
    <s v="Sometimes"/>
    <s v="Sometimes"/>
    <x v="5"/>
  </r>
  <r>
    <x v="0"/>
    <s v="Sometimes"/>
    <s v="Sometimes"/>
    <x v="5"/>
  </r>
  <r>
    <x v="0"/>
    <s v="NA"/>
    <s v="NA"/>
    <x v="1"/>
  </r>
  <r>
    <x v="0"/>
    <s v="Never"/>
    <s v="Never"/>
    <x v="3"/>
  </r>
  <r>
    <x v="1"/>
    <s v="Often"/>
    <s v="Often"/>
    <x v="2"/>
  </r>
  <r>
    <x v="0"/>
    <s v="Rarely"/>
    <s v="Rarely"/>
    <x v="5"/>
  </r>
  <r>
    <x v="1"/>
    <s v="Sometimes"/>
    <s v="Sometimes"/>
    <x v="5"/>
  </r>
  <r>
    <x v="0"/>
    <s v="NA"/>
    <s v="NA"/>
    <x v="0"/>
  </r>
  <r>
    <x v="1"/>
    <s v="Rarely"/>
    <s v="Rarely"/>
    <x v="2"/>
  </r>
  <r>
    <x v="1"/>
    <s v="Sometimes"/>
    <s v="Sometimes"/>
    <x v="1"/>
  </r>
  <r>
    <x v="1"/>
    <s v="Sometimes"/>
    <s v="Sometimes"/>
    <x v="4"/>
  </r>
  <r>
    <x v="1"/>
    <s v="Sometimes"/>
    <s v="Sometimes"/>
    <x v="1"/>
  </r>
  <r>
    <x v="1"/>
    <s v="Sometimes"/>
    <s v="Sometimes"/>
    <x v="1"/>
  </r>
  <r>
    <x v="0"/>
    <s v="NA"/>
    <s v="NA"/>
    <x v="0"/>
  </r>
  <r>
    <x v="0"/>
    <s v="Never"/>
    <s v="Never"/>
    <x v="0"/>
  </r>
  <r>
    <x v="0"/>
    <s v="Never"/>
    <s v="Never"/>
    <x v="3"/>
  </r>
  <r>
    <x v="1"/>
    <s v="Rarely"/>
    <s v="Rarely"/>
    <x v="4"/>
  </r>
  <r>
    <x v="0"/>
    <s v="Never"/>
    <s v="Never"/>
    <x v="4"/>
  </r>
  <r>
    <x v="1"/>
    <s v="Often"/>
    <s v="Often"/>
    <x v="5"/>
  </r>
  <r>
    <x v="0"/>
    <s v="Rarely"/>
    <s v="Rarely"/>
    <x v="0"/>
  </r>
  <r>
    <x v="0"/>
    <s v="NA"/>
    <s v="NA"/>
    <x v="5"/>
  </r>
  <r>
    <x v="1"/>
    <s v="Sometimes"/>
    <s v="Sometimes"/>
    <x v="2"/>
  </r>
  <r>
    <x v="0"/>
    <s v="Sometimes"/>
    <s v="Sometimes"/>
    <x v="0"/>
  </r>
  <r>
    <x v="1"/>
    <s v="Sometimes"/>
    <s v="Sometimes"/>
    <x v="5"/>
  </r>
  <r>
    <x v="1"/>
    <s v="Often"/>
    <s v="Often"/>
    <x v="0"/>
  </r>
  <r>
    <x v="1"/>
    <s v="Sometimes"/>
    <s v="Sometimes"/>
    <x v="0"/>
  </r>
  <r>
    <x v="1"/>
    <s v="Sometimes"/>
    <s v="Sometimes"/>
    <x v="0"/>
  </r>
  <r>
    <x v="0"/>
    <s v="Rarely"/>
    <s v="Rarely"/>
    <x v="5"/>
  </r>
  <r>
    <x v="1"/>
    <s v="Sometimes"/>
    <s v="Sometimes"/>
    <x v="1"/>
  </r>
  <r>
    <x v="0"/>
    <s v="Never"/>
    <s v="Never"/>
    <x v="1"/>
  </r>
  <r>
    <x v="1"/>
    <s v="Often"/>
    <s v="Often"/>
    <x v="5"/>
  </r>
  <r>
    <x v="0"/>
    <s v="NA"/>
    <s v="NA"/>
    <x v="0"/>
  </r>
  <r>
    <x v="1"/>
    <s v="Often"/>
    <s v="Often"/>
    <x v="0"/>
  </r>
  <r>
    <x v="1"/>
    <s v="Sometimes"/>
    <s v="Sometimes"/>
    <x v="5"/>
  </r>
  <r>
    <x v="1"/>
    <s v="Sometimes"/>
    <s v="Sometimes"/>
    <x v="1"/>
  </r>
  <r>
    <x v="0"/>
    <s v="NA"/>
    <s v="NA"/>
    <x v="0"/>
  </r>
  <r>
    <x v="1"/>
    <s v="Sometimes"/>
    <s v="Sometimes"/>
    <x v="0"/>
  </r>
  <r>
    <x v="0"/>
    <s v="NA"/>
    <s v="NA"/>
    <x v="3"/>
  </r>
  <r>
    <x v="0"/>
    <s v="NA"/>
    <s v="NA"/>
    <x v="4"/>
  </r>
  <r>
    <x v="1"/>
    <s v="Sometimes"/>
    <s v="Sometimes"/>
    <x v="1"/>
  </r>
  <r>
    <x v="1"/>
    <s v="Sometimes"/>
    <s v="Sometimes"/>
    <x v="2"/>
  </r>
  <r>
    <x v="0"/>
    <s v="NA"/>
    <s v="NA"/>
    <x v="5"/>
  </r>
  <r>
    <x v="0"/>
    <s v="Sometimes"/>
    <s v="Sometimes"/>
    <x v="0"/>
  </r>
  <r>
    <x v="1"/>
    <s v="Never"/>
    <s v="Never"/>
    <x v="1"/>
  </r>
  <r>
    <x v="0"/>
    <s v="NA"/>
    <s v="NA"/>
    <x v="5"/>
  </r>
  <r>
    <x v="0"/>
    <s v="NA"/>
    <s v="NA"/>
    <x v="5"/>
  </r>
  <r>
    <x v="1"/>
    <s v="Sometimes"/>
    <s v="Sometimes"/>
    <x v="5"/>
  </r>
  <r>
    <x v="0"/>
    <s v="NA"/>
    <s v="NA"/>
    <x v="5"/>
  </r>
  <r>
    <x v="1"/>
    <s v="Rarely"/>
    <s v="Rarely"/>
    <x v="1"/>
  </r>
  <r>
    <x v="0"/>
    <s v="Sometimes"/>
    <s v="Sometimes"/>
    <x v="3"/>
  </r>
  <r>
    <x v="1"/>
    <s v="Sometimes"/>
    <s v="Sometimes"/>
    <x v="4"/>
  </r>
  <r>
    <x v="1"/>
    <s v="Rarely"/>
    <s v="Rarely"/>
    <x v="5"/>
  </r>
  <r>
    <x v="0"/>
    <s v="Sometimes"/>
    <s v="Sometimes"/>
    <x v="5"/>
  </r>
  <r>
    <x v="0"/>
    <s v="Sometimes"/>
    <s v="Sometimes"/>
    <x v="5"/>
  </r>
  <r>
    <x v="1"/>
    <s v="Sometimes"/>
    <s v="Sometimes"/>
    <x v="2"/>
  </r>
  <r>
    <x v="0"/>
    <s v="Never"/>
    <s v="Never"/>
    <x v="4"/>
  </r>
  <r>
    <x v="0"/>
    <s v="Never"/>
    <s v="Never"/>
    <x v="3"/>
  </r>
  <r>
    <x v="1"/>
    <s v="Rarely"/>
    <s v="Rarely"/>
    <x v="5"/>
  </r>
  <r>
    <x v="0"/>
    <s v="Rarely"/>
    <s v="Rarely"/>
    <x v="5"/>
  </r>
  <r>
    <x v="1"/>
    <s v="Sometimes"/>
    <s v="Sometimes"/>
    <x v="5"/>
  </r>
  <r>
    <x v="0"/>
    <s v="Never"/>
    <s v="Never"/>
    <x v="4"/>
  </r>
  <r>
    <x v="1"/>
    <s v="Sometimes"/>
    <s v="Sometimes"/>
    <x v="2"/>
  </r>
  <r>
    <x v="1"/>
    <s v="Sometimes"/>
    <s v="Sometimes"/>
    <x v="3"/>
  </r>
  <r>
    <x v="1"/>
    <s v="Sometimes"/>
    <s v="Sometimes"/>
    <x v="0"/>
  </r>
  <r>
    <x v="0"/>
    <s v="NA"/>
    <s v="NA"/>
    <x v="4"/>
  </r>
  <r>
    <x v="0"/>
    <s v="NA"/>
    <s v="NA"/>
    <x v="5"/>
  </r>
  <r>
    <x v="0"/>
    <s v="Never"/>
    <s v="Never"/>
    <x v="2"/>
  </r>
  <r>
    <x v="1"/>
    <s v="Sometimes"/>
    <s v="Sometimes"/>
    <x v="5"/>
  </r>
  <r>
    <x v="1"/>
    <s v="Sometimes"/>
    <s v="Sometimes"/>
    <x v="4"/>
  </r>
  <r>
    <x v="1"/>
    <s v="Rarely"/>
    <s v="Rarely"/>
    <x v="0"/>
  </r>
  <r>
    <x v="1"/>
    <s v="Sometimes"/>
    <s v="Sometimes"/>
    <x v="2"/>
  </r>
  <r>
    <x v="1"/>
    <s v="Sometimes"/>
    <s v="Sometimes"/>
    <x v="5"/>
  </r>
  <r>
    <x v="1"/>
    <s v="Sometimes"/>
    <s v="Sometimes"/>
    <x v="5"/>
  </r>
  <r>
    <x v="1"/>
    <s v="Often"/>
    <s v="Often"/>
    <x v="2"/>
  </r>
  <r>
    <x v="1"/>
    <s v="Never"/>
    <s v="Never"/>
    <x v="1"/>
  </r>
  <r>
    <x v="1"/>
    <s v="Often"/>
    <s v="Often"/>
    <x v="2"/>
  </r>
  <r>
    <x v="0"/>
    <s v="NA"/>
    <s v="NA"/>
    <x v="5"/>
  </r>
  <r>
    <x v="0"/>
    <s v="Rarely"/>
    <s v="Rarely"/>
    <x v="4"/>
  </r>
  <r>
    <x v="0"/>
    <s v="Never"/>
    <s v="Never"/>
    <x v="0"/>
  </r>
  <r>
    <x v="1"/>
    <s v="Rarely"/>
    <s v="Rarely"/>
    <x v="1"/>
  </r>
  <r>
    <x v="0"/>
    <s v="Never"/>
    <s v="Never"/>
    <x v="5"/>
  </r>
  <r>
    <x v="0"/>
    <s v="Sometimes"/>
    <s v="Sometimes"/>
    <x v="2"/>
  </r>
  <r>
    <x v="1"/>
    <s v="Often"/>
    <s v="Often"/>
    <x v="1"/>
  </r>
  <r>
    <x v="0"/>
    <s v="Never"/>
    <s v="Never"/>
    <x v="1"/>
  </r>
  <r>
    <x v="1"/>
    <s v="Sometimes"/>
    <s v="Sometimes"/>
    <x v="5"/>
  </r>
  <r>
    <x v="1"/>
    <s v="Rarely"/>
    <s v="Rarely"/>
    <x v="3"/>
  </r>
  <r>
    <x v="1"/>
    <s v="Rarely"/>
    <s v="Rarely"/>
    <x v="5"/>
  </r>
  <r>
    <x v="1"/>
    <s v="Often"/>
    <s v="Often"/>
    <x v="5"/>
  </r>
  <r>
    <x v="1"/>
    <s v="Sometimes"/>
    <s v="Sometimes"/>
    <x v="0"/>
  </r>
  <r>
    <x v="1"/>
    <s v="Often"/>
    <s v="Often"/>
    <x v="4"/>
  </r>
  <r>
    <x v="1"/>
    <s v="Often"/>
    <s v="Often"/>
    <x v="1"/>
  </r>
  <r>
    <x v="1"/>
    <s v="Sometimes"/>
    <s v="Sometimes"/>
    <x v="4"/>
  </r>
  <r>
    <x v="0"/>
    <s v="NA"/>
    <s v="NA"/>
    <x v="4"/>
  </r>
  <r>
    <x v="1"/>
    <s v="Sometimes"/>
    <s v="Sometimes"/>
    <x v="5"/>
  </r>
  <r>
    <x v="0"/>
    <s v="NA"/>
    <s v="NA"/>
    <x v="4"/>
  </r>
  <r>
    <x v="0"/>
    <s v="NA"/>
    <s v="NA"/>
    <x v="1"/>
  </r>
  <r>
    <x v="0"/>
    <s v="Never"/>
    <s v="Never"/>
    <x v="0"/>
  </r>
  <r>
    <x v="0"/>
    <s v="Often"/>
    <s v="Often"/>
    <x v="1"/>
  </r>
  <r>
    <x v="1"/>
    <s v="Never"/>
    <s v="Never"/>
    <x v="5"/>
  </r>
  <r>
    <x v="1"/>
    <s v="Sometimes"/>
    <s v="Sometimes"/>
    <x v="0"/>
  </r>
  <r>
    <x v="0"/>
    <s v="Never"/>
    <s v="Never"/>
    <x v="1"/>
  </r>
  <r>
    <x v="1"/>
    <s v="Sometimes"/>
    <s v="Sometimes"/>
    <x v="2"/>
  </r>
  <r>
    <x v="1"/>
    <s v="Sometimes"/>
    <s v="Sometimes"/>
    <x v="4"/>
  </r>
  <r>
    <x v="1"/>
    <s v="Sometimes"/>
    <s v="Sometimes"/>
    <x v="5"/>
  </r>
  <r>
    <x v="0"/>
    <s v="Never"/>
    <s v="Never"/>
    <x v="5"/>
  </r>
  <r>
    <x v="0"/>
    <s v="NA"/>
    <s v="NA"/>
    <x v="4"/>
  </r>
  <r>
    <x v="0"/>
    <s v="Never"/>
    <s v="Never"/>
    <x v="1"/>
  </r>
  <r>
    <x v="0"/>
    <s v="NA"/>
    <s v="NA"/>
    <x v="4"/>
  </r>
  <r>
    <x v="0"/>
    <s v="Sometimes"/>
    <s v="Sometimes"/>
    <x v="2"/>
  </r>
  <r>
    <x v="0"/>
    <s v="Never"/>
    <s v="Never"/>
    <x v="2"/>
  </r>
  <r>
    <x v="1"/>
    <s v="Sometimes"/>
    <s v="Sometimes"/>
    <x v="1"/>
  </r>
  <r>
    <x v="1"/>
    <s v="Sometimes"/>
    <s v="Sometimes"/>
    <x v="1"/>
  </r>
  <r>
    <x v="0"/>
    <s v="Never"/>
    <s v="Never"/>
    <x v="5"/>
  </r>
  <r>
    <x v="0"/>
    <s v="NA"/>
    <s v="NA"/>
    <x v="4"/>
  </r>
  <r>
    <x v="0"/>
    <s v="Never"/>
    <s v="Never"/>
    <x v="2"/>
  </r>
  <r>
    <x v="0"/>
    <s v="Never"/>
    <s v="Never"/>
    <x v="5"/>
  </r>
  <r>
    <x v="1"/>
    <s v="Rarely"/>
    <s v="Rarely"/>
    <x v="0"/>
  </r>
  <r>
    <x v="1"/>
    <s v="Never"/>
    <s v="Never"/>
    <x v="5"/>
  </r>
  <r>
    <x v="1"/>
    <s v="Sometimes"/>
    <s v="Sometimes"/>
    <x v="5"/>
  </r>
  <r>
    <x v="1"/>
    <s v="Sometimes"/>
    <s v="Sometimes"/>
    <x v="2"/>
  </r>
  <r>
    <x v="1"/>
    <s v="Rarely"/>
    <s v="Rarely"/>
    <x v="5"/>
  </r>
  <r>
    <x v="1"/>
    <s v="Sometimes"/>
    <s v="Sometimes"/>
    <x v="2"/>
  </r>
  <r>
    <x v="1"/>
    <s v="Often"/>
    <s v="Often"/>
    <x v="5"/>
  </r>
  <r>
    <x v="1"/>
    <s v="Never"/>
    <s v="Never"/>
    <x v="5"/>
  </r>
  <r>
    <x v="1"/>
    <s v="Rarely"/>
    <s v="Rarely"/>
    <x v="0"/>
  </r>
  <r>
    <x v="1"/>
    <s v="Rarely"/>
    <s v="Rarely"/>
    <x v="5"/>
  </r>
  <r>
    <x v="0"/>
    <s v="Rarely"/>
    <s v="Rarely"/>
    <x v="2"/>
  </r>
  <r>
    <x v="1"/>
    <s v="Rarely"/>
    <s v="Rarely"/>
    <x v="5"/>
  </r>
  <r>
    <x v="1"/>
    <s v="Sometimes"/>
    <s v="Sometimes"/>
    <x v="5"/>
  </r>
  <r>
    <x v="0"/>
    <s v="Never"/>
    <s v="Never"/>
    <x v="1"/>
  </r>
  <r>
    <x v="1"/>
    <s v="Rarely"/>
    <s v="Rarely"/>
    <x v="5"/>
  </r>
  <r>
    <x v="0"/>
    <s v="NA"/>
    <s v="NA"/>
    <x v="5"/>
  </r>
  <r>
    <x v="1"/>
    <s v="Often"/>
    <s v="Often"/>
    <x v="5"/>
  </r>
  <r>
    <x v="1"/>
    <s v="Sometimes"/>
    <s v="Sometimes"/>
    <x v="2"/>
  </r>
  <r>
    <x v="0"/>
    <s v="Never"/>
    <s v="Never"/>
    <x v="5"/>
  </r>
  <r>
    <x v="0"/>
    <s v="NA"/>
    <s v="NA"/>
    <x v="0"/>
  </r>
  <r>
    <x v="1"/>
    <s v="Never"/>
    <s v="Never"/>
    <x v="3"/>
  </r>
  <r>
    <x v="2"/>
    <m/>
    <m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s v="Often"/>
    <x v="0"/>
  </r>
  <r>
    <x v="0"/>
    <s v="NA"/>
    <x v="1"/>
  </r>
  <r>
    <x v="1"/>
    <s v="Rarely"/>
    <x v="2"/>
  </r>
  <r>
    <x v="1"/>
    <s v="Sometimes"/>
    <x v="3"/>
  </r>
  <r>
    <x v="0"/>
    <s v="Never"/>
    <x v="4"/>
  </r>
  <r>
    <x v="0"/>
    <s v="NA"/>
    <x v="1"/>
  </r>
  <r>
    <x v="1"/>
    <s v="Sometimes"/>
    <x v="3"/>
  </r>
  <r>
    <x v="0"/>
    <s v="NA"/>
    <x v="1"/>
  </r>
  <r>
    <x v="1"/>
    <s v="Sometimes"/>
    <x v="3"/>
  </r>
  <r>
    <x v="0"/>
    <s v="NA"/>
    <x v="1"/>
  </r>
  <r>
    <x v="1"/>
    <s v="Sometimes"/>
    <x v="3"/>
  </r>
  <r>
    <x v="1"/>
    <s v="Often"/>
    <x v="0"/>
  </r>
  <r>
    <x v="1"/>
    <s v="Sometimes"/>
    <x v="3"/>
  </r>
  <r>
    <x v="0"/>
    <s v="NA"/>
    <x v="1"/>
  </r>
  <r>
    <x v="0"/>
    <s v="Never"/>
    <x v="4"/>
  </r>
  <r>
    <x v="0"/>
    <s v="Sometimes"/>
    <x v="3"/>
  </r>
  <r>
    <x v="0"/>
    <s v="NA"/>
    <x v="1"/>
  </r>
  <r>
    <x v="0"/>
    <s v="Rarely"/>
    <x v="2"/>
  </r>
  <r>
    <x v="0"/>
    <s v="Never"/>
    <x v="4"/>
  </r>
  <r>
    <x v="1"/>
    <s v="Sometimes"/>
    <x v="3"/>
  </r>
  <r>
    <x v="1"/>
    <s v="Sometimes"/>
    <x v="3"/>
  </r>
  <r>
    <x v="0"/>
    <s v="Rarely"/>
    <x v="2"/>
  </r>
  <r>
    <x v="0"/>
    <s v="Often"/>
    <x v="0"/>
  </r>
  <r>
    <x v="1"/>
    <s v="Sometimes"/>
    <x v="3"/>
  </r>
  <r>
    <x v="1"/>
    <s v="Often"/>
    <x v="0"/>
  </r>
  <r>
    <x v="1"/>
    <s v="Rarely"/>
    <x v="2"/>
  </r>
  <r>
    <x v="1"/>
    <s v="Sometimes"/>
    <x v="3"/>
  </r>
  <r>
    <x v="1"/>
    <s v="Rarely"/>
    <x v="2"/>
  </r>
  <r>
    <x v="0"/>
    <s v="Never"/>
    <x v="4"/>
  </r>
  <r>
    <x v="0"/>
    <s v="Sometimes"/>
    <x v="3"/>
  </r>
  <r>
    <x v="0"/>
    <s v="Never"/>
    <x v="4"/>
  </r>
  <r>
    <x v="0"/>
    <s v="NA"/>
    <x v="1"/>
  </r>
  <r>
    <x v="1"/>
    <s v="Sometimes"/>
    <x v="3"/>
  </r>
  <r>
    <x v="0"/>
    <s v="NA"/>
    <x v="1"/>
  </r>
  <r>
    <x v="0"/>
    <s v="Rarely"/>
    <x v="2"/>
  </r>
  <r>
    <x v="1"/>
    <s v="Often"/>
    <x v="0"/>
  </r>
  <r>
    <x v="0"/>
    <s v="Never"/>
    <x v="4"/>
  </r>
  <r>
    <x v="1"/>
    <s v="Sometimes"/>
    <x v="3"/>
  </r>
  <r>
    <x v="1"/>
    <s v="Often"/>
    <x v="0"/>
  </r>
  <r>
    <x v="1"/>
    <s v="Sometimes"/>
    <x v="3"/>
  </r>
  <r>
    <x v="0"/>
    <s v="NA"/>
    <x v="1"/>
  </r>
  <r>
    <x v="1"/>
    <s v="Never"/>
    <x v="4"/>
  </r>
  <r>
    <x v="0"/>
    <s v="NA"/>
    <x v="1"/>
  </r>
  <r>
    <x v="1"/>
    <s v="Sometimes"/>
    <x v="3"/>
  </r>
  <r>
    <x v="1"/>
    <s v="Often"/>
    <x v="0"/>
  </r>
  <r>
    <x v="0"/>
    <s v="Sometimes"/>
    <x v="3"/>
  </r>
  <r>
    <x v="0"/>
    <s v="NA"/>
    <x v="1"/>
  </r>
  <r>
    <x v="0"/>
    <s v="Never"/>
    <x v="4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0"/>
    <s v="Never"/>
    <x v="4"/>
  </r>
  <r>
    <x v="0"/>
    <s v="Often"/>
    <x v="0"/>
  </r>
  <r>
    <x v="0"/>
    <s v="NA"/>
    <x v="1"/>
  </r>
  <r>
    <x v="0"/>
    <s v="NA"/>
    <x v="1"/>
  </r>
  <r>
    <x v="1"/>
    <s v="Sometimes"/>
    <x v="3"/>
  </r>
  <r>
    <x v="1"/>
    <s v="Often"/>
    <x v="0"/>
  </r>
  <r>
    <x v="1"/>
    <s v="Often"/>
    <x v="0"/>
  </r>
  <r>
    <x v="0"/>
    <s v="Never"/>
    <x v="4"/>
  </r>
  <r>
    <x v="1"/>
    <s v="Sometimes"/>
    <x v="3"/>
  </r>
  <r>
    <x v="1"/>
    <s v="Often"/>
    <x v="0"/>
  </r>
  <r>
    <x v="0"/>
    <s v="Rarely"/>
    <x v="2"/>
  </r>
  <r>
    <x v="0"/>
    <s v="Never"/>
    <x v="4"/>
  </r>
  <r>
    <x v="0"/>
    <s v="Sometimes"/>
    <x v="3"/>
  </r>
  <r>
    <x v="0"/>
    <s v="Sometimes"/>
    <x v="3"/>
  </r>
  <r>
    <x v="0"/>
    <s v="NA"/>
    <x v="1"/>
  </r>
  <r>
    <x v="0"/>
    <s v="NA"/>
    <x v="1"/>
  </r>
  <r>
    <x v="0"/>
    <s v="Never"/>
    <x v="4"/>
  </r>
  <r>
    <x v="1"/>
    <s v="Sometimes"/>
    <x v="3"/>
  </r>
  <r>
    <x v="1"/>
    <s v="Sometimes"/>
    <x v="3"/>
  </r>
  <r>
    <x v="1"/>
    <s v="Never"/>
    <x v="4"/>
  </r>
  <r>
    <x v="0"/>
    <s v="Sometimes"/>
    <x v="3"/>
  </r>
  <r>
    <x v="1"/>
    <s v="Sometimes"/>
    <x v="3"/>
  </r>
  <r>
    <x v="1"/>
    <s v="Sometimes"/>
    <x v="3"/>
  </r>
  <r>
    <x v="0"/>
    <s v="NA"/>
    <x v="1"/>
  </r>
  <r>
    <x v="0"/>
    <s v="NA"/>
    <x v="1"/>
  </r>
  <r>
    <x v="0"/>
    <s v="NA"/>
    <x v="1"/>
  </r>
  <r>
    <x v="1"/>
    <s v="Sometimes"/>
    <x v="3"/>
  </r>
  <r>
    <x v="1"/>
    <s v="Sometimes"/>
    <x v="3"/>
  </r>
  <r>
    <x v="1"/>
    <s v="Often"/>
    <x v="0"/>
  </r>
  <r>
    <x v="0"/>
    <s v="Never"/>
    <x v="4"/>
  </r>
  <r>
    <x v="1"/>
    <s v="Often"/>
    <x v="0"/>
  </r>
  <r>
    <x v="0"/>
    <s v="NA"/>
    <x v="1"/>
  </r>
  <r>
    <x v="0"/>
    <s v="Rarely"/>
    <x v="2"/>
  </r>
  <r>
    <x v="0"/>
    <s v="NA"/>
    <x v="1"/>
  </r>
  <r>
    <x v="1"/>
    <s v="Rarely"/>
    <x v="2"/>
  </r>
  <r>
    <x v="0"/>
    <s v="NA"/>
    <x v="1"/>
  </r>
  <r>
    <x v="0"/>
    <s v="Rarely"/>
    <x v="2"/>
  </r>
  <r>
    <x v="1"/>
    <s v="Sometimes"/>
    <x v="3"/>
  </r>
  <r>
    <x v="0"/>
    <s v="Sometimes"/>
    <x v="3"/>
  </r>
  <r>
    <x v="1"/>
    <s v="Sometimes"/>
    <x v="3"/>
  </r>
  <r>
    <x v="1"/>
    <s v="Sometimes"/>
    <x v="3"/>
  </r>
  <r>
    <x v="1"/>
    <s v="Often"/>
    <x v="0"/>
  </r>
  <r>
    <x v="1"/>
    <s v="Sometimes"/>
    <x v="3"/>
  </r>
  <r>
    <x v="0"/>
    <s v="NA"/>
    <x v="1"/>
  </r>
  <r>
    <x v="0"/>
    <s v="Never"/>
    <x v="4"/>
  </r>
  <r>
    <x v="0"/>
    <s v="Never"/>
    <x v="4"/>
  </r>
  <r>
    <x v="0"/>
    <s v="Sometimes"/>
    <x v="3"/>
  </r>
  <r>
    <x v="0"/>
    <s v="NA"/>
    <x v="1"/>
  </r>
  <r>
    <x v="0"/>
    <s v="Sometimes"/>
    <x v="3"/>
  </r>
  <r>
    <x v="1"/>
    <s v="Sometimes"/>
    <x v="3"/>
  </r>
  <r>
    <x v="0"/>
    <s v="Never"/>
    <x v="4"/>
  </r>
  <r>
    <x v="1"/>
    <s v="Sometimes"/>
    <x v="3"/>
  </r>
  <r>
    <x v="1"/>
    <s v="Sometimes"/>
    <x v="3"/>
  </r>
  <r>
    <x v="0"/>
    <s v="Never"/>
    <x v="4"/>
  </r>
  <r>
    <x v="1"/>
    <s v="Rarely"/>
    <x v="2"/>
  </r>
  <r>
    <x v="1"/>
    <s v="Sometimes"/>
    <x v="3"/>
  </r>
  <r>
    <x v="1"/>
    <s v="Rarely"/>
    <x v="2"/>
  </r>
  <r>
    <x v="1"/>
    <s v="Often"/>
    <x v="0"/>
  </r>
  <r>
    <x v="1"/>
    <s v="Sometimes"/>
    <x v="3"/>
  </r>
  <r>
    <x v="1"/>
    <s v="Sometimes"/>
    <x v="3"/>
  </r>
  <r>
    <x v="0"/>
    <s v="Rarely"/>
    <x v="2"/>
  </r>
  <r>
    <x v="1"/>
    <s v="Never"/>
    <x v="4"/>
  </r>
  <r>
    <x v="0"/>
    <s v="Never"/>
    <x v="4"/>
  </r>
  <r>
    <x v="0"/>
    <s v="Rarely"/>
    <x v="2"/>
  </r>
  <r>
    <x v="0"/>
    <s v="Sometimes"/>
    <x v="3"/>
  </r>
  <r>
    <x v="0"/>
    <s v="Never"/>
    <x v="4"/>
  </r>
  <r>
    <x v="0"/>
    <s v="NA"/>
    <x v="1"/>
  </r>
  <r>
    <x v="0"/>
    <s v="Never"/>
    <x v="4"/>
  </r>
  <r>
    <x v="0"/>
    <s v="Sometimes"/>
    <x v="3"/>
  </r>
  <r>
    <x v="0"/>
    <s v="NA"/>
    <x v="1"/>
  </r>
  <r>
    <x v="0"/>
    <s v="NA"/>
    <x v="1"/>
  </r>
  <r>
    <x v="1"/>
    <s v="Sometimes"/>
    <x v="3"/>
  </r>
  <r>
    <x v="0"/>
    <s v="NA"/>
    <x v="1"/>
  </r>
  <r>
    <x v="0"/>
    <s v="NA"/>
    <x v="1"/>
  </r>
  <r>
    <x v="0"/>
    <s v="NA"/>
    <x v="1"/>
  </r>
  <r>
    <x v="1"/>
    <s v="Sometimes"/>
    <x v="3"/>
  </r>
  <r>
    <x v="0"/>
    <s v="NA"/>
    <x v="1"/>
  </r>
  <r>
    <x v="1"/>
    <s v="Rarely"/>
    <x v="2"/>
  </r>
  <r>
    <x v="1"/>
    <s v="Rarely"/>
    <x v="2"/>
  </r>
  <r>
    <x v="1"/>
    <s v="Sometimes"/>
    <x v="3"/>
  </r>
  <r>
    <x v="0"/>
    <s v="Sometimes"/>
    <x v="3"/>
  </r>
  <r>
    <x v="0"/>
    <s v="NA"/>
    <x v="1"/>
  </r>
  <r>
    <x v="1"/>
    <s v="Sometimes"/>
    <x v="3"/>
  </r>
  <r>
    <x v="0"/>
    <s v="Never"/>
    <x v="4"/>
  </r>
  <r>
    <x v="0"/>
    <s v="Sometimes"/>
    <x v="3"/>
  </r>
  <r>
    <x v="1"/>
    <s v="Sometimes"/>
    <x v="3"/>
  </r>
  <r>
    <x v="0"/>
    <s v="NA"/>
    <x v="1"/>
  </r>
  <r>
    <x v="0"/>
    <s v="NA"/>
    <x v="1"/>
  </r>
  <r>
    <x v="1"/>
    <s v="Often"/>
    <x v="0"/>
  </r>
  <r>
    <x v="0"/>
    <s v="NA"/>
    <x v="1"/>
  </r>
  <r>
    <x v="0"/>
    <s v="Sometimes"/>
    <x v="3"/>
  </r>
  <r>
    <x v="0"/>
    <s v="NA"/>
    <x v="1"/>
  </r>
  <r>
    <x v="1"/>
    <s v="Often"/>
    <x v="0"/>
  </r>
  <r>
    <x v="1"/>
    <s v="Often"/>
    <x v="0"/>
  </r>
  <r>
    <x v="0"/>
    <s v="Often"/>
    <x v="0"/>
  </r>
  <r>
    <x v="0"/>
    <s v="Sometimes"/>
    <x v="3"/>
  </r>
  <r>
    <x v="1"/>
    <s v="Sometimes"/>
    <x v="3"/>
  </r>
  <r>
    <x v="1"/>
    <s v="Rarely"/>
    <x v="2"/>
  </r>
  <r>
    <x v="0"/>
    <s v="Sometimes"/>
    <x v="3"/>
  </r>
  <r>
    <x v="0"/>
    <s v="NA"/>
    <x v="1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0"/>
    <s v="NA"/>
    <x v="1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0"/>
    <s v="Never"/>
    <x v="4"/>
  </r>
  <r>
    <x v="0"/>
    <s v="NA"/>
    <x v="1"/>
  </r>
  <r>
    <x v="1"/>
    <s v="Often"/>
    <x v="0"/>
  </r>
  <r>
    <x v="0"/>
    <s v="NA"/>
    <x v="1"/>
  </r>
  <r>
    <x v="0"/>
    <s v="NA"/>
    <x v="1"/>
  </r>
  <r>
    <x v="1"/>
    <s v="Often"/>
    <x v="0"/>
  </r>
  <r>
    <x v="0"/>
    <s v="Never"/>
    <x v="4"/>
  </r>
  <r>
    <x v="1"/>
    <s v="Rarely"/>
    <x v="2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0"/>
    <s v="Sometimes"/>
    <x v="3"/>
  </r>
  <r>
    <x v="1"/>
    <s v="Sometimes"/>
    <x v="3"/>
  </r>
  <r>
    <x v="1"/>
    <s v="Often"/>
    <x v="0"/>
  </r>
  <r>
    <x v="1"/>
    <s v="Sometimes"/>
    <x v="3"/>
  </r>
  <r>
    <x v="0"/>
    <s v="NA"/>
    <x v="1"/>
  </r>
  <r>
    <x v="1"/>
    <s v="Often"/>
    <x v="0"/>
  </r>
  <r>
    <x v="0"/>
    <s v="Never"/>
    <x v="4"/>
  </r>
  <r>
    <x v="0"/>
    <s v="Sometimes"/>
    <x v="3"/>
  </r>
  <r>
    <x v="0"/>
    <s v="Rarely"/>
    <x v="2"/>
  </r>
  <r>
    <x v="0"/>
    <s v="NA"/>
    <x v="1"/>
  </r>
  <r>
    <x v="1"/>
    <s v="Sometimes"/>
    <x v="3"/>
  </r>
  <r>
    <x v="0"/>
    <s v="NA"/>
    <x v="1"/>
  </r>
  <r>
    <x v="0"/>
    <s v="NA"/>
    <x v="1"/>
  </r>
  <r>
    <x v="1"/>
    <s v="Never"/>
    <x v="4"/>
  </r>
  <r>
    <x v="0"/>
    <s v="NA"/>
    <x v="1"/>
  </r>
  <r>
    <x v="1"/>
    <s v="Sometimes"/>
    <x v="3"/>
  </r>
  <r>
    <x v="1"/>
    <s v="Sometimes"/>
    <x v="3"/>
  </r>
  <r>
    <x v="0"/>
    <s v="NA"/>
    <x v="1"/>
  </r>
  <r>
    <x v="1"/>
    <s v="Rarely"/>
    <x v="2"/>
  </r>
  <r>
    <x v="1"/>
    <s v="Often"/>
    <x v="0"/>
  </r>
  <r>
    <x v="1"/>
    <s v="Sometimes"/>
    <x v="3"/>
  </r>
  <r>
    <x v="1"/>
    <s v="Sometimes"/>
    <x v="3"/>
  </r>
  <r>
    <x v="0"/>
    <s v="NA"/>
    <x v="1"/>
  </r>
  <r>
    <x v="0"/>
    <s v="Sometimes"/>
    <x v="3"/>
  </r>
  <r>
    <x v="0"/>
    <s v="Never"/>
    <x v="4"/>
  </r>
  <r>
    <x v="1"/>
    <s v="Often"/>
    <x v="0"/>
  </r>
  <r>
    <x v="0"/>
    <s v="Rarely"/>
    <x v="2"/>
  </r>
  <r>
    <x v="0"/>
    <s v="Never"/>
    <x v="4"/>
  </r>
  <r>
    <x v="1"/>
    <s v="Often"/>
    <x v="0"/>
  </r>
  <r>
    <x v="1"/>
    <s v="Often"/>
    <x v="0"/>
  </r>
  <r>
    <x v="0"/>
    <s v="Never"/>
    <x v="4"/>
  </r>
  <r>
    <x v="1"/>
    <s v="Often"/>
    <x v="0"/>
  </r>
  <r>
    <x v="1"/>
    <s v="Sometimes"/>
    <x v="3"/>
  </r>
  <r>
    <x v="1"/>
    <s v="Rarely"/>
    <x v="2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0"/>
    <s v="Sometimes"/>
    <x v="3"/>
  </r>
  <r>
    <x v="0"/>
    <s v="NA"/>
    <x v="1"/>
  </r>
  <r>
    <x v="1"/>
    <s v="Sometimes"/>
    <x v="3"/>
  </r>
  <r>
    <x v="0"/>
    <s v="NA"/>
    <x v="1"/>
  </r>
  <r>
    <x v="1"/>
    <s v="Sometimes"/>
    <x v="3"/>
  </r>
  <r>
    <x v="0"/>
    <s v="Never"/>
    <x v="4"/>
  </r>
  <r>
    <x v="0"/>
    <s v="Often"/>
    <x v="0"/>
  </r>
  <r>
    <x v="0"/>
    <s v="Rarely"/>
    <x v="2"/>
  </r>
  <r>
    <x v="1"/>
    <s v="Sometimes"/>
    <x v="3"/>
  </r>
  <r>
    <x v="0"/>
    <s v="Sometimes"/>
    <x v="3"/>
  </r>
  <r>
    <x v="0"/>
    <s v="NA"/>
    <x v="1"/>
  </r>
  <r>
    <x v="0"/>
    <s v="Rarely"/>
    <x v="2"/>
  </r>
  <r>
    <x v="0"/>
    <s v="NA"/>
    <x v="1"/>
  </r>
  <r>
    <x v="1"/>
    <s v="Often"/>
    <x v="0"/>
  </r>
  <r>
    <x v="1"/>
    <s v="Sometimes"/>
    <x v="3"/>
  </r>
  <r>
    <x v="1"/>
    <s v="Rarely"/>
    <x v="2"/>
  </r>
  <r>
    <x v="1"/>
    <s v="Rarely"/>
    <x v="2"/>
  </r>
  <r>
    <x v="0"/>
    <s v="Rarely"/>
    <x v="2"/>
  </r>
  <r>
    <x v="1"/>
    <s v="Often"/>
    <x v="0"/>
  </r>
  <r>
    <x v="0"/>
    <s v="NA"/>
    <x v="1"/>
  </r>
  <r>
    <x v="1"/>
    <s v="Sometimes"/>
    <x v="3"/>
  </r>
  <r>
    <x v="1"/>
    <s v="Often"/>
    <x v="0"/>
  </r>
  <r>
    <x v="1"/>
    <s v="Rarely"/>
    <x v="2"/>
  </r>
  <r>
    <x v="1"/>
    <s v="Never"/>
    <x v="4"/>
  </r>
  <r>
    <x v="1"/>
    <s v="Sometimes"/>
    <x v="3"/>
  </r>
  <r>
    <x v="1"/>
    <s v="Often"/>
    <x v="0"/>
  </r>
  <r>
    <x v="1"/>
    <s v="Often"/>
    <x v="0"/>
  </r>
  <r>
    <x v="0"/>
    <s v="NA"/>
    <x v="1"/>
  </r>
  <r>
    <x v="1"/>
    <s v="Sometimes"/>
    <x v="3"/>
  </r>
  <r>
    <x v="0"/>
    <s v="NA"/>
    <x v="1"/>
  </r>
  <r>
    <x v="0"/>
    <s v="NA"/>
    <x v="1"/>
  </r>
  <r>
    <x v="0"/>
    <s v="NA"/>
    <x v="1"/>
  </r>
  <r>
    <x v="0"/>
    <s v="Sometimes"/>
    <x v="3"/>
  </r>
  <r>
    <x v="1"/>
    <s v="Sometimes"/>
    <x v="3"/>
  </r>
  <r>
    <x v="0"/>
    <s v="Never"/>
    <x v="4"/>
  </r>
  <r>
    <x v="0"/>
    <s v="Never"/>
    <x v="4"/>
  </r>
  <r>
    <x v="0"/>
    <s v="Sometimes"/>
    <x v="3"/>
  </r>
  <r>
    <x v="1"/>
    <s v="Never"/>
    <x v="4"/>
  </r>
  <r>
    <x v="1"/>
    <s v="Often"/>
    <x v="0"/>
  </r>
  <r>
    <x v="1"/>
    <s v="Sometimes"/>
    <x v="3"/>
  </r>
  <r>
    <x v="0"/>
    <s v="Sometimes"/>
    <x v="3"/>
  </r>
  <r>
    <x v="0"/>
    <s v="Never"/>
    <x v="4"/>
  </r>
  <r>
    <x v="0"/>
    <s v="Never"/>
    <x v="4"/>
  </r>
  <r>
    <x v="0"/>
    <s v="Never"/>
    <x v="4"/>
  </r>
  <r>
    <x v="0"/>
    <s v="NA"/>
    <x v="1"/>
  </r>
  <r>
    <x v="0"/>
    <s v="Never"/>
    <x v="4"/>
  </r>
  <r>
    <x v="0"/>
    <s v="Never"/>
    <x v="4"/>
  </r>
  <r>
    <x v="1"/>
    <s v="Sometimes"/>
    <x v="3"/>
  </r>
  <r>
    <x v="1"/>
    <s v="Sometimes"/>
    <x v="3"/>
  </r>
  <r>
    <x v="0"/>
    <s v="Sometimes"/>
    <x v="3"/>
  </r>
  <r>
    <x v="1"/>
    <s v="Rarely"/>
    <x v="2"/>
  </r>
  <r>
    <x v="0"/>
    <s v="NA"/>
    <x v="1"/>
  </r>
  <r>
    <x v="1"/>
    <s v="Sometimes"/>
    <x v="3"/>
  </r>
  <r>
    <x v="1"/>
    <s v="Rarely"/>
    <x v="2"/>
  </r>
  <r>
    <x v="1"/>
    <s v="Sometimes"/>
    <x v="3"/>
  </r>
  <r>
    <x v="0"/>
    <s v="NA"/>
    <x v="1"/>
  </r>
  <r>
    <x v="0"/>
    <s v="Never"/>
    <x v="4"/>
  </r>
  <r>
    <x v="1"/>
    <s v="Sometimes"/>
    <x v="3"/>
  </r>
  <r>
    <x v="0"/>
    <s v="NA"/>
    <x v="1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0"/>
    <s v="Never"/>
    <x v="4"/>
  </r>
  <r>
    <x v="0"/>
    <s v="Sometimes"/>
    <x v="3"/>
  </r>
  <r>
    <x v="1"/>
    <s v="Rarely"/>
    <x v="2"/>
  </r>
  <r>
    <x v="1"/>
    <s v="Often"/>
    <x v="0"/>
  </r>
  <r>
    <x v="1"/>
    <s v="Often"/>
    <x v="0"/>
  </r>
  <r>
    <x v="0"/>
    <s v="Sometimes"/>
    <x v="3"/>
  </r>
  <r>
    <x v="0"/>
    <s v="Never"/>
    <x v="4"/>
  </r>
  <r>
    <x v="1"/>
    <s v="Sometimes"/>
    <x v="3"/>
  </r>
  <r>
    <x v="0"/>
    <s v="Often"/>
    <x v="0"/>
  </r>
  <r>
    <x v="1"/>
    <s v="Rarely"/>
    <x v="2"/>
  </r>
  <r>
    <x v="1"/>
    <s v="NA"/>
    <x v="1"/>
  </r>
  <r>
    <x v="0"/>
    <s v="Never"/>
    <x v="4"/>
  </r>
  <r>
    <x v="1"/>
    <s v="Rarely"/>
    <x v="2"/>
  </r>
  <r>
    <x v="1"/>
    <s v="Sometimes"/>
    <x v="3"/>
  </r>
  <r>
    <x v="1"/>
    <s v="Rarely"/>
    <x v="2"/>
  </r>
  <r>
    <x v="0"/>
    <s v="Never"/>
    <x v="4"/>
  </r>
  <r>
    <x v="1"/>
    <s v="Often"/>
    <x v="0"/>
  </r>
  <r>
    <x v="0"/>
    <s v="Rarely"/>
    <x v="2"/>
  </r>
  <r>
    <x v="1"/>
    <s v="Never"/>
    <x v="4"/>
  </r>
  <r>
    <x v="0"/>
    <s v="Never"/>
    <x v="4"/>
  </r>
  <r>
    <x v="0"/>
    <s v="NA"/>
    <x v="1"/>
  </r>
  <r>
    <x v="0"/>
    <s v="Never"/>
    <x v="4"/>
  </r>
  <r>
    <x v="1"/>
    <s v="Sometimes"/>
    <x v="3"/>
  </r>
  <r>
    <x v="1"/>
    <s v="Rarely"/>
    <x v="2"/>
  </r>
  <r>
    <x v="0"/>
    <s v="NA"/>
    <x v="1"/>
  </r>
  <r>
    <x v="0"/>
    <s v="NA"/>
    <x v="1"/>
  </r>
  <r>
    <x v="1"/>
    <s v="Sometimes"/>
    <x v="3"/>
  </r>
  <r>
    <x v="1"/>
    <s v="Sometimes"/>
    <x v="3"/>
  </r>
  <r>
    <x v="0"/>
    <s v="Never"/>
    <x v="4"/>
  </r>
  <r>
    <x v="0"/>
    <s v="NA"/>
    <x v="1"/>
  </r>
  <r>
    <x v="1"/>
    <s v="Rarely"/>
    <x v="2"/>
  </r>
  <r>
    <x v="0"/>
    <s v="Sometimes"/>
    <x v="3"/>
  </r>
  <r>
    <x v="0"/>
    <s v="Never"/>
    <x v="4"/>
  </r>
  <r>
    <x v="1"/>
    <s v="Sometimes"/>
    <x v="3"/>
  </r>
  <r>
    <x v="0"/>
    <s v="Sometimes"/>
    <x v="3"/>
  </r>
  <r>
    <x v="0"/>
    <s v="NA"/>
    <x v="1"/>
  </r>
  <r>
    <x v="0"/>
    <s v="Sometimes"/>
    <x v="3"/>
  </r>
  <r>
    <x v="1"/>
    <s v="Sometimes"/>
    <x v="3"/>
  </r>
  <r>
    <x v="1"/>
    <s v="Rarely"/>
    <x v="2"/>
  </r>
  <r>
    <x v="1"/>
    <s v="Rarely"/>
    <x v="2"/>
  </r>
  <r>
    <x v="1"/>
    <s v="Rarely"/>
    <x v="2"/>
  </r>
  <r>
    <x v="1"/>
    <s v="Sometimes"/>
    <x v="3"/>
  </r>
  <r>
    <x v="1"/>
    <s v="Sometimes"/>
    <x v="3"/>
  </r>
  <r>
    <x v="0"/>
    <s v="Rarely"/>
    <x v="2"/>
  </r>
  <r>
    <x v="1"/>
    <s v="Sometimes"/>
    <x v="3"/>
  </r>
  <r>
    <x v="1"/>
    <s v="Sometimes"/>
    <x v="3"/>
  </r>
  <r>
    <x v="0"/>
    <s v="NA"/>
    <x v="1"/>
  </r>
  <r>
    <x v="0"/>
    <s v="NA"/>
    <x v="1"/>
  </r>
  <r>
    <x v="0"/>
    <s v="Sometimes"/>
    <x v="3"/>
  </r>
  <r>
    <x v="1"/>
    <s v="Sometimes"/>
    <x v="3"/>
  </r>
  <r>
    <x v="0"/>
    <s v="Never"/>
    <x v="4"/>
  </r>
  <r>
    <x v="1"/>
    <s v="Rarely"/>
    <x v="2"/>
  </r>
  <r>
    <x v="1"/>
    <s v="Sometimes"/>
    <x v="3"/>
  </r>
  <r>
    <x v="0"/>
    <s v="Sometimes"/>
    <x v="3"/>
  </r>
  <r>
    <x v="0"/>
    <s v="Sometimes"/>
    <x v="3"/>
  </r>
  <r>
    <x v="1"/>
    <s v="Often"/>
    <x v="0"/>
  </r>
  <r>
    <x v="0"/>
    <s v="NA"/>
    <x v="1"/>
  </r>
  <r>
    <x v="0"/>
    <s v="NA"/>
    <x v="1"/>
  </r>
  <r>
    <x v="0"/>
    <s v="Never"/>
    <x v="4"/>
  </r>
  <r>
    <x v="0"/>
    <s v="Never"/>
    <x v="4"/>
  </r>
  <r>
    <x v="1"/>
    <s v="Sometimes"/>
    <x v="3"/>
  </r>
  <r>
    <x v="0"/>
    <s v="NA"/>
    <x v="1"/>
  </r>
  <r>
    <x v="0"/>
    <s v="NA"/>
    <x v="1"/>
  </r>
  <r>
    <x v="0"/>
    <s v="NA"/>
    <x v="1"/>
  </r>
  <r>
    <x v="1"/>
    <s v="Sometimes"/>
    <x v="3"/>
  </r>
  <r>
    <x v="0"/>
    <s v="Never"/>
    <x v="4"/>
  </r>
  <r>
    <x v="0"/>
    <s v="NA"/>
    <x v="1"/>
  </r>
  <r>
    <x v="0"/>
    <s v="NA"/>
    <x v="1"/>
  </r>
  <r>
    <x v="0"/>
    <s v="NA"/>
    <x v="1"/>
  </r>
  <r>
    <x v="0"/>
    <s v="NA"/>
    <x v="1"/>
  </r>
  <r>
    <x v="0"/>
    <s v="Never"/>
    <x v="4"/>
  </r>
  <r>
    <x v="0"/>
    <s v="NA"/>
    <x v="1"/>
  </r>
  <r>
    <x v="0"/>
    <s v="Never"/>
    <x v="4"/>
  </r>
  <r>
    <x v="1"/>
    <s v="Sometimes"/>
    <x v="3"/>
  </r>
  <r>
    <x v="1"/>
    <s v="Often"/>
    <x v="0"/>
  </r>
  <r>
    <x v="0"/>
    <s v="Rarely"/>
    <x v="2"/>
  </r>
  <r>
    <x v="0"/>
    <s v="Rarely"/>
    <x v="2"/>
  </r>
  <r>
    <x v="1"/>
    <s v="Sometimes"/>
    <x v="3"/>
  </r>
  <r>
    <x v="0"/>
    <s v="NA"/>
    <x v="1"/>
  </r>
  <r>
    <x v="0"/>
    <s v="Never"/>
    <x v="4"/>
  </r>
  <r>
    <x v="0"/>
    <s v="NA"/>
    <x v="1"/>
  </r>
  <r>
    <x v="0"/>
    <s v="Rarely"/>
    <x v="2"/>
  </r>
  <r>
    <x v="0"/>
    <s v="NA"/>
    <x v="1"/>
  </r>
  <r>
    <x v="0"/>
    <s v="NA"/>
    <x v="1"/>
  </r>
  <r>
    <x v="0"/>
    <s v="Never"/>
    <x v="4"/>
  </r>
  <r>
    <x v="0"/>
    <s v="Never"/>
    <x v="4"/>
  </r>
  <r>
    <x v="1"/>
    <s v="Rarely"/>
    <x v="2"/>
  </r>
  <r>
    <x v="1"/>
    <s v="Sometimes"/>
    <x v="3"/>
  </r>
  <r>
    <x v="0"/>
    <s v="NA"/>
    <x v="1"/>
  </r>
  <r>
    <x v="0"/>
    <s v="Never"/>
    <x v="4"/>
  </r>
  <r>
    <x v="0"/>
    <s v="Rarely"/>
    <x v="2"/>
  </r>
  <r>
    <x v="0"/>
    <s v="NA"/>
    <x v="1"/>
  </r>
  <r>
    <x v="0"/>
    <s v="Never"/>
    <x v="4"/>
  </r>
  <r>
    <x v="1"/>
    <s v="Sometimes"/>
    <x v="3"/>
  </r>
  <r>
    <x v="0"/>
    <s v="Sometimes"/>
    <x v="3"/>
  </r>
  <r>
    <x v="1"/>
    <s v="Sometimes"/>
    <x v="3"/>
  </r>
  <r>
    <x v="0"/>
    <s v="Rarely"/>
    <x v="2"/>
  </r>
  <r>
    <x v="1"/>
    <s v="Sometimes"/>
    <x v="3"/>
  </r>
  <r>
    <x v="1"/>
    <s v="Sometimes"/>
    <x v="3"/>
  </r>
  <r>
    <x v="0"/>
    <s v="NA"/>
    <x v="1"/>
  </r>
  <r>
    <x v="0"/>
    <s v="Sometimes"/>
    <x v="3"/>
  </r>
  <r>
    <x v="1"/>
    <s v="Rarely"/>
    <x v="2"/>
  </r>
  <r>
    <x v="1"/>
    <s v="Often"/>
    <x v="0"/>
  </r>
  <r>
    <x v="1"/>
    <s v="Sometimes"/>
    <x v="3"/>
  </r>
  <r>
    <x v="1"/>
    <s v="Sometimes"/>
    <x v="3"/>
  </r>
  <r>
    <x v="1"/>
    <s v="Rarely"/>
    <x v="2"/>
  </r>
  <r>
    <x v="1"/>
    <s v="Sometimes"/>
    <x v="3"/>
  </r>
  <r>
    <x v="1"/>
    <s v="Rarely"/>
    <x v="2"/>
  </r>
  <r>
    <x v="0"/>
    <s v="Never"/>
    <x v="4"/>
  </r>
  <r>
    <x v="0"/>
    <s v="Never"/>
    <x v="4"/>
  </r>
  <r>
    <x v="0"/>
    <s v="Sometimes"/>
    <x v="3"/>
  </r>
  <r>
    <x v="1"/>
    <s v="Sometimes"/>
    <x v="3"/>
  </r>
  <r>
    <x v="1"/>
    <s v="Sometimes"/>
    <x v="3"/>
  </r>
  <r>
    <x v="1"/>
    <s v="Often"/>
    <x v="0"/>
  </r>
  <r>
    <x v="1"/>
    <s v="Rarely"/>
    <x v="2"/>
  </r>
  <r>
    <x v="1"/>
    <s v="Sometimes"/>
    <x v="3"/>
  </r>
  <r>
    <x v="1"/>
    <s v="Rarely"/>
    <x v="2"/>
  </r>
  <r>
    <x v="1"/>
    <s v="Sometimes"/>
    <x v="3"/>
  </r>
  <r>
    <x v="0"/>
    <s v="Never"/>
    <x v="4"/>
  </r>
  <r>
    <x v="1"/>
    <s v="Sometimes"/>
    <x v="3"/>
  </r>
  <r>
    <x v="0"/>
    <s v="NA"/>
    <x v="1"/>
  </r>
  <r>
    <x v="0"/>
    <s v="NA"/>
    <x v="1"/>
  </r>
  <r>
    <x v="0"/>
    <s v="NA"/>
    <x v="1"/>
  </r>
  <r>
    <x v="0"/>
    <s v="Never"/>
    <x v="4"/>
  </r>
  <r>
    <x v="0"/>
    <s v="NA"/>
    <x v="1"/>
  </r>
  <r>
    <x v="0"/>
    <s v="NA"/>
    <x v="1"/>
  </r>
  <r>
    <x v="1"/>
    <s v="Sometimes"/>
    <x v="3"/>
  </r>
  <r>
    <x v="1"/>
    <s v="Never"/>
    <x v="4"/>
  </r>
  <r>
    <x v="0"/>
    <s v="Sometimes"/>
    <x v="3"/>
  </r>
  <r>
    <x v="1"/>
    <s v="Sometimes"/>
    <x v="3"/>
  </r>
  <r>
    <x v="1"/>
    <s v="Rarely"/>
    <x v="2"/>
  </r>
  <r>
    <x v="1"/>
    <s v="Sometimes"/>
    <x v="3"/>
  </r>
  <r>
    <x v="1"/>
    <s v="Often"/>
    <x v="0"/>
  </r>
  <r>
    <x v="1"/>
    <s v="Often"/>
    <x v="0"/>
  </r>
  <r>
    <x v="0"/>
    <s v="Often"/>
    <x v="0"/>
  </r>
  <r>
    <x v="0"/>
    <s v="NA"/>
    <x v="1"/>
  </r>
  <r>
    <x v="1"/>
    <s v="Sometimes"/>
    <x v="3"/>
  </r>
  <r>
    <x v="0"/>
    <s v="Sometimes"/>
    <x v="3"/>
  </r>
  <r>
    <x v="1"/>
    <s v="Rarely"/>
    <x v="2"/>
  </r>
  <r>
    <x v="1"/>
    <s v="Sometimes"/>
    <x v="3"/>
  </r>
  <r>
    <x v="0"/>
    <s v="NA"/>
    <x v="1"/>
  </r>
  <r>
    <x v="0"/>
    <s v="Sometimes"/>
    <x v="3"/>
  </r>
  <r>
    <x v="1"/>
    <s v="Often"/>
    <x v="0"/>
  </r>
  <r>
    <x v="1"/>
    <s v="Often"/>
    <x v="0"/>
  </r>
  <r>
    <x v="1"/>
    <s v="Rarely"/>
    <x v="2"/>
  </r>
  <r>
    <x v="0"/>
    <s v="NA"/>
    <x v="1"/>
  </r>
  <r>
    <x v="0"/>
    <s v="NA"/>
    <x v="1"/>
  </r>
  <r>
    <x v="0"/>
    <s v="Sometimes"/>
    <x v="3"/>
  </r>
  <r>
    <x v="1"/>
    <s v="Often"/>
    <x v="0"/>
  </r>
  <r>
    <x v="1"/>
    <s v="Rarely"/>
    <x v="2"/>
  </r>
  <r>
    <x v="0"/>
    <s v="Never"/>
    <x v="4"/>
  </r>
  <r>
    <x v="1"/>
    <s v="Rarely"/>
    <x v="2"/>
  </r>
  <r>
    <x v="1"/>
    <s v="Sometimes"/>
    <x v="3"/>
  </r>
  <r>
    <x v="0"/>
    <s v="Rarely"/>
    <x v="2"/>
  </r>
  <r>
    <x v="1"/>
    <s v="Sometimes"/>
    <x v="3"/>
  </r>
  <r>
    <x v="0"/>
    <s v="Never"/>
    <x v="4"/>
  </r>
  <r>
    <x v="0"/>
    <s v="Never"/>
    <x v="4"/>
  </r>
  <r>
    <x v="0"/>
    <s v="Never"/>
    <x v="4"/>
  </r>
  <r>
    <x v="0"/>
    <s v="NA"/>
    <x v="1"/>
  </r>
  <r>
    <x v="0"/>
    <s v="NA"/>
    <x v="1"/>
  </r>
  <r>
    <x v="0"/>
    <s v="Never"/>
    <x v="4"/>
  </r>
  <r>
    <x v="1"/>
    <s v="Never"/>
    <x v="4"/>
  </r>
  <r>
    <x v="0"/>
    <s v="NA"/>
    <x v="1"/>
  </r>
  <r>
    <x v="1"/>
    <s v="Rarely"/>
    <x v="2"/>
  </r>
  <r>
    <x v="0"/>
    <s v="Often"/>
    <x v="0"/>
  </r>
  <r>
    <x v="1"/>
    <s v="Rarely"/>
    <x v="2"/>
  </r>
  <r>
    <x v="0"/>
    <s v="NA"/>
    <x v="1"/>
  </r>
  <r>
    <x v="0"/>
    <s v="NA"/>
    <x v="1"/>
  </r>
  <r>
    <x v="1"/>
    <s v="Sometimes"/>
    <x v="3"/>
  </r>
  <r>
    <x v="0"/>
    <s v="NA"/>
    <x v="1"/>
  </r>
  <r>
    <x v="0"/>
    <s v="Sometimes"/>
    <x v="3"/>
  </r>
  <r>
    <x v="0"/>
    <s v="NA"/>
    <x v="1"/>
  </r>
  <r>
    <x v="0"/>
    <s v="Often"/>
    <x v="0"/>
  </r>
  <r>
    <x v="0"/>
    <s v="NA"/>
    <x v="1"/>
  </r>
  <r>
    <x v="1"/>
    <s v="Sometimes"/>
    <x v="3"/>
  </r>
  <r>
    <x v="0"/>
    <s v="Never"/>
    <x v="4"/>
  </r>
  <r>
    <x v="1"/>
    <s v="Sometimes"/>
    <x v="3"/>
  </r>
  <r>
    <x v="1"/>
    <s v="Sometimes"/>
    <x v="3"/>
  </r>
  <r>
    <x v="1"/>
    <s v="Rarely"/>
    <x v="2"/>
  </r>
  <r>
    <x v="0"/>
    <s v="NA"/>
    <x v="1"/>
  </r>
  <r>
    <x v="0"/>
    <s v="Sometimes"/>
    <x v="3"/>
  </r>
  <r>
    <x v="1"/>
    <s v="Rarely"/>
    <x v="2"/>
  </r>
  <r>
    <x v="0"/>
    <s v="NA"/>
    <x v="1"/>
  </r>
  <r>
    <x v="1"/>
    <s v="Sometimes"/>
    <x v="3"/>
  </r>
  <r>
    <x v="1"/>
    <s v="Sometimes"/>
    <x v="3"/>
  </r>
  <r>
    <x v="0"/>
    <s v="Never"/>
    <x v="4"/>
  </r>
  <r>
    <x v="1"/>
    <s v="Never"/>
    <x v="4"/>
  </r>
  <r>
    <x v="0"/>
    <s v="Never"/>
    <x v="4"/>
  </r>
  <r>
    <x v="1"/>
    <s v="Sometimes"/>
    <x v="3"/>
  </r>
  <r>
    <x v="0"/>
    <s v="Never"/>
    <x v="4"/>
  </r>
  <r>
    <x v="0"/>
    <s v="Often"/>
    <x v="0"/>
  </r>
  <r>
    <x v="0"/>
    <s v="Rarely"/>
    <x v="2"/>
  </r>
  <r>
    <x v="1"/>
    <s v="Sometimes"/>
    <x v="3"/>
  </r>
  <r>
    <x v="1"/>
    <s v="Never"/>
    <x v="4"/>
  </r>
  <r>
    <x v="0"/>
    <s v="Rarely"/>
    <x v="2"/>
  </r>
  <r>
    <x v="1"/>
    <s v="Rarely"/>
    <x v="2"/>
  </r>
  <r>
    <x v="0"/>
    <s v="NA"/>
    <x v="1"/>
  </r>
  <r>
    <x v="1"/>
    <s v="Rarely"/>
    <x v="2"/>
  </r>
  <r>
    <x v="0"/>
    <s v="Never"/>
    <x v="4"/>
  </r>
  <r>
    <x v="0"/>
    <s v="NA"/>
    <x v="1"/>
  </r>
  <r>
    <x v="1"/>
    <s v="Often"/>
    <x v="0"/>
  </r>
  <r>
    <x v="0"/>
    <s v="Never"/>
    <x v="4"/>
  </r>
  <r>
    <x v="0"/>
    <s v="NA"/>
    <x v="1"/>
  </r>
  <r>
    <x v="0"/>
    <s v="NA"/>
    <x v="1"/>
  </r>
  <r>
    <x v="0"/>
    <s v="NA"/>
    <x v="1"/>
  </r>
  <r>
    <x v="0"/>
    <s v="NA"/>
    <x v="1"/>
  </r>
  <r>
    <x v="1"/>
    <s v="Sometimes"/>
    <x v="3"/>
  </r>
  <r>
    <x v="0"/>
    <s v="Rarely"/>
    <x v="2"/>
  </r>
  <r>
    <x v="0"/>
    <s v="Never"/>
    <x v="4"/>
  </r>
  <r>
    <x v="0"/>
    <s v="Never"/>
    <x v="4"/>
  </r>
  <r>
    <x v="1"/>
    <s v="Sometimes"/>
    <x v="3"/>
  </r>
  <r>
    <x v="1"/>
    <s v="Rarely"/>
    <x v="2"/>
  </r>
  <r>
    <x v="0"/>
    <s v="Sometimes"/>
    <x v="3"/>
  </r>
  <r>
    <x v="1"/>
    <s v="Rarely"/>
    <x v="2"/>
  </r>
  <r>
    <x v="1"/>
    <s v="Rarely"/>
    <x v="2"/>
  </r>
  <r>
    <x v="0"/>
    <s v="NA"/>
    <x v="1"/>
  </r>
  <r>
    <x v="1"/>
    <s v="Sometimes"/>
    <x v="3"/>
  </r>
  <r>
    <x v="0"/>
    <s v="NA"/>
    <x v="1"/>
  </r>
  <r>
    <x v="0"/>
    <s v="Sometimes"/>
    <x v="3"/>
  </r>
  <r>
    <x v="0"/>
    <s v="NA"/>
    <x v="1"/>
  </r>
  <r>
    <x v="0"/>
    <s v="NA"/>
    <x v="1"/>
  </r>
  <r>
    <x v="1"/>
    <s v="Sometimes"/>
    <x v="3"/>
  </r>
  <r>
    <x v="1"/>
    <s v="Often"/>
    <x v="0"/>
  </r>
  <r>
    <x v="1"/>
    <s v="Often"/>
    <x v="0"/>
  </r>
  <r>
    <x v="1"/>
    <s v="Often"/>
    <x v="0"/>
  </r>
  <r>
    <x v="0"/>
    <s v="NA"/>
    <x v="1"/>
  </r>
  <r>
    <x v="0"/>
    <s v="NA"/>
    <x v="1"/>
  </r>
  <r>
    <x v="1"/>
    <s v="Often"/>
    <x v="0"/>
  </r>
  <r>
    <x v="0"/>
    <s v="Rarely"/>
    <x v="2"/>
  </r>
  <r>
    <x v="1"/>
    <s v="Sometimes"/>
    <x v="3"/>
  </r>
  <r>
    <x v="1"/>
    <s v="Sometimes"/>
    <x v="3"/>
  </r>
  <r>
    <x v="0"/>
    <s v="NA"/>
    <x v="1"/>
  </r>
  <r>
    <x v="0"/>
    <s v="Never"/>
    <x v="4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1"/>
    <s v="Rarely"/>
    <x v="2"/>
  </r>
  <r>
    <x v="0"/>
    <s v="Never"/>
    <x v="4"/>
  </r>
  <r>
    <x v="1"/>
    <s v="Often"/>
    <x v="0"/>
  </r>
  <r>
    <x v="0"/>
    <s v="NA"/>
    <x v="1"/>
  </r>
  <r>
    <x v="1"/>
    <s v="Rarely"/>
    <x v="2"/>
  </r>
  <r>
    <x v="1"/>
    <s v="Often"/>
    <x v="0"/>
  </r>
  <r>
    <x v="1"/>
    <s v="Often"/>
    <x v="0"/>
  </r>
  <r>
    <x v="0"/>
    <s v="NA"/>
    <x v="1"/>
  </r>
  <r>
    <x v="1"/>
    <s v="Sometimes"/>
    <x v="3"/>
  </r>
  <r>
    <x v="0"/>
    <s v="Sometimes"/>
    <x v="3"/>
  </r>
  <r>
    <x v="0"/>
    <s v="NA"/>
    <x v="1"/>
  </r>
  <r>
    <x v="0"/>
    <s v="Never"/>
    <x v="4"/>
  </r>
  <r>
    <x v="1"/>
    <s v="Sometimes"/>
    <x v="3"/>
  </r>
  <r>
    <x v="1"/>
    <s v="Rarely"/>
    <x v="2"/>
  </r>
  <r>
    <x v="0"/>
    <s v="NA"/>
    <x v="1"/>
  </r>
  <r>
    <x v="0"/>
    <s v="Never"/>
    <x v="4"/>
  </r>
  <r>
    <x v="0"/>
    <s v="Never"/>
    <x v="4"/>
  </r>
  <r>
    <x v="1"/>
    <s v="Sometimes"/>
    <x v="3"/>
  </r>
  <r>
    <x v="0"/>
    <s v="Never"/>
    <x v="4"/>
  </r>
  <r>
    <x v="0"/>
    <s v="NA"/>
    <x v="1"/>
  </r>
  <r>
    <x v="0"/>
    <s v="Often"/>
    <x v="0"/>
  </r>
  <r>
    <x v="1"/>
    <s v="Sometimes"/>
    <x v="3"/>
  </r>
  <r>
    <x v="1"/>
    <s v="Often"/>
    <x v="0"/>
  </r>
  <r>
    <x v="0"/>
    <s v="NA"/>
    <x v="1"/>
  </r>
  <r>
    <x v="1"/>
    <s v="Often"/>
    <x v="0"/>
  </r>
  <r>
    <x v="0"/>
    <s v="Rarely"/>
    <x v="2"/>
  </r>
  <r>
    <x v="0"/>
    <s v="Never"/>
    <x v="4"/>
  </r>
  <r>
    <x v="0"/>
    <s v="Often"/>
    <x v="0"/>
  </r>
  <r>
    <x v="1"/>
    <s v="Often"/>
    <x v="0"/>
  </r>
  <r>
    <x v="0"/>
    <s v="Sometimes"/>
    <x v="3"/>
  </r>
  <r>
    <x v="1"/>
    <s v="Often"/>
    <x v="0"/>
  </r>
  <r>
    <x v="1"/>
    <s v="Often"/>
    <x v="0"/>
  </r>
  <r>
    <x v="0"/>
    <s v="Sometimes"/>
    <x v="3"/>
  </r>
  <r>
    <x v="1"/>
    <s v="Sometimes"/>
    <x v="3"/>
  </r>
  <r>
    <x v="0"/>
    <s v="Sometimes"/>
    <x v="3"/>
  </r>
  <r>
    <x v="1"/>
    <s v="Sometimes"/>
    <x v="3"/>
  </r>
  <r>
    <x v="0"/>
    <s v="NA"/>
    <x v="1"/>
  </r>
  <r>
    <x v="0"/>
    <s v="NA"/>
    <x v="1"/>
  </r>
  <r>
    <x v="0"/>
    <s v="Never"/>
    <x v="4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0"/>
    <s v="Never"/>
    <x v="4"/>
  </r>
  <r>
    <x v="0"/>
    <s v="Never"/>
    <x v="4"/>
  </r>
  <r>
    <x v="0"/>
    <s v="NA"/>
    <x v="1"/>
  </r>
  <r>
    <x v="1"/>
    <s v="Sometimes"/>
    <x v="3"/>
  </r>
  <r>
    <x v="0"/>
    <s v="Never"/>
    <x v="4"/>
  </r>
  <r>
    <x v="0"/>
    <s v="Never"/>
    <x v="4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1"/>
    <s v="Often"/>
    <x v="0"/>
  </r>
  <r>
    <x v="0"/>
    <s v="Often"/>
    <x v="0"/>
  </r>
  <r>
    <x v="1"/>
    <s v="Rarely"/>
    <x v="2"/>
  </r>
  <r>
    <x v="0"/>
    <s v="NA"/>
    <x v="1"/>
  </r>
  <r>
    <x v="0"/>
    <s v="Sometimes"/>
    <x v="3"/>
  </r>
  <r>
    <x v="1"/>
    <s v="Sometimes"/>
    <x v="3"/>
  </r>
  <r>
    <x v="1"/>
    <s v="Often"/>
    <x v="0"/>
  </r>
  <r>
    <x v="1"/>
    <s v="Often"/>
    <x v="0"/>
  </r>
  <r>
    <x v="0"/>
    <s v="Never"/>
    <x v="4"/>
  </r>
  <r>
    <x v="1"/>
    <s v="Sometimes"/>
    <x v="3"/>
  </r>
  <r>
    <x v="0"/>
    <s v="Never"/>
    <x v="4"/>
  </r>
  <r>
    <x v="0"/>
    <s v="Rarely"/>
    <x v="2"/>
  </r>
  <r>
    <x v="0"/>
    <s v="NA"/>
    <x v="1"/>
  </r>
  <r>
    <x v="0"/>
    <s v="NA"/>
    <x v="1"/>
  </r>
  <r>
    <x v="0"/>
    <s v="Sometimes"/>
    <x v="3"/>
  </r>
  <r>
    <x v="0"/>
    <s v="NA"/>
    <x v="1"/>
  </r>
  <r>
    <x v="0"/>
    <s v="Never"/>
    <x v="4"/>
  </r>
  <r>
    <x v="1"/>
    <s v="Sometimes"/>
    <x v="3"/>
  </r>
  <r>
    <x v="0"/>
    <s v="Sometimes"/>
    <x v="3"/>
  </r>
  <r>
    <x v="0"/>
    <s v="Never"/>
    <x v="4"/>
  </r>
  <r>
    <x v="1"/>
    <s v="Often"/>
    <x v="0"/>
  </r>
  <r>
    <x v="0"/>
    <s v="Never"/>
    <x v="4"/>
  </r>
  <r>
    <x v="0"/>
    <s v="Never"/>
    <x v="4"/>
  </r>
  <r>
    <x v="0"/>
    <s v="NA"/>
    <x v="1"/>
  </r>
  <r>
    <x v="1"/>
    <s v="Rarely"/>
    <x v="2"/>
  </r>
  <r>
    <x v="1"/>
    <s v="Sometimes"/>
    <x v="3"/>
  </r>
  <r>
    <x v="0"/>
    <s v="NA"/>
    <x v="1"/>
  </r>
  <r>
    <x v="1"/>
    <s v="Sometimes"/>
    <x v="3"/>
  </r>
  <r>
    <x v="1"/>
    <s v="Sometimes"/>
    <x v="3"/>
  </r>
  <r>
    <x v="0"/>
    <s v="Never"/>
    <x v="4"/>
  </r>
  <r>
    <x v="1"/>
    <s v="Rarely"/>
    <x v="2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1"/>
    <s v="Rarely"/>
    <x v="2"/>
  </r>
  <r>
    <x v="1"/>
    <s v="Rarely"/>
    <x v="2"/>
  </r>
  <r>
    <x v="0"/>
    <s v="Sometimes"/>
    <x v="3"/>
  </r>
  <r>
    <x v="1"/>
    <s v="Sometimes"/>
    <x v="3"/>
  </r>
  <r>
    <x v="0"/>
    <s v="NA"/>
    <x v="1"/>
  </r>
  <r>
    <x v="1"/>
    <s v="Rarely"/>
    <x v="2"/>
  </r>
  <r>
    <x v="1"/>
    <s v="Often"/>
    <x v="0"/>
  </r>
  <r>
    <x v="1"/>
    <s v="Sometimes"/>
    <x v="3"/>
  </r>
  <r>
    <x v="0"/>
    <s v="Sometimes"/>
    <x v="3"/>
  </r>
  <r>
    <x v="1"/>
    <s v="Rarely"/>
    <x v="2"/>
  </r>
  <r>
    <x v="0"/>
    <s v="NA"/>
    <x v="1"/>
  </r>
  <r>
    <x v="0"/>
    <s v="NA"/>
    <x v="1"/>
  </r>
  <r>
    <x v="0"/>
    <s v="Never"/>
    <x v="4"/>
  </r>
  <r>
    <x v="0"/>
    <s v="NA"/>
    <x v="1"/>
  </r>
  <r>
    <x v="1"/>
    <s v="Sometimes"/>
    <x v="3"/>
  </r>
  <r>
    <x v="0"/>
    <s v="Sometimes"/>
    <x v="3"/>
  </r>
  <r>
    <x v="0"/>
    <s v="NA"/>
    <x v="1"/>
  </r>
  <r>
    <x v="1"/>
    <s v="Sometimes"/>
    <x v="3"/>
  </r>
  <r>
    <x v="0"/>
    <s v="NA"/>
    <x v="1"/>
  </r>
  <r>
    <x v="0"/>
    <s v="NA"/>
    <x v="1"/>
  </r>
  <r>
    <x v="1"/>
    <s v="Never"/>
    <x v="4"/>
  </r>
  <r>
    <x v="1"/>
    <s v="Rarely"/>
    <x v="2"/>
  </r>
  <r>
    <x v="0"/>
    <s v="NA"/>
    <x v="1"/>
  </r>
  <r>
    <x v="0"/>
    <s v="Never"/>
    <x v="4"/>
  </r>
  <r>
    <x v="1"/>
    <s v="Sometimes"/>
    <x v="3"/>
  </r>
  <r>
    <x v="0"/>
    <s v="Never"/>
    <x v="4"/>
  </r>
  <r>
    <x v="0"/>
    <s v="Sometimes"/>
    <x v="3"/>
  </r>
  <r>
    <x v="1"/>
    <s v="Rarely"/>
    <x v="2"/>
  </r>
  <r>
    <x v="1"/>
    <s v="Often"/>
    <x v="0"/>
  </r>
  <r>
    <x v="1"/>
    <s v="Often"/>
    <x v="0"/>
  </r>
  <r>
    <x v="1"/>
    <s v="Sometimes"/>
    <x v="3"/>
  </r>
  <r>
    <x v="1"/>
    <s v="Never"/>
    <x v="4"/>
  </r>
  <r>
    <x v="0"/>
    <s v="Never"/>
    <x v="4"/>
  </r>
  <r>
    <x v="0"/>
    <s v="NA"/>
    <x v="1"/>
  </r>
  <r>
    <x v="0"/>
    <s v="NA"/>
    <x v="1"/>
  </r>
  <r>
    <x v="1"/>
    <s v="NA"/>
    <x v="1"/>
  </r>
  <r>
    <x v="0"/>
    <s v="Sometimes"/>
    <x v="3"/>
  </r>
  <r>
    <x v="1"/>
    <s v="Sometimes"/>
    <x v="3"/>
  </r>
  <r>
    <x v="1"/>
    <s v="Often"/>
    <x v="0"/>
  </r>
  <r>
    <x v="0"/>
    <s v="Rarely"/>
    <x v="2"/>
  </r>
  <r>
    <x v="1"/>
    <s v="Sometimes"/>
    <x v="3"/>
  </r>
  <r>
    <x v="0"/>
    <s v="Never"/>
    <x v="4"/>
  </r>
  <r>
    <x v="0"/>
    <s v="Never"/>
    <x v="4"/>
  </r>
  <r>
    <x v="0"/>
    <s v="NA"/>
    <x v="1"/>
  </r>
  <r>
    <x v="1"/>
    <s v="Sometimes"/>
    <x v="3"/>
  </r>
  <r>
    <x v="0"/>
    <s v="NA"/>
    <x v="1"/>
  </r>
  <r>
    <x v="1"/>
    <s v="Sometimes"/>
    <x v="3"/>
  </r>
  <r>
    <x v="0"/>
    <s v="Never"/>
    <x v="4"/>
  </r>
  <r>
    <x v="1"/>
    <s v="Rarely"/>
    <x v="2"/>
  </r>
  <r>
    <x v="0"/>
    <s v="Rarely"/>
    <x v="2"/>
  </r>
  <r>
    <x v="0"/>
    <s v="Never"/>
    <x v="4"/>
  </r>
  <r>
    <x v="1"/>
    <s v="Often"/>
    <x v="0"/>
  </r>
  <r>
    <x v="0"/>
    <s v="Sometimes"/>
    <x v="3"/>
  </r>
  <r>
    <x v="1"/>
    <s v="Sometimes"/>
    <x v="3"/>
  </r>
  <r>
    <x v="1"/>
    <s v="Sometimes"/>
    <x v="3"/>
  </r>
  <r>
    <x v="1"/>
    <s v="Sometimes"/>
    <x v="3"/>
  </r>
  <r>
    <x v="0"/>
    <s v="Rarely"/>
    <x v="2"/>
  </r>
  <r>
    <x v="1"/>
    <s v="Sometimes"/>
    <x v="3"/>
  </r>
  <r>
    <x v="0"/>
    <s v="NA"/>
    <x v="1"/>
  </r>
  <r>
    <x v="1"/>
    <s v="Sometimes"/>
    <x v="3"/>
  </r>
  <r>
    <x v="0"/>
    <s v="Never"/>
    <x v="4"/>
  </r>
  <r>
    <x v="0"/>
    <s v="Never"/>
    <x v="4"/>
  </r>
  <r>
    <x v="0"/>
    <s v="Never"/>
    <x v="4"/>
  </r>
  <r>
    <x v="1"/>
    <s v="Rarely"/>
    <x v="2"/>
  </r>
  <r>
    <x v="1"/>
    <s v="Sometimes"/>
    <x v="3"/>
  </r>
  <r>
    <x v="0"/>
    <s v="Never"/>
    <x v="4"/>
  </r>
  <r>
    <x v="1"/>
    <s v="Sometimes"/>
    <x v="3"/>
  </r>
  <r>
    <x v="0"/>
    <s v="Never"/>
    <x v="4"/>
  </r>
  <r>
    <x v="0"/>
    <s v="NA"/>
    <x v="1"/>
  </r>
  <r>
    <x v="1"/>
    <s v="Sometimes"/>
    <x v="3"/>
  </r>
  <r>
    <x v="0"/>
    <s v="Never"/>
    <x v="4"/>
  </r>
  <r>
    <x v="1"/>
    <s v="Sometimes"/>
    <x v="3"/>
  </r>
  <r>
    <x v="1"/>
    <s v="Often"/>
    <x v="0"/>
  </r>
  <r>
    <x v="1"/>
    <s v="Sometimes"/>
    <x v="3"/>
  </r>
  <r>
    <x v="0"/>
    <s v="Sometimes"/>
    <x v="3"/>
  </r>
  <r>
    <x v="1"/>
    <s v="Sometimes"/>
    <x v="3"/>
  </r>
  <r>
    <x v="0"/>
    <s v="Sometimes"/>
    <x v="3"/>
  </r>
  <r>
    <x v="1"/>
    <s v="Never"/>
    <x v="4"/>
  </r>
  <r>
    <x v="0"/>
    <s v="Never"/>
    <x v="4"/>
  </r>
  <r>
    <x v="0"/>
    <s v="Never"/>
    <x v="4"/>
  </r>
  <r>
    <x v="0"/>
    <s v="NA"/>
    <x v="1"/>
  </r>
  <r>
    <x v="1"/>
    <s v="Sometimes"/>
    <x v="3"/>
  </r>
  <r>
    <x v="1"/>
    <s v="Rarely"/>
    <x v="2"/>
  </r>
  <r>
    <x v="1"/>
    <s v="Sometimes"/>
    <x v="3"/>
  </r>
  <r>
    <x v="1"/>
    <s v="Sometimes"/>
    <x v="3"/>
  </r>
  <r>
    <x v="0"/>
    <s v="NA"/>
    <x v="1"/>
  </r>
  <r>
    <x v="0"/>
    <s v="NA"/>
    <x v="1"/>
  </r>
  <r>
    <x v="0"/>
    <s v="NA"/>
    <x v="1"/>
  </r>
  <r>
    <x v="1"/>
    <s v="Sometimes"/>
    <x v="3"/>
  </r>
  <r>
    <x v="0"/>
    <s v="NA"/>
    <x v="1"/>
  </r>
  <r>
    <x v="1"/>
    <s v="Often"/>
    <x v="0"/>
  </r>
  <r>
    <x v="0"/>
    <s v="NA"/>
    <x v="1"/>
  </r>
  <r>
    <x v="1"/>
    <s v="Rarely"/>
    <x v="2"/>
  </r>
  <r>
    <x v="1"/>
    <s v="Rarely"/>
    <x v="2"/>
  </r>
  <r>
    <x v="0"/>
    <s v="Sometimes"/>
    <x v="3"/>
  </r>
  <r>
    <x v="1"/>
    <s v="Sometimes"/>
    <x v="3"/>
  </r>
  <r>
    <x v="1"/>
    <s v="Rarely"/>
    <x v="2"/>
  </r>
  <r>
    <x v="1"/>
    <s v="Rarely"/>
    <x v="2"/>
  </r>
  <r>
    <x v="0"/>
    <s v="Sometimes"/>
    <x v="3"/>
  </r>
  <r>
    <x v="0"/>
    <s v="NA"/>
    <x v="1"/>
  </r>
  <r>
    <x v="0"/>
    <s v="Rarely"/>
    <x v="2"/>
  </r>
  <r>
    <x v="0"/>
    <s v="Never"/>
    <x v="4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1"/>
    <s v="Often"/>
    <x v="0"/>
  </r>
  <r>
    <x v="1"/>
    <s v="Rarely"/>
    <x v="2"/>
  </r>
  <r>
    <x v="0"/>
    <s v="NA"/>
    <x v="1"/>
  </r>
  <r>
    <x v="0"/>
    <s v="Rarely"/>
    <x v="2"/>
  </r>
  <r>
    <x v="1"/>
    <s v="Sometimes"/>
    <x v="3"/>
  </r>
  <r>
    <x v="0"/>
    <s v="Never"/>
    <x v="4"/>
  </r>
  <r>
    <x v="0"/>
    <s v="Sometimes"/>
    <x v="3"/>
  </r>
  <r>
    <x v="1"/>
    <s v="Sometimes"/>
    <x v="3"/>
  </r>
  <r>
    <x v="1"/>
    <s v="Sometimes"/>
    <x v="3"/>
  </r>
  <r>
    <x v="1"/>
    <s v="Often"/>
    <x v="0"/>
  </r>
  <r>
    <x v="1"/>
    <s v="Sometimes"/>
    <x v="3"/>
  </r>
  <r>
    <x v="0"/>
    <s v="Never"/>
    <x v="4"/>
  </r>
  <r>
    <x v="0"/>
    <s v="NA"/>
    <x v="1"/>
  </r>
  <r>
    <x v="0"/>
    <s v="Never"/>
    <x v="4"/>
  </r>
  <r>
    <x v="1"/>
    <s v="Often"/>
    <x v="0"/>
  </r>
  <r>
    <x v="0"/>
    <s v="Sometimes"/>
    <x v="3"/>
  </r>
  <r>
    <x v="1"/>
    <s v="Rarely"/>
    <x v="2"/>
  </r>
  <r>
    <x v="0"/>
    <s v="NA"/>
    <x v="1"/>
  </r>
  <r>
    <x v="0"/>
    <s v="NA"/>
    <x v="1"/>
  </r>
  <r>
    <x v="1"/>
    <s v="Often"/>
    <x v="0"/>
  </r>
  <r>
    <x v="0"/>
    <s v="Never"/>
    <x v="4"/>
  </r>
  <r>
    <x v="0"/>
    <s v="Never"/>
    <x v="4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0"/>
    <s v="NA"/>
    <x v="1"/>
  </r>
  <r>
    <x v="1"/>
    <s v="Sometimes"/>
    <x v="3"/>
  </r>
  <r>
    <x v="0"/>
    <s v="NA"/>
    <x v="1"/>
  </r>
  <r>
    <x v="1"/>
    <s v="Sometimes"/>
    <x v="3"/>
  </r>
  <r>
    <x v="1"/>
    <s v="Rarely"/>
    <x v="2"/>
  </r>
  <r>
    <x v="0"/>
    <s v="Sometimes"/>
    <x v="3"/>
  </r>
  <r>
    <x v="0"/>
    <s v="Rarely"/>
    <x v="2"/>
  </r>
  <r>
    <x v="1"/>
    <s v="Sometimes"/>
    <x v="3"/>
  </r>
  <r>
    <x v="0"/>
    <s v="NA"/>
    <x v="1"/>
  </r>
  <r>
    <x v="1"/>
    <s v="Rarely"/>
    <x v="2"/>
  </r>
  <r>
    <x v="1"/>
    <s v="Never"/>
    <x v="4"/>
  </r>
  <r>
    <x v="0"/>
    <s v="NA"/>
    <x v="1"/>
  </r>
  <r>
    <x v="1"/>
    <s v="Often"/>
    <x v="0"/>
  </r>
  <r>
    <x v="1"/>
    <s v="Often"/>
    <x v="0"/>
  </r>
  <r>
    <x v="0"/>
    <s v="NA"/>
    <x v="1"/>
  </r>
  <r>
    <x v="0"/>
    <s v="Never"/>
    <x v="4"/>
  </r>
  <r>
    <x v="0"/>
    <s v="Never"/>
    <x v="4"/>
  </r>
  <r>
    <x v="1"/>
    <s v="Sometimes"/>
    <x v="3"/>
  </r>
  <r>
    <x v="1"/>
    <s v="Sometimes"/>
    <x v="3"/>
  </r>
  <r>
    <x v="0"/>
    <s v="NA"/>
    <x v="1"/>
  </r>
  <r>
    <x v="0"/>
    <s v="Never"/>
    <x v="4"/>
  </r>
  <r>
    <x v="0"/>
    <s v="Sometimes"/>
    <x v="3"/>
  </r>
  <r>
    <x v="1"/>
    <s v="Sometimes"/>
    <x v="3"/>
  </r>
  <r>
    <x v="1"/>
    <s v="Rarely"/>
    <x v="2"/>
  </r>
  <r>
    <x v="1"/>
    <s v="Rarely"/>
    <x v="2"/>
  </r>
  <r>
    <x v="1"/>
    <s v="Rarely"/>
    <x v="2"/>
  </r>
  <r>
    <x v="0"/>
    <s v="NA"/>
    <x v="1"/>
  </r>
  <r>
    <x v="1"/>
    <s v="Sometimes"/>
    <x v="3"/>
  </r>
  <r>
    <x v="0"/>
    <s v="Never"/>
    <x v="4"/>
  </r>
  <r>
    <x v="1"/>
    <s v="Sometimes"/>
    <x v="3"/>
  </r>
  <r>
    <x v="0"/>
    <s v="NA"/>
    <x v="1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0"/>
    <s v="NA"/>
    <x v="1"/>
  </r>
  <r>
    <x v="0"/>
    <s v="NA"/>
    <x v="1"/>
  </r>
  <r>
    <x v="1"/>
    <s v="Often"/>
    <x v="0"/>
  </r>
  <r>
    <x v="0"/>
    <s v="Never"/>
    <x v="4"/>
  </r>
  <r>
    <x v="1"/>
    <s v="Sometimes"/>
    <x v="3"/>
  </r>
  <r>
    <x v="0"/>
    <s v="NA"/>
    <x v="1"/>
  </r>
  <r>
    <x v="1"/>
    <s v="NA"/>
    <x v="1"/>
  </r>
  <r>
    <x v="1"/>
    <s v="Often"/>
    <x v="0"/>
  </r>
  <r>
    <x v="0"/>
    <s v="NA"/>
    <x v="1"/>
  </r>
  <r>
    <x v="1"/>
    <s v="Sometimes"/>
    <x v="3"/>
  </r>
  <r>
    <x v="1"/>
    <s v="Sometimes"/>
    <x v="3"/>
  </r>
  <r>
    <x v="0"/>
    <s v="Never"/>
    <x v="4"/>
  </r>
  <r>
    <x v="0"/>
    <s v="NA"/>
    <x v="1"/>
  </r>
  <r>
    <x v="1"/>
    <s v="Sometimes"/>
    <x v="3"/>
  </r>
  <r>
    <x v="0"/>
    <s v="Never"/>
    <x v="4"/>
  </r>
  <r>
    <x v="1"/>
    <s v="Often"/>
    <x v="0"/>
  </r>
  <r>
    <x v="1"/>
    <s v="Often"/>
    <x v="0"/>
  </r>
  <r>
    <x v="1"/>
    <s v="Sometimes"/>
    <x v="3"/>
  </r>
  <r>
    <x v="1"/>
    <s v="Never"/>
    <x v="4"/>
  </r>
  <r>
    <x v="0"/>
    <s v="Often"/>
    <x v="0"/>
  </r>
  <r>
    <x v="1"/>
    <s v="Often"/>
    <x v="0"/>
  </r>
  <r>
    <x v="1"/>
    <s v="Sometimes"/>
    <x v="3"/>
  </r>
  <r>
    <x v="0"/>
    <s v="NA"/>
    <x v="1"/>
  </r>
  <r>
    <x v="0"/>
    <s v="Rarely"/>
    <x v="2"/>
  </r>
  <r>
    <x v="0"/>
    <s v="Never"/>
    <x v="4"/>
  </r>
  <r>
    <x v="1"/>
    <s v="Rarely"/>
    <x v="2"/>
  </r>
  <r>
    <x v="0"/>
    <s v="NA"/>
    <x v="1"/>
  </r>
  <r>
    <x v="0"/>
    <s v="Never"/>
    <x v="4"/>
  </r>
  <r>
    <x v="0"/>
    <s v="Never"/>
    <x v="4"/>
  </r>
  <r>
    <x v="1"/>
    <s v="Sometimes"/>
    <x v="3"/>
  </r>
  <r>
    <x v="1"/>
    <s v="Sometimes"/>
    <x v="3"/>
  </r>
  <r>
    <x v="0"/>
    <s v="NA"/>
    <x v="1"/>
  </r>
  <r>
    <x v="0"/>
    <s v="NA"/>
    <x v="1"/>
  </r>
  <r>
    <x v="0"/>
    <s v="Sometimes"/>
    <x v="3"/>
  </r>
  <r>
    <x v="0"/>
    <s v="NA"/>
    <x v="1"/>
  </r>
  <r>
    <x v="1"/>
    <s v="Sometimes"/>
    <x v="3"/>
  </r>
  <r>
    <x v="0"/>
    <s v="Sometimes"/>
    <x v="3"/>
  </r>
  <r>
    <x v="0"/>
    <s v="NA"/>
    <x v="1"/>
  </r>
  <r>
    <x v="1"/>
    <s v="Sometimes"/>
    <x v="3"/>
  </r>
  <r>
    <x v="1"/>
    <s v="Sometimes"/>
    <x v="3"/>
  </r>
  <r>
    <x v="1"/>
    <s v="Rarely"/>
    <x v="2"/>
  </r>
  <r>
    <x v="1"/>
    <s v="Rarely"/>
    <x v="2"/>
  </r>
  <r>
    <x v="0"/>
    <s v="Never"/>
    <x v="4"/>
  </r>
  <r>
    <x v="0"/>
    <s v="Sometimes"/>
    <x v="3"/>
  </r>
  <r>
    <x v="0"/>
    <s v="NA"/>
    <x v="1"/>
  </r>
  <r>
    <x v="1"/>
    <s v="Sometimes"/>
    <x v="3"/>
  </r>
  <r>
    <x v="0"/>
    <s v="Sometimes"/>
    <x v="3"/>
  </r>
  <r>
    <x v="0"/>
    <s v="Rarely"/>
    <x v="2"/>
  </r>
  <r>
    <x v="1"/>
    <s v="Often"/>
    <x v="0"/>
  </r>
  <r>
    <x v="0"/>
    <s v="Sometimes"/>
    <x v="3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0"/>
    <s v="Never"/>
    <x v="4"/>
  </r>
  <r>
    <x v="0"/>
    <s v="NA"/>
    <x v="1"/>
  </r>
  <r>
    <x v="0"/>
    <s v="Rarely"/>
    <x v="2"/>
  </r>
  <r>
    <x v="1"/>
    <s v="Sometimes"/>
    <x v="3"/>
  </r>
  <r>
    <x v="0"/>
    <s v="NA"/>
    <x v="1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1"/>
    <s v="Sometimes"/>
    <x v="3"/>
  </r>
  <r>
    <x v="0"/>
    <s v="Often"/>
    <x v="0"/>
  </r>
  <r>
    <x v="1"/>
    <s v="Rarely"/>
    <x v="2"/>
  </r>
  <r>
    <x v="1"/>
    <s v="Rarely"/>
    <x v="2"/>
  </r>
  <r>
    <x v="1"/>
    <s v="Often"/>
    <x v="0"/>
  </r>
  <r>
    <x v="1"/>
    <s v="Often"/>
    <x v="0"/>
  </r>
  <r>
    <x v="0"/>
    <s v="Never"/>
    <x v="4"/>
  </r>
  <r>
    <x v="0"/>
    <s v="Sometimes"/>
    <x v="3"/>
  </r>
  <r>
    <x v="0"/>
    <s v="NA"/>
    <x v="1"/>
  </r>
  <r>
    <x v="0"/>
    <s v="Sometimes"/>
    <x v="3"/>
  </r>
  <r>
    <x v="0"/>
    <s v="Never"/>
    <x v="4"/>
  </r>
  <r>
    <x v="0"/>
    <s v="NA"/>
    <x v="1"/>
  </r>
  <r>
    <x v="1"/>
    <s v="Often"/>
    <x v="0"/>
  </r>
  <r>
    <x v="0"/>
    <s v="Never"/>
    <x v="4"/>
  </r>
  <r>
    <x v="0"/>
    <s v="Rarely"/>
    <x v="2"/>
  </r>
  <r>
    <x v="0"/>
    <s v="Never"/>
    <x v="4"/>
  </r>
  <r>
    <x v="0"/>
    <s v="Sometimes"/>
    <x v="3"/>
  </r>
  <r>
    <x v="1"/>
    <s v="Sometimes"/>
    <x v="3"/>
  </r>
  <r>
    <x v="1"/>
    <s v="Often"/>
    <x v="0"/>
  </r>
  <r>
    <x v="1"/>
    <s v="Never"/>
    <x v="4"/>
  </r>
  <r>
    <x v="0"/>
    <s v="Often"/>
    <x v="0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1"/>
    <s v="Rarely"/>
    <x v="2"/>
  </r>
  <r>
    <x v="1"/>
    <s v="Rarely"/>
    <x v="2"/>
  </r>
  <r>
    <x v="0"/>
    <s v="NA"/>
    <x v="1"/>
  </r>
  <r>
    <x v="0"/>
    <s v="Sometimes"/>
    <x v="3"/>
  </r>
  <r>
    <x v="0"/>
    <s v="Rarely"/>
    <x v="2"/>
  </r>
  <r>
    <x v="1"/>
    <s v="Sometimes"/>
    <x v="3"/>
  </r>
  <r>
    <x v="0"/>
    <s v="NA"/>
    <x v="1"/>
  </r>
  <r>
    <x v="0"/>
    <s v="Never"/>
    <x v="4"/>
  </r>
  <r>
    <x v="1"/>
    <s v="Never"/>
    <x v="4"/>
  </r>
  <r>
    <x v="1"/>
    <s v="Rarely"/>
    <x v="2"/>
  </r>
  <r>
    <x v="0"/>
    <s v="Never"/>
    <x v="4"/>
  </r>
  <r>
    <x v="1"/>
    <s v="Sometimes"/>
    <x v="3"/>
  </r>
  <r>
    <x v="0"/>
    <s v="Never"/>
    <x v="4"/>
  </r>
  <r>
    <x v="1"/>
    <s v="Rarely"/>
    <x v="2"/>
  </r>
  <r>
    <x v="0"/>
    <s v="NA"/>
    <x v="1"/>
  </r>
  <r>
    <x v="0"/>
    <s v="NA"/>
    <x v="1"/>
  </r>
  <r>
    <x v="0"/>
    <s v="Sometimes"/>
    <x v="3"/>
  </r>
  <r>
    <x v="1"/>
    <s v="Sometimes"/>
    <x v="3"/>
  </r>
  <r>
    <x v="0"/>
    <s v="Never"/>
    <x v="4"/>
  </r>
  <r>
    <x v="1"/>
    <s v="Sometimes"/>
    <x v="3"/>
  </r>
  <r>
    <x v="0"/>
    <s v="NA"/>
    <x v="1"/>
  </r>
  <r>
    <x v="0"/>
    <s v="Never"/>
    <x v="4"/>
  </r>
  <r>
    <x v="0"/>
    <s v="NA"/>
    <x v="1"/>
  </r>
  <r>
    <x v="0"/>
    <s v="Never"/>
    <x v="4"/>
  </r>
  <r>
    <x v="1"/>
    <s v="Rarely"/>
    <x v="2"/>
  </r>
  <r>
    <x v="1"/>
    <s v="Rarely"/>
    <x v="2"/>
  </r>
  <r>
    <x v="0"/>
    <s v="NA"/>
    <x v="1"/>
  </r>
  <r>
    <x v="0"/>
    <s v="NA"/>
    <x v="1"/>
  </r>
  <r>
    <x v="0"/>
    <s v="Sometimes"/>
    <x v="3"/>
  </r>
  <r>
    <x v="1"/>
    <s v="Rarely"/>
    <x v="2"/>
  </r>
  <r>
    <x v="1"/>
    <s v="Sometimes"/>
    <x v="3"/>
  </r>
  <r>
    <x v="1"/>
    <s v="Sometimes"/>
    <x v="3"/>
  </r>
  <r>
    <x v="1"/>
    <s v="Often"/>
    <x v="0"/>
  </r>
  <r>
    <x v="1"/>
    <s v="Often"/>
    <x v="0"/>
  </r>
  <r>
    <x v="1"/>
    <s v="Often"/>
    <x v="0"/>
  </r>
  <r>
    <x v="1"/>
    <s v="Sometimes"/>
    <x v="3"/>
  </r>
  <r>
    <x v="0"/>
    <s v="Sometimes"/>
    <x v="3"/>
  </r>
  <r>
    <x v="1"/>
    <s v="Sometimes"/>
    <x v="3"/>
  </r>
  <r>
    <x v="1"/>
    <s v="Sometimes"/>
    <x v="3"/>
  </r>
  <r>
    <x v="1"/>
    <s v="Rarely"/>
    <x v="2"/>
  </r>
  <r>
    <x v="1"/>
    <s v="Sometimes"/>
    <x v="3"/>
  </r>
  <r>
    <x v="1"/>
    <s v="Sometimes"/>
    <x v="3"/>
  </r>
  <r>
    <x v="1"/>
    <s v="Sometimes"/>
    <x v="3"/>
  </r>
  <r>
    <x v="0"/>
    <s v="Sometimes"/>
    <x v="3"/>
  </r>
  <r>
    <x v="1"/>
    <s v="Sometimes"/>
    <x v="3"/>
  </r>
  <r>
    <x v="0"/>
    <s v="Sometimes"/>
    <x v="3"/>
  </r>
  <r>
    <x v="0"/>
    <s v="NA"/>
    <x v="1"/>
  </r>
  <r>
    <x v="1"/>
    <s v="Often"/>
    <x v="0"/>
  </r>
  <r>
    <x v="0"/>
    <s v="Sometimes"/>
    <x v="3"/>
  </r>
  <r>
    <x v="0"/>
    <s v="NA"/>
    <x v="1"/>
  </r>
  <r>
    <x v="1"/>
    <s v="Often"/>
    <x v="0"/>
  </r>
  <r>
    <x v="1"/>
    <s v="Sometimes"/>
    <x v="3"/>
  </r>
  <r>
    <x v="0"/>
    <s v="Rarely"/>
    <x v="2"/>
  </r>
  <r>
    <x v="0"/>
    <s v="Never"/>
    <x v="4"/>
  </r>
  <r>
    <x v="0"/>
    <s v="NA"/>
    <x v="1"/>
  </r>
  <r>
    <x v="0"/>
    <s v="Sometimes"/>
    <x v="3"/>
  </r>
  <r>
    <x v="0"/>
    <s v="Often"/>
    <x v="0"/>
  </r>
  <r>
    <x v="0"/>
    <s v="Never"/>
    <x v="4"/>
  </r>
  <r>
    <x v="1"/>
    <s v="Sometimes"/>
    <x v="3"/>
  </r>
  <r>
    <x v="1"/>
    <s v="Sometimes"/>
    <x v="3"/>
  </r>
  <r>
    <x v="1"/>
    <s v="Never"/>
    <x v="4"/>
  </r>
  <r>
    <x v="0"/>
    <s v="NA"/>
    <x v="1"/>
  </r>
  <r>
    <x v="1"/>
    <s v="Often"/>
    <x v="0"/>
  </r>
  <r>
    <x v="0"/>
    <s v="Rarely"/>
    <x v="2"/>
  </r>
  <r>
    <x v="0"/>
    <s v="Sometimes"/>
    <x v="3"/>
  </r>
  <r>
    <x v="1"/>
    <s v="Sometimes"/>
    <x v="3"/>
  </r>
  <r>
    <x v="1"/>
    <s v="Sometimes"/>
    <x v="3"/>
  </r>
  <r>
    <x v="1"/>
    <s v="Sometimes"/>
    <x v="3"/>
  </r>
  <r>
    <x v="1"/>
    <s v="Rarely"/>
    <x v="2"/>
  </r>
  <r>
    <x v="1"/>
    <s v="Often"/>
    <x v="0"/>
  </r>
  <r>
    <x v="0"/>
    <s v="NA"/>
    <x v="1"/>
  </r>
  <r>
    <x v="1"/>
    <s v="Sometimes"/>
    <x v="3"/>
  </r>
  <r>
    <x v="1"/>
    <s v="Sometimes"/>
    <x v="3"/>
  </r>
  <r>
    <x v="0"/>
    <s v="Never"/>
    <x v="4"/>
  </r>
  <r>
    <x v="1"/>
    <s v="Never"/>
    <x v="4"/>
  </r>
  <r>
    <x v="0"/>
    <s v="NA"/>
    <x v="1"/>
  </r>
  <r>
    <x v="0"/>
    <s v="Sometimes"/>
    <x v="3"/>
  </r>
  <r>
    <x v="0"/>
    <s v="Rarely"/>
    <x v="2"/>
  </r>
  <r>
    <x v="0"/>
    <s v="Sometimes"/>
    <x v="3"/>
  </r>
  <r>
    <x v="1"/>
    <s v="Sometimes"/>
    <x v="3"/>
  </r>
  <r>
    <x v="0"/>
    <s v="Never"/>
    <x v="4"/>
  </r>
  <r>
    <x v="1"/>
    <s v="Rarely"/>
    <x v="2"/>
  </r>
  <r>
    <x v="1"/>
    <s v="Rarely"/>
    <x v="2"/>
  </r>
  <r>
    <x v="0"/>
    <s v="Never"/>
    <x v="4"/>
  </r>
  <r>
    <x v="0"/>
    <s v="Never"/>
    <x v="4"/>
  </r>
  <r>
    <x v="1"/>
    <s v="Sometimes"/>
    <x v="3"/>
  </r>
  <r>
    <x v="1"/>
    <s v="Rarely"/>
    <x v="2"/>
  </r>
  <r>
    <x v="1"/>
    <s v="Often"/>
    <x v="0"/>
  </r>
  <r>
    <x v="1"/>
    <s v="Often"/>
    <x v="0"/>
  </r>
  <r>
    <x v="0"/>
    <s v="Rarely"/>
    <x v="2"/>
  </r>
  <r>
    <x v="1"/>
    <s v="Often"/>
    <x v="0"/>
  </r>
  <r>
    <x v="0"/>
    <s v="Sometimes"/>
    <x v="3"/>
  </r>
  <r>
    <x v="1"/>
    <s v="Sometimes"/>
    <x v="3"/>
  </r>
  <r>
    <x v="1"/>
    <s v="Rarely"/>
    <x v="2"/>
  </r>
  <r>
    <x v="1"/>
    <s v="Rarely"/>
    <x v="2"/>
  </r>
  <r>
    <x v="0"/>
    <s v="NA"/>
    <x v="1"/>
  </r>
  <r>
    <x v="0"/>
    <s v="Sometimes"/>
    <x v="3"/>
  </r>
  <r>
    <x v="0"/>
    <s v="Sometimes"/>
    <x v="3"/>
  </r>
  <r>
    <x v="1"/>
    <s v="Often"/>
    <x v="0"/>
  </r>
  <r>
    <x v="1"/>
    <s v="Sometimes"/>
    <x v="3"/>
  </r>
  <r>
    <x v="1"/>
    <s v="Often"/>
    <x v="0"/>
  </r>
  <r>
    <x v="0"/>
    <s v="Never"/>
    <x v="4"/>
  </r>
  <r>
    <x v="1"/>
    <s v="Rarely"/>
    <x v="2"/>
  </r>
  <r>
    <x v="1"/>
    <s v="Rarely"/>
    <x v="2"/>
  </r>
  <r>
    <x v="0"/>
    <s v="NA"/>
    <x v="1"/>
  </r>
  <r>
    <x v="0"/>
    <s v="Never"/>
    <x v="4"/>
  </r>
  <r>
    <x v="0"/>
    <s v="Often"/>
    <x v="0"/>
  </r>
  <r>
    <x v="1"/>
    <s v="Sometimes"/>
    <x v="3"/>
  </r>
  <r>
    <x v="0"/>
    <s v="Never"/>
    <x v="4"/>
  </r>
  <r>
    <x v="0"/>
    <s v="NA"/>
    <x v="1"/>
  </r>
  <r>
    <x v="1"/>
    <s v="Sometimes"/>
    <x v="3"/>
  </r>
  <r>
    <x v="0"/>
    <s v="NA"/>
    <x v="1"/>
  </r>
  <r>
    <x v="0"/>
    <s v="NA"/>
    <x v="1"/>
  </r>
  <r>
    <x v="1"/>
    <s v="Often"/>
    <x v="0"/>
  </r>
  <r>
    <x v="1"/>
    <s v="Sometimes"/>
    <x v="3"/>
  </r>
  <r>
    <x v="1"/>
    <s v="Sometimes"/>
    <x v="3"/>
  </r>
  <r>
    <x v="1"/>
    <s v="Rarely"/>
    <x v="2"/>
  </r>
  <r>
    <x v="1"/>
    <s v="Sometimes"/>
    <x v="3"/>
  </r>
  <r>
    <x v="1"/>
    <s v="Rarely"/>
    <x v="2"/>
  </r>
  <r>
    <x v="0"/>
    <s v="NA"/>
    <x v="1"/>
  </r>
  <r>
    <x v="1"/>
    <s v="Often"/>
    <x v="0"/>
  </r>
  <r>
    <x v="0"/>
    <s v="Sometimes"/>
    <x v="3"/>
  </r>
  <r>
    <x v="0"/>
    <s v="NA"/>
    <x v="1"/>
  </r>
  <r>
    <x v="0"/>
    <s v="Never"/>
    <x v="4"/>
  </r>
  <r>
    <x v="1"/>
    <s v="Rarely"/>
    <x v="2"/>
  </r>
  <r>
    <x v="0"/>
    <s v="Sometimes"/>
    <x v="3"/>
  </r>
  <r>
    <x v="1"/>
    <s v="Sometimes"/>
    <x v="3"/>
  </r>
  <r>
    <x v="0"/>
    <s v="NA"/>
    <x v="1"/>
  </r>
  <r>
    <x v="1"/>
    <s v="Sometimes"/>
    <x v="3"/>
  </r>
  <r>
    <x v="0"/>
    <s v="NA"/>
    <x v="1"/>
  </r>
  <r>
    <x v="0"/>
    <s v="Sometimes"/>
    <x v="3"/>
  </r>
  <r>
    <x v="0"/>
    <s v="Never"/>
    <x v="4"/>
  </r>
  <r>
    <x v="0"/>
    <s v="Never"/>
    <x v="4"/>
  </r>
  <r>
    <x v="0"/>
    <s v="NA"/>
    <x v="1"/>
  </r>
  <r>
    <x v="1"/>
    <s v="Sometimes"/>
    <x v="3"/>
  </r>
  <r>
    <x v="0"/>
    <s v="NA"/>
    <x v="1"/>
  </r>
  <r>
    <x v="0"/>
    <s v="Sometimes"/>
    <x v="3"/>
  </r>
  <r>
    <x v="0"/>
    <s v="NA"/>
    <x v="1"/>
  </r>
  <r>
    <x v="1"/>
    <s v="Sometimes"/>
    <x v="3"/>
  </r>
  <r>
    <x v="1"/>
    <s v="Often"/>
    <x v="0"/>
  </r>
  <r>
    <x v="1"/>
    <s v="Sometimes"/>
    <x v="3"/>
  </r>
  <r>
    <x v="0"/>
    <s v="Sometimes"/>
    <x v="3"/>
  </r>
  <r>
    <x v="1"/>
    <s v="Rarely"/>
    <x v="2"/>
  </r>
  <r>
    <x v="1"/>
    <s v="Sometimes"/>
    <x v="3"/>
  </r>
  <r>
    <x v="1"/>
    <s v="Sometimes"/>
    <x v="3"/>
  </r>
  <r>
    <x v="1"/>
    <s v="NA"/>
    <x v="1"/>
  </r>
  <r>
    <x v="1"/>
    <s v="Sometimes"/>
    <x v="3"/>
  </r>
  <r>
    <x v="1"/>
    <s v="Sometimes"/>
    <x v="3"/>
  </r>
  <r>
    <x v="1"/>
    <s v="Sometimes"/>
    <x v="3"/>
  </r>
  <r>
    <x v="0"/>
    <s v="Often"/>
    <x v="0"/>
  </r>
  <r>
    <x v="1"/>
    <s v="Sometimes"/>
    <x v="3"/>
  </r>
  <r>
    <x v="1"/>
    <s v="Sometimes"/>
    <x v="3"/>
  </r>
  <r>
    <x v="1"/>
    <s v="Sometimes"/>
    <x v="3"/>
  </r>
  <r>
    <x v="0"/>
    <s v="Never"/>
    <x v="4"/>
  </r>
  <r>
    <x v="0"/>
    <s v="Never"/>
    <x v="4"/>
  </r>
  <r>
    <x v="0"/>
    <s v="NA"/>
    <x v="1"/>
  </r>
  <r>
    <x v="1"/>
    <s v="Sometimes"/>
    <x v="3"/>
  </r>
  <r>
    <x v="1"/>
    <s v="Rarely"/>
    <x v="2"/>
  </r>
  <r>
    <x v="0"/>
    <s v="NA"/>
    <x v="1"/>
  </r>
  <r>
    <x v="0"/>
    <s v="Never"/>
    <x v="4"/>
  </r>
  <r>
    <x v="0"/>
    <s v="NA"/>
    <x v="1"/>
  </r>
  <r>
    <x v="1"/>
    <s v="Sometimes"/>
    <x v="3"/>
  </r>
  <r>
    <x v="0"/>
    <s v="Sometimes"/>
    <x v="3"/>
  </r>
  <r>
    <x v="0"/>
    <s v="Never"/>
    <x v="4"/>
  </r>
  <r>
    <x v="1"/>
    <s v="Rarely"/>
    <x v="2"/>
  </r>
  <r>
    <x v="1"/>
    <s v="Sometimes"/>
    <x v="3"/>
  </r>
  <r>
    <x v="1"/>
    <s v="Rarely"/>
    <x v="2"/>
  </r>
  <r>
    <x v="0"/>
    <s v="NA"/>
    <x v="1"/>
  </r>
  <r>
    <x v="1"/>
    <s v="Sometimes"/>
    <x v="3"/>
  </r>
  <r>
    <x v="1"/>
    <s v="Sometimes"/>
    <x v="3"/>
  </r>
  <r>
    <x v="0"/>
    <s v="Never"/>
    <x v="4"/>
  </r>
  <r>
    <x v="1"/>
    <s v="Sometimes"/>
    <x v="3"/>
  </r>
  <r>
    <x v="0"/>
    <s v="Never"/>
    <x v="4"/>
  </r>
  <r>
    <x v="1"/>
    <s v="Often"/>
    <x v="0"/>
  </r>
  <r>
    <x v="0"/>
    <s v="Never"/>
    <x v="4"/>
  </r>
  <r>
    <x v="1"/>
    <s v="Often"/>
    <x v="0"/>
  </r>
  <r>
    <x v="0"/>
    <s v="Often"/>
    <x v="0"/>
  </r>
  <r>
    <x v="1"/>
    <s v="Sometimes"/>
    <x v="3"/>
  </r>
  <r>
    <x v="0"/>
    <s v="Never"/>
    <x v="4"/>
  </r>
  <r>
    <x v="1"/>
    <s v="Often"/>
    <x v="0"/>
  </r>
  <r>
    <x v="1"/>
    <s v="Sometimes"/>
    <x v="3"/>
  </r>
  <r>
    <x v="0"/>
    <s v="Rarely"/>
    <x v="2"/>
  </r>
  <r>
    <x v="0"/>
    <s v="NA"/>
    <x v="1"/>
  </r>
  <r>
    <x v="1"/>
    <s v="Sometimes"/>
    <x v="3"/>
  </r>
  <r>
    <x v="0"/>
    <s v="NA"/>
    <x v="1"/>
  </r>
  <r>
    <x v="1"/>
    <s v="Sometimes"/>
    <x v="3"/>
  </r>
  <r>
    <x v="1"/>
    <s v="Sometimes"/>
    <x v="3"/>
  </r>
  <r>
    <x v="1"/>
    <s v="Never"/>
    <x v="4"/>
  </r>
  <r>
    <x v="0"/>
    <s v="NA"/>
    <x v="1"/>
  </r>
  <r>
    <x v="0"/>
    <s v="Sometimes"/>
    <x v="3"/>
  </r>
  <r>
    <x v="1"/>
    <s v="Sometimes"/>
    <x v="3"/>
  </r>
  <r>
    <x v="0"/>
    <s v="NA"/>
    <x v="1"/>
  </r>
  <r>
    <x v="0"/>
    <s v="NA"/>
    <x v="1"/>
  </r>
  <r>
    <x v="0"/>
    <s v="Sometimes"/>
    <x v="3"/>
  </r>
  <r>
    <x v="1"/>
    <s v="Often"/>
    <x v="0"/>
  </r>
  <r>
    <x v="0"/>
    <s v="Rarely"/>
    <x v="2"/>
  </r>
  <r>
    <x v="1"/>
    <s v="Rarely"/>
    <x v="2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1"/>
    <s v="Often"/>
    <x v="0"/>
  </r>
  <r>
    <x v="0"/>
    <s v="NA"/>
    <x v="1"/>
  </r>
  <r>
    <x v="0"/>
    <s v="NA"/>
    <x v="1"/>
  </r>
  <r>
    <x v="1"/>
    <s v="Sometimes"/>
    <x v="3"/>
  </r>
  <r>
    <x v="0"/>
    <s v="Sometimes"/>
    <x v="3"/>
  </r>
  <r>
    <x v="1"/>
    <s v="Sometimes"/>
    <x v="3"/>
  </r>
  <r>
    <x v="0"/>
    <s v="NA"/>
    <x v="1"/>
  </r>
  <r>
    <x v="1"/>
    <s v="Sometimes"/>
    <x v="3"/>
  </r>
  <r>
    <x v="1"/>
    <s v="Rarely"/>
    <x v="2"/>
  </r>
  <r>
    <x v="0"/>
    <s v="Never"/>
    <x v="4"/>
  </r>
  <r>
    <x v="0"/>
    <s v="NA"/>
    <x v="1"/>
  </r>
  <r>
    <x v="0"/>
    <s v="Never"/>
    <x v="4"/>
  </r>
  <r>
    <x v="0"/>
    <s v="Never"/>
    <x v="4"/>
  </r>
  <r>
    <x v="0"/>
    <s v="Never"/>
    <x v="4"/>
  </r>
  <r>
    <x v="1"/>
    <s v="Sometimes"/>
    <x v="3"/>
  </r>
  <r>
    <x v="1"/>
    <s v="Sometimes"/>
    <x v="3"/>
  </r>
  <r>
    <x v="0"/>
    <s v="Sometimes"/>
    <x v="3"/>
  </r>
  <r>
    <x v="0"/>
    <s v="Never"/>
    <x v="4"/>
  </r>
  <r>
    <x v="1"/>
    <s v="Sometimes"/>
    <x v="3"/>
  </r>
  <r>
    <x v="0"/>
    <s v="Rarely"/>
    <x v="2"/>
  </r>
  <r>
    <x v="1"/>
    <s v="Often"/>
    <x v="0"/>
  </r>
  <r>
    <x v="1"/>
    <s v="Sometimes"/>
    <x v="3"/>
  </r>
  <r>
    <x v="1"/>
    <s v="Sometimes"/>
    <x v="3"/>
  </r>
  <r>
    <x v="1"/>
    <s v="Rarely"/>
    <x v="2"/>
  </r>
  <r>
    <x v="1"/>
    <s v="Sometimes"/>
    <x v="3"/>
  </r>
  <r>
    <x v="0"/>
    <s v="NA"/>
    <x v="1"/>
  </r>
  <r>
    <x v="0"/>
    <s v="Never"/>
    <x v="4"/>
  </r>
  <r>
    <x v="0"/>
    <s v="Sometimes"/>
    <x v="3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1"/>
    <s v="Never"/>
    <x v="4"/>
  </r>
  <r>
    <x v="1"/>
    <s v="Sometimes"/>
    <x v="3"/>
  </r>
  <r>
    <x v="0"/>
    <s v="Sometimes"/>
    <x v="3"/>
  </r>
  <r>
    <x v="1"/>
    <s v="Sometimes"/>
    <x v="3"/>
  </r>
  <r>
    <x v="1"/>
    <s v="Never"/>
    <x v="4"/>
  </r>
  <r>
    <x v="1"/>
    <s v="Often"/>
    <x v="0"/>
  </r>
  <r>
    <x v="0"/>
    <s v="NA"/>
    <x v="1"/>
  </r>
  <r>
    <x v="1"/>
    <s v="Rarely"/>
    <x v="2"/>
  </r>
  <r>
    <x v="1"/>
    <s v="Sometimes"/>
    <x v="3"/>
  </r>
  <r>
    <x v="1"/>
    <s v="Rarely"/>
    <x v="2"/>
  </r>
  <r>
    <x v="1"/>
    <s v="Often"/>
    <x v="0"/>
  </r>
  <r>
    <x v="1"/>
    <s v="Never"/>
    <x v="4"/>
  </r>
  <r>
    <x v="1"/>
    <s v="Sometimes"/>
    <x v="3"/>
  </r>
  <r>
    <x v="1"/>
    <s v="Rarely"/>
    <x v="2"/>
  </r>
  <r>
    <x v="1"/>
    <s v="Often"/>
    <x v="0"/>
  </r>
  <r>
    <x v="1"/>
    <s v="Sometimes"/>
    <x v="3"/>
  </r>
  <r>
    <x v="0"/>
    <s v="Sometimes"/>
    <x v="3"/>
  </r>
  <r>
    <x v="0"/>
    <s v="NA"/>
    <x v="1"/>
  </r>
  <r>
    <x v="0"/>
    <s v="Never"/>
    <x v="4"/>
  </r>
  <r>
    <x v="1"/>
    <s v="Often"/>
    <x v="0"/>
  </r>
  <r>
    <x v="0"/>
    <s v="Rarely"/>
    <x v="2"/>
  </r>
  <r>
    <x v="1"/>
    <s v="Sometimes"/>
    <x v="3"/>
  </r>
  <r>
    <x v="0"/>
    <s v="NA"/>
    <x v="1"/>
  </r>
  <r>
    <x v="1"/>
    <s v="Rarely"/>
    <x v="2"/>
  </r>
  <r>
    <x v="1"/>
    <s v="Sometimes"/>
    <x v="3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0"/>
    <s v="Never"/>
    <x v="4"/>
  </r>
  <r>
    <x v="0"/>
    <s v="Never"/>
    <x v="4"/>
  </r>
  <r>
    <x v="1"/>
    <s v="Rarely"/>
    <x v="2"/>
  </r>
  <r>
    <x v="0"/>
    <s v="Never"/>
    <x v="4"/>
  </r>
  <r>
    <x v="1"/>
    <s v="Often"/>
    <x v="0"/>
  </r>
  <r>
    <x v="0"/>
    <s v="Rarely"/>
    <x v="2"/>
  </r>
  <r>
    <x v="0"/>
    <s v="NA"/>
    <x v="1"/>
  </r>
  <r>
    <x v="1"/>
    <s v="Sometimes"/>
    <x v="3"/>
  </r>
  <r>
    <x v="0"/>
    <s v="Sometimes"/>
    <x v="3"/>
  </r>
  <r>
    <x v="1"/>
    <s v="Sometimes"/>
    <x v="3"/>
  </r>
  <r>
    <x v="1"/>
    <s v="Often"/>
    <x v="0"/>
  </r>
  <r>
    <x v="1"/>
    <s v="Sometimes"/>
    <x v="3"/>
  </r>
  <r>
    <x v="1"/>
    <s v="Sometimes"/>
    <x v="3"/>
  </r>
  <r>
    <x v="0"/>
    <s v="Rarely"/>
    <x v="2"/>
  </r>
  <r>
    <x v="1"/>
    <s v="Sometimes"/>
    <x v="3"/>
  </r>
  <r>
    <x v="0"/>
    <s v="Never"/>
    <x v="4"/>
  </r>
  <r>
    <x v="1"/>
    <s v="Often"/>
    <x v="0"/>
  </r>
  <r>
    <x v="0"/>
    <s v="NA"/>
    <x v="1"/>
  </r>
  <r>
    <x v="1"/>
    <s v="Often"/>
    <x v="0"/>
  </r>
  <r>
    <x v="1"/>
    <s v="Sometimes"/>
    <x v="3"/>
  </r>
  <r>
    <x v="1"/>
    <s v="Sometimes"/>
    <x v="3"/>
  </r>
  <r>
    <x v="0"/>
    <s v="NA"/>
    <x v="1"/>
  </r>
  <r>
    <x v="1"/>
    <s v="Sometimes"/>
    <x v="3"/>
  </r>
  <r>
    <x v="0"/>
    <s v="NA"/>
    <x v="1"/>
  </r>
  <r>
    <x v="0"/>
    <s v="NA"/>
    <x v="1"/>
  </r>
  <r>
    <x v="1"/>
    <s v="Sometimes"/>
    <x v="3"/>
  </r>
  <r>
    <x v="1"/>
    <s v="Sometimes"/>
    <x v="3"/>
  </r>
  <r>
    <x v="0"/>
    <s v="NA"/>
    <x v="1"/>
  </r>
  <r>
    <x v="0"/>
    <s v="Sometimes"/>
    <x v="3"/>
  </r>
  <r>
    <x v="1"/>
    <s v="Never"/>
    <x v="4"/>
  </r>
  <r>
    <x v="0"/>
    <s v="NA"/>
    <x v="1"/>
  </r>
  <r>
    <x v="0"/>
    <s v="NA"/>
    <x v="1"/>
  </r>
  <r>
    <x v="1"/>
    <s v="Sometimes"/>
    <x v="3"/>
  </r>
  <r>
    <x v="0"/>
    <s v="NA"/>
    <x v="1"/>
  </r>
  <r>
    <x v="1"/>
    <s v="Rarely"/>
    <x v="2"/>
  </r>
  <r>
    <x v="0"/>
    <s v="Sometimes"/>
    <x v="3"/>
  </r>
  <r>
    <x v="1"/>
    <s v="Sometimes"/>
    <x v="3"/>
  </r>
  <r>
    <x v="1"/>
    <s v="Rarely"/>
    <x v="2"/>
  </r>
  <r>
    <x v="0"/>
    <s v="Sometimes"/>
    <x v="3"/>
  </r>
  <r>
    <x v="0"/>
    <s v="Sometimes"/>
    <x v="3"/>
  </r>
  <r>
    <x v="1"/>
    <s v="Sometimes"/>
    <x v="3"/>
  </r>
  <r>
    <x v="0"/>
    <s v="Never"/>
    <x v="4"/>
  </r>
  <r>
    <x v="0"/>
    <s v="Never"/>
    <x v="4"/>
  </r>
  <r>
    <x v="1"/>
    <s v="Rarely"/>
    <x v="2"/>
  </r>
  <r>
    <x v="0"/>
    <s v="Rarely"/>
    <x v="2"/>
  </r>
  <r>
    <x v="1"/>
    <s v="Sometimes"/>
    <x v="3"/>
  </r>
  <r>
    <x v="0"/>
    <s v="Never"/>
    <x v="4"/>
  </r>
  <r>
    <x v="1"/>
    <s v="Sometimes"/>
    <x v="3"/>
  </r>
  <r>
    <x v="1"/>
    <s v="Sometimes"/>
    <x v="3"/>
  </r>
  <r>
    <x v="1"/>
    <s v="Sometimes"/>
    <x v="3"/>
  </r>
  <r>
    <x v="0"/>
    <s v="NA"/>
    <x v="1"/>
  </r>
  <r>
    <x v="0"/>
    <s v="NA"/>
    <x v="1"/>
  </r>
  <r>
    <x v="0"/>
    <s v="Never"/>
    <x v="4"/>
  </r>
  <r>
    <x v="1"/>
    <s v="Sometimes"/>
    <x v="3"/>
  </r>
  <r>
    <x v="1"/>
    <s v="Sometimes"/>
    <x v="3"/>
  </r>
  <r>
    <x v="1"/>
    <s v="Rarely"/>
    <x v="2"/>
  </r>
  <r>
    <x v="1"/>
    <s v="Sometimes"/>
    <x v="3"/>
  </r>
  <r>
    <x v="1"/>
    <s v="Sometimes"/>
    <x v="3"/>
  </r>
  <r>
    <x v="1"/>
    <s v="Sometimes"/>
    <x v="3"/>
  </r>
  <r>
    <x v="1"/>
    <s v="Often"/>
    <x v="0"/>
  </r>
  <r>
    <x v="1"/>
    <s v="Never"/>
    <x v="4"/>
  </r>
  <r>
    <x v="1"/>
    <s v="Often"/>
    <x v="0"/>
  </r>
  <r>
    <x v="0"/>
    <s v="NA"/>
    <x v="1"/>
  </r>
  <r>
    <x v="0"/>
    <s v="Rarely"/>
    <x v="2"/>
  </r>
  <r>
    <x v="0"/>
    <s v="Never"/>
    <x v="4"/>
  </r>
  <r>
    <x v="1"/>
    <s v="Rarely"/>
    <x v="2"/>
  </r>
  <r>
    <x v="0"/>
    <s v="Never"/>
    <x v="4"/>
  </r>
  <r>
    <x v="0"/>
    <s v="Sometimes"/>
    <x v="3"/>
  </r>
  <r>
    <x v="1"/>
    <s v="Often"/>
    <x v="0"/>
  </r>
  <r>
    <x v="0"/>
    <s v="Never"/>
    <x v="4"/>
  </r>
  <r>
    <x v="1"/>
    <s v="Sometimes"/>
    <x v="3"/>
  </r>
  <r>
    <x v="1"/>
    <s v="Rarely"/>
    <x v="2"/>
  </r>
  <r>
    <x v="1"/>
    <s v="Rarely"/>
    <x v="2"/>
  </r>
  <r>
    <x v="1"/>
    <s v="Often"/>
    <x v="0"/>
  </r>
  <r>
    <x v="1"/>
    <s v="Sometimes"/>
    <x v="3"/>
  </r>
  <r>
    <x v="1"/>
    <s v="Often"/>
    <x v="0"/>
  </r>
  <r>
    <x v="1"/>
    <s v="Often"/>
    <x v="0"/>
  </r>
  <r>
    <x v="1"/>
    <s v="Sometimes"/>
    <x v="3"/>
  </r>
  <r>
    <x v="0"/>
    <s v="NA"/>
    <x v="1"/>
  </r>
  <r>
    <x v="1"/>
    <s v="Sometimes"/>
    <x v="3"/>
  </r>
  <r>
    <x v="0"/>
    <s v="NA"/>
    <x v="1"/>
  </r>
  <r>
    <x v="0"/>
    <s v="NA"/>
    <x v="1"/>
  </r>
  <r>
    <x v="0"/>
    <s v="Never"/>
    <x v="4"/>
  </r>
  <r>
    <x v="0"/>
    <s v="Often"/>
    <x v="0"/>
  </r>
  <r>
    <x v="1"/>
    <s v="Never"/>
    <x v="4"/>
  </r>
  <r>
    <x v="1"/>
    <s v="Sometimes"/>
    <x v="3"/>
  </r>
  <r>
    <x v="0"/>
    <s v="Never"/>
    <x v="4"/>
  </r>
  <r>
    <x v="1"/>
    <s v="Sometimes"/>
    <x v="3"/>
  </r>
  <r>
    <x v="1"/>
    <s v="Sometimes"/>
    <x v="3"/>
  </r>
  <r>
    <x v="1"/>
    <s v="Sometimes"/>
    <x v="3"/>
  </r>
  <r>
    <x v="0"/>
    <s v="Never"/>
    <x v="4"/>
  </r>
  <r>
    <x v="0"/>
    <s v="NA"/>
    <x v="1"/>
  </r>
  <r>
    <x v="0"/>
    <s v="Never"/>
    <x v="4"/>
  </r>
  <r>
    <x v="0"/>
    <s v="NA"/>
    <x v="1"/>
  </r>
  <r>
    <x v="0"/>
    <s v="Sometimes"/>
    <x v="3"/>
  </r>
  <r>
    <x v="0"/>
    <s v="Never"/>
    <x v="4"/>
  </r>
  <r>
    <x v="1"/>
    <s v="Sometimes"/>
    <x v="3"/>
  </r>
  <r>
    <x v="1"/>
    <s v="Sometimes"/>
    <x v="3"/>
  </r>
  <r>
    <x v="0"/>
    <s v="Never"/>
    <x v="4"/>
  </r>
  <r>
    <x v="0"/>
    <s v="NA"/>
    <x v="1"/>
  </r>
  <r>
    <x v="0"/>
    <s v="Never"/>
    <x v="4"/>
  </r>
  <r>
    <x v="0"/>
    <s v="Never"/>
    <x v="4"/>
  </r>
  <r>
    <x v="1"/>
    <s v="Rarely"/>
    <x v="2"/>
  </r>
  <r>
    <x v="1"/>
    <s v="Never"/>
    <x v="4"/>
  </r>
  <r>
    <x v="1"/>
    <s v="Sometimes"/>
    <x v="3"/>
  </r>
  <r>
    <x v="1"/>
    <s v="Sometimes"/>
    <x v="3"/>
  </r>
  <r>
    <x v="1"/>
    <s v="Rarely"/>
    <x v="2"/>
  </r>
  <r>
    <x v="1"/>
    <s v="Sometimes"/>
    <x v="3"/>
  </r>
  <r>
    <x v="1"/>
    <s v="Often"/>
    <x v="0"/>
  </r>
  <r>
    <x v="1"/>
    <s v="Never"/>
    <x v="4"/>
  </r>
  <r>
    <x v="1"/>
    <s v="Rarely"/>
    <x v="2"/>
  </r>
  <r>
    <x v="1"/>
    <s v="Rarely"/>
    <x v="2"/>
  </r>
  <r>
    <x v="0"/>
    <s v="Rarely"/>
    <x v="2"/>
  </r>
  <r>
    <x v="1"/>
    <s v="Rarely"/>
    <x v="2"/>
  </r>
  <r>
    <x v="1"/>
    <s v="Sometimes"/>
    <x v="3"/>
  </r>
  <r>
    <x v="0"/>
    <s v="Never"/>
    <x v="4"/>
  </r>
  <r>
    <x v="1"/>
    <s v="Rarely"/>
    <x v="2"/>
  </r>
  <r>
    <x v="0"/>
    <s v="NA"/>
    <x v="1"/>
  </r>
  <r>
    <x v="1"/>
    <s v="Often"/>
    <x v="0"/>
  </r>
  <r>
    <x v="1"/>
    <s v="Sometimes"/>
    <x v="3"/>
  </r>
  <r>
    <x v="0"/>
    <s v="Never"/>
    <x v="4"/>
  </r>
  <r>
    <x v="0"/>
    <s v="NA"/>
    <x v="1"/>
  </r>
  <r>
    <x v="1"/>
    <s v="Never"/>
    <x v="4"/>
  </r>
  <r>
    <x v="2"/>
    <m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s v="No"/>
    <s v="Yes"/>
    <x v="0"/>
  </r>
  <r>
    <x v="1"/>
    <s v="Yes"/>
    <s v="Yes"/>
    <x v="1"/>
  </r>
  <r>
    <x v="2"/>
    <s v="Yes"/>
    <s v="Yes"/>
    <x v="0"/>
  </r>
  <r>
    <x v="0"/>
    <s v="No"/>
    <s v="Yes"/>
    <x v="2"/>
  </r>
  <r>
    <x v="1"/>
    <s v="No"/>
    <s v="Yes"/>
    <x v="2"/>
  </r>
  <r>
    <x v="3"/>
    <s v="Yes"/>
    <s v="No"/>
    <x v="2"/>
  </r>
  <r>
    <x v="2"/>
    <s v="Yes"/>
    <s v="Yes"/>
    <x v="2"/>
  </r>
  <r>
    <x v="2"/>
    <s v="No"/>
    <s v="Yes"/>
    <x v="0"/>
  </r>
  <r>
    <x v="0"/>
    <s v="No"/>
    <s v="Yes"/>
    <x v="2"/>
  </r>
  <r>
    <x v="2"/>
    <s v="Yes"/>
    <s v="Yes"/>
    <x v="2"/>
  </r>
  <r>
    <x v="2"/>
    <s v="No"/>
    <s v="Yes"/>
    <x v="0"/>
  </r>
  <r>
    <x v="1"/>
    <s v="No"/>
    <s v="No"/>
    <x v="2"/>
  </r>
  <r>
    <x v="1"/>
    <s v="No"/>
    <s v="Yes"/>
    <x v="2"/>
  </r>
  <r>
    <x v="0"/>
    <s v="No"/>
    <s v="Yes"/>
    <x v="1"/>
  </r>
  <r>
    <x v="1"/>
    <s v="Yes"/>
    <s v="Yes"/>
    <x v="2"/>
  </r>
  <r>
    <x v="2"/>
    <s v="No"/>
    <s v="Yes"/>
    <x v="2"/>
  </r>
  <r>
    <x v="4"/>
    <s v="Yes"/>
    <s v="Yes"/>
    <x v="2"/>
  </r>
  <r>
    <x v="5"/>
    <s v="No"/>
    <s v="Yes"/>
    <x v="1"/>
  </r>
  <r>
    <x v="1"/>
    <s v="No"/>
    <s v="Yes"/>
    <x v="2"/>
  </r>
  <r>
    <x v="1"/>
    <s v="No"/>
    <s v="Yes"/>
    <x v="2"/>
  </r>
  <r>
    <x v="1"/>
    <s v="Yes"/>
    <s v="Yes"/>
    <x v="2"/>
  </r>
  <r>
    <x v="1"/>
    <s v="No"/>
    <s v="No"/>
    <x v="0"/>
  </r>
  <r>
    <x v="2"/>
    <s v="Yes"/>
    <s v="No"/>
    <x v="0"/>
  </r>
  <r>
    <x v="0"/>
    <s v="Yes"/>
    <s v="Yes"/>
    <x v="0"/>
  </r>
  <r>
    <x v="0"/>
    <s v="No"/>
    <s v="No"/>
    <x v="2"/>
  </r>
  <r>
    <x v="4"/>
    <s v="No"/>
    <s v="Yes"/>
    <x v="1"/>
  </r>
  <r>
    <x v="0"/>
    <s v="No"/>
    <s v="No"/>
    <x v="2"/>
  </r>
  <r>
    <x v="1"/>
    <s v="No"/>
    <s v="Yes"/>
    <x v="2"/>
  </r>
  <r>
    <x v="5"/>
    <s v="No"/>
    <s v="Yes"/>
    <x v="2"/>
  </r>
  <r>
    <x v="0"/>
    <s v="No"/>
    <s v="No"/>
    <x v="2"/>
  </r>
  <r>
    <x v="1"/>
    <s v="No"/>
    <s v="Yes"/>
    <x v="2"/>
  </r>
  <r>
    <x v="5"/>
    <s v="No"/>
    <s v="Yes"/>
    <x v="1"/>
  </r>
  <r>
    <x v="1"/>
    <s v="No"/>
    <s v="Yes"/>
    <x v="0"/>
  </r>
  <r>
    <x v="0"/>
    <s v="No"/>
    <s v="Yes"/>
    <x v="0"/>
  </r>
  <r>
    <x v="0"/>
    <s v="Yes"/>
    <s v="Yes"/>
    <x v="2"/>
  </r>
  <r>
    <x v="5"/>
    <s v="No"/>
    <s v="No"/>
    <x v="0"/>
  </r>
  <r>
    <x v="0"/>
    <s v="No"/>
    <s v="No"/>
    <x v="0"/>
  </r>
  <r>
    <x v="5"/>
    <s v="No"/>
    <s v="No"/>
    <x v="2"/>
  </r>
  <r>
    <x v="0"/>
    <s v="No"/>
    <s v="Yes"/>
    <x v="0"/>
  </r>
  <r>
    <x v="3"/>
    <s v="No"/>
    <s v="Yes"/>
    <x v="1"/>
  </r>
  <r>
    <x v="0"/>
    <s v="Yes"/>
    <s v="Yes"/>
    <x v="2"/>
  </r>
  <r>
    <x v="5"/>
    <s v="No"/>
    <s v="Yes"/>
    <x v="2"/>
  </r>
  <r>
    <x v="0"/>
    <s v="No"/>
    <s v="Yes"/>
    <x v="2"/>
  </r>
  <r>
    <x v="0"/>
    <s v="Yes"/>
    <s v="Yes"/>
    <x v="2"/>
  </r>
  <r>
    <x v="5"/>
    <s v="No"/>
    <s v="Yes"/>
    <x v="1"/>
  </r>
  <r>
    <x v="5"/>
    <s v="No"/>
    <s v="Yes"/>
    <x v="2"/>
  </r>
  <r>
    <x v="5"/>
    <s v="No"/>
    <s v="Yes"/>
    <x v="1"/>
  </r>
  <r>
    <x v="0"/>
    <s v="Yes"/>
    <s v="Yes"/>
    <x v="2"/>
  </r>
  <r>
    <x v="5"/>
    <s v="No"/>
    <s v="Yes"/>
    <x v="1"/>
  </r>
  <r>
    <x v="3"/>
    <s v="No"/>
    <s v="Yes"/>
    <x v="1"/>
  </r>
  <r>
    <x v="0"/>
    <s v="Yes"/>
    <s v="Yes"/>
    <x v="0"/>
  </r>
  <r>
    <x v="4"/>
    <s v="No"/>
    <s v="Yes"/>
    <x v="1"/>
  </r>
  <r>
    <x v="2"/>
    <s v="No"/>
    <s v="Yes"/>
    <x v="2"/>
  </r>
  <r>
    <x v="0"/>
    <s v="No"/>
    <s v="Yes"/>
    <x v="0"/>
  </r>
  <r>
    <x v="2"/>
    <s v="Yes"/>
    <s v="Yes"/>
    <x v="2"/>
  </r>
  <r>
    <x v="1"/>
    <s v="No"/>
    <s v="Yes"/>
    <x v="0"/>
  </r>
  <r>
    <x v="5"/>
    <s v="No"/>
    <s v="Yes"/>
    <x v="2"/>
  </r>
  <r>
    <x v="5"/>
    <s v="No"/>
    <s v="Yes"/>
    <x v="2"/>
  </r>
  <r>
    <x v="4"/>
    <s v="No"/>
    <s v="No"/>
    <x v="1"/>
  </r>
  <r>
    <x v="1"/>
    <s v="No"/>
    <s v="Yes"/>
    <x v="2"/>
  </r>
  <r>
    <x v="1"/>
    <s v="Yes"/>
    <s v="Yes"/>
    <x v="2"/>
  </r>
  <r>
    <x v="2"/>
    <s v="Yes"/>
    <s v="Yes"/>
    <x v="0"/>
  </r>
  <r>
    <x v="5"/>
    <s v="No"/>
    <s v="Yes"/>
    <x v="1"/>
  </r>
  <r>
    <x v="1"/>
    <s v="No"/>
    <s v="Yes"/>
    <x v="1"/>
  </r>
  <r>
    <x v="0"/>
    <s v="No"/>
    <s v="No"/>
    <x v="0"/>
  </r>
  <r>
    <x v="2"/>
    <s v="No"/>
    <s v="Yes"/>
    <x v="0"/>
  </r>
  <r>
    <x v="0"/>
    <s v="No"/>
    <s v="Yes"/>
    <x v="2"/>
  </r>
  <r>
    <x v="2"/>
    <s v="Yes"/>
    <s v="Yes"/>
    <x v="2"/>
  </r>
  <r>
    <x v="1"/>
    <s v="No"/>
    <s v="Yes"/>
    <x v="2"/>
  </r>
  <r>
    <x v="1"/>
    <s v="Yes"/>
    <s v="No"/>
    <x v="2"/>
  </r>
  <r>
    <x v="0"/>
    <s v="No"/>
    <s v="Yes"/>
    <x v="2"/>
  </r>
  <r>
    <x v="4"/>
    <s v="No"/>
    <s v="No"/>
    <x v="1"/>
  </r>
  <r>
    <x v="4"/>
    <s v="No"/>
    <s v="Yes"/>
    <x v="2"/>
  </r>
  <r>
    <x v="5"/>
    <s v="No"/>
    <s v="Yes"/>
    <x v="1"/>
  </r>
  <r>
    <x v="4"/>
    <s v="No"/>
    <s v="No"/>
    <x v="2"/>
  </r>
  <r>
    <x v="5"/>
    <s v="No"/>
    <s v="Yes"/>
    <x v="2"/>
  </r>
  <r>
    <x v="0"/>
    <s v="No"/>
    <s v="Yes"/>
    <x v="0"/>
  </r>
  <r>
    <x v="5"/>
    <s v="No"/>
    <s v="No"/>
    <x v="1"/>
  </r>
  <r>
    <x v="1"/>
    <s v="No"/>
    <s v="Yes"/>
    <x v="1"/>
  </r>
  <r>
    <x v="0"/>
    <s v="No"/>
    <s v="Yes"/>
    <x v="1"/>
  </r>
  <r>
    <x v="1"/>
    <s v="Yes"/>
    <s v="Yes"/>
    <x v="2"/>
  </r>
  <r>
    <x v="1"/>
    <s v="No"/>
    <s v="No"/>
    <x v="2"/>
  </r>
  <r>
    <x v="5"/>
    <s v="No"/>
    <s v="Yes"/>
    <x v="1"/>
  </r>
  <r>
    <x v="5"/>
    <s v="No"/>
    <s v="No"/>
    <x v="2"/>
  </r>
  <r>
    <x v="0"/>
    <s v="No"/>
    <s v="Yes"/>
    <x v="2"/>
  </r>
  <r>
    <x v="0"/>
    <s v="No"/>
    <s v="Yes"/>
    <x v="2"/>
  </r>
  <r>
    <x v="2"/>
    <s v="No"/>
    <s v="Yes"/>
    <x v="0"/>
  </r>
  <r>
    <x v="1"/>
    <s v="No"/>
    <s v="Yes"/>
    <x v="2"/>
  </r>
  <r>
    <x v="4"/>
    <s v="No"/>
    <s v="Yes"/>
    <x v="1"/>
  </r>
  <r>
    <x v="5"/>
    <s v="No"/>
    <s v="Yes"/>
    <x v="1"/>
  </r>
  <r>
    <x v="0"/>
    <s v="No"/>
    <s v="Yes"/>
    <x v="2"/>
  </r>
  <r>
    <x v="5"/>
    <s v="No"/>
    <s v="Yes"/>
    <x v="2"/>
  </r>
  <r>
    <x v="0"/>
    <s v="No"/>
    <s v="Yes"/>
    <x v="1"/>
  </r>
  <r>
    <x v="1"/>
    <s v="No"/>
    <s v="No"/>
    <x v="1"/>
  </r>
  <r>
    <x v="0"/>
    <s v="No"/>
    <s v="Yes"/>
    <x v="0"/>
  </r>
  <r>
    <x v="1"/>
    <s v="Yes"/>
    <s v="Yes"/>
    <x v="1"/>
  </r>
  <r>
    <x v="4"/>
    <s v="No"/>
    <s v="No"/>
    <x v="2"/>
  </r>
  <r>
    <x v="5"/>
    <s v="No"/>
    <s v="No"/>
    <x v="0"/>
  </r>
  <r>
    <x v="1"/>
    <s v="No"/>
    <s v="Yes"/>
    <x v="1"/>
  </r>
  <r>
    <x v="4"/>
    <s v="No"/>
    <s v="Yes"/>
    <x v="2"/>
  </r>
  <r>
    <x v="1"/>
    <s v="No"/>
    <s v="No"/>
    <x v="0"/>
  </r>
  <r>
    <x v="0"/>
    <s v="No"/>
    <s v="Yes"/>
    <x v="2"/>
  </r>
  <r>
    <x v="5"/>
    <s v="No"/>
    <s v="No"/>
    <x v="0"/>
  </r>
  <r>
    <x v="2"/>
    <s v="No"/>
    <s v="Yes"/>
    <x v="0"/>
  </r>
  <r>
    <x v="2"/>
    <s v="No"/>
    <s v="Yes"/>
    <x v="0"/>
  </r>
  <r>
    <x v="1"/>
    <s v="No"/>
    <s v="Yes"/>
    <x v="2"/>
  </r>
  <r>
    <x v="1"/>
    <s v="No"/>
    <s v="Yes"/>
    <x v="0"/>
  </r>
  <r>
    <x v="0"/>
    <s v="No"/>
    <s v="Yes"/>
    <x v="0"/>
  </r>
  <r>
    <x v="0"/>
    <s v="No"/>
    <s v="Yes"/>
    <x v="0"/>
  </r>
  <r>
    <x v="1"/>
    <s v="No"/>
    <s v="Yes"/>
    <x v="1"/>
  </r>
  <r>
    <x v="0"/>
    <s v="No"/>
    <s v="Yes"/>
    <x v="0"/>
  </r>
  <r>
    <x v="1"/>
    <s v="Yes"/>
    <s v="Yes"/>
    <x v="2"/>
  </r>
  <r>
    <x v="1"/>
    <s v="No"/>
    <s v="Yes"/>
    <x v="2"/>
  </r>
  <r>
    <x v="1"/>
    <s v="No"/>
    <s v="Yes"/>
    <x v="2"/>
  </r>
  <r>
    <x v="0"/>
    <s v="No"/>
    <s v="Yes"/>
    <x v="0"/>
  </r>
  <r>
    <x v="4"/>
    <s v="No"/>
    <s v="Yes"/>
    <x v="2"/>
  </r>
  <r>
    <x v="0"/>
    <s v="No"/>
    <s v="Yes"/>
    <x v="2"/>
  </r>
  <r>
    <x v="1"/>
    <s v="No"/>
    <s v="Yes"/>
    <x v="2"/>
  </r>
  <r>
    <x v="2"/>
    <s v="No"/>
    <s v="Yes"/>
    <x v="2"/>
  </r>
  <r>
    <x v="0"/>
    <s v="No"/>
    <s v="Yes"/>
    <x v="1"/>
  </r>
  <r>
    <x v="0"/>
    <s v="No"/>
    <s v="Yes"/>
    <x v="2"/>
  </r>
  <r>
    <x v="2"/>
    <s v="No"/>
    <s v="Yes"/>
    <x v="0"/>
  </r>
  <r>
    <x v="3"/>
    <s v="No"/>
    <s v="Yes"/>
    <x v="2"/>
  </r>
  <r>
    <x v="5"/>
    <s v="No"/>
    <s v="Yes"/>
    <x v="1"/>
  </r>
  <r>
    <x v="1"/>
    <s v="No"/>
    <s v="Yes"/>
    <x v="1"/>
  </r>
  <r>
    <x v="5"/>
    <s v="No"/>
    <s v="Yes"/>
    <x v="1"/>
  </r>
  <r>
    <x v="3"/>
    <s v="No"/>
    <s v="No"/>
    <x v="0"/>
  </r>
  <r>
    <x v="4"/>
    <s v="No"/>
    <s v="Yes"/>
    <x v="0"/>
  </r>
  <r>
    <x v="5"/>
    <s v="No"/>
    <s v="Yes"/>
    <x v="1"/>
  </r>
  <r>
    <x v="0"/>
    <s v="No"/>
    <s v="Yes"/>
    <x v="0"/>
  </r>
  <r>
    <x v="1"/>
    <s v="No"/>
    <s v="Yes"/>
    <x v="1"/>
  </r>
  <r>
    <x v="2"/>
    <s v="Yes"/>
    <s v="Yes"/>
    <x v="0"/>
  </r>
  <r>
    <x v="2"/>
    <s v="No"/>
    <s v="Yes"/>
    <x v="1"/>
  </r>
  <r>
    <x v="5"/>
    <s v="No"/>
    <s v="Yes"/>
    <x v="2"/>
  </r>
  <r>
    <x v="4"/>
    <s v="No"/>
    <s v="Yes"/>
    <x v="1"/>
  </r>
  <r>
    <x v="1"/>
    <s v="No"/>
    <s v="No"/>
    <x v="2"/>
  </r>
  <r>
    <x v="4"/>
    <s v="No"/>
    <s v="Yes"/>
    <x v="2"/>
  </r>
  <r>
    <x v="4"/>
    <s v="No"/>
    <s v="Yes"/>
    <x v="0"/>
  </r>
  <r>
    <x v="5"/>
    <s v="No"/>
    <s v="Yes"/>
    <x v="2"/>
  </r>
  <r>
    <x v="1"/>
    <s v="No"/>
    <s v="Yes"/>
    <x v="0"/>
  </r>
  <r>
    <x v="0"/>
    <s v="No"/>
    <s v="Yes"/>
    <x v="1"/>
  </r>
  <r>
    <x v="0"/>
    <s v="No"/>
    <s v="Yes"/>
    <x v="2"/>
  </r>
  <r>
    <x v="1"/>
    <s v="Yes"/>
    <s v="Yes"/>
    <x v="2"/>
  </r>
  <r>
    <x v="2"/>
    <s v="Yes"/>
    <s v="Yes"/>
    <x v="0"/>
  </r>
  <r>
    <x v="0"/>
    <s v="Yes"/>
    <s v="Yes"/>
    <x v="0"/>
  </r>
  <r>
    <x v="1"/>
    <s v="No"/>
    <s v="No"/>
    <x v="2"/>
  </r>
  <r>
    <x v="2"/>
    <s v="Yes"/>
    <s v="Yes"/>
    <x v="2"/>
  </r>
  <r>
    <x v="5"/>
    <s v="No"/>
    <s v="No"/>
    <x v="1"/>
  </r>
  <r>
    <x v="0"/>
    <s v="No"/>
    <s v="Yes"/>
    <x v="0"/>
  </r>
  <r>
    <x v="0"/>
    <s v="Yes"/>
    <s v="Yes"/>
    <x v="2"/>
  </r>
  <r>
    <x v="1"/>
    <s v="No"/>
    <s v="Yes"/>
    <x v="1"/>
  </r>
  <r>
    <x v="4"/>
    <s v="No"/>
    <s v="Yes"/>
    <x v="2"/>
  </r>
  <r>
    <x v="2"/>
    <s v="No"/>
    <s v="Yes"/>
    <x v="0"/>
  </r>
  <r>
    <x v="5"/>
    <s v="No"/>
    <s v="Yes"/>
    <x v="1"/>
  </r>
  <r>
    <x v="0"/>
    <s v="Yes"/>
    <s v="Yes"/>
    <x v="0"/>
  </r>
  <r>
    <x v="0"/>
    <s v="No"/>
    <s v="No"/>
    <x v="2"/>
  </r>
  <r>
    <x v="5"/>
    <s v="Yes"/>
    <s v="Yes"/>
    <x v="1"/>
  </r>
  <r>
    <x v="1"/>
    <s v="No"/>
    <s v="Yes"/>
    <x v="1"/>
  </r>
  <r>
    <x v="1"/>
    <s v="No"/>
    <s v="Yes"/>
    <x v="2"/>
  </r>
  <r>
    <x v="1"/>
    <s v="Yes"/>
    <s v="Yes"/>
    <x v="2"/>
  </r>
  <r>
    <x v="1"/>
    <s v="No"/>
    <s v="No"/>
    <x v="2"/>
  </r>
  <r>
    <x v="1"/>
    <s v="No"/>
    <s v="Yes"/>
    <x v="2"/>
  </r>
  <r>
    <x v="3"/>
    <s v="No"/>
    <s v="Yes"/>
    <x v="1"/>
  </r>
  <r>
    <x v="1"/>
    <s v="No"/>
    <s v="Yes"/>
    <x v="0"/>
  </r>
  <r>
    <x v="0"/>
    <s v="No"/>
    <s v="Yes"/>
    <x v="0"/>
  </r>
  <r>
    <x v="0"/>
    <s v="No"/>
    <s v="Yes"/>
    <x v="0"/>
  </r>
  <r>
    <x v="4"/>
    <s v="No"/>
    <s v="No"/>
    <x v="2"/>
  </r>
  <r>
    <x v="1"/>
    <s v="Yes"/>
    <s v="Yes"/>
    <x v="2"/>
  </r>
  <r>
    <x v="0"/>
    <s v="Yes"/>
    <s v="No"/>
    <x v="2"/>
  </r>
  <r>
    <x v="5"/>
    <s v="No"/>
    <s v="No"/>
    <x v="1"/>
  </r>
  <r>
    <x v="0"/>
    <s v="No"/>
    <s v="Yes"/>
    <x v="1"/>
  </r>
  <r>
    <x v="5"/>
    <s v="No"/>
    <s v="Yes"/>
    <x v="2"/>
  </r>
  <r>
    <x v="5"/>
    <s v="No"/>
    <s v="Yes"/>
    <x v="2"/>
  </r>
  <r>
    <x v="5"/>
    <s v="No"/>
    <s v="Yes"/>
    <x v="1"/>
  </r>
  <r>
    <x v="1"/>
    <s v="No"/>
    <s v="Yes"/>
    <x v="1"/>
  </r>
  <r>
    <x v="5"/>
    <s v="No"/>
    <s v="Yes"/>
    <x v="1"/>
  </r>
  <r>
    <x v="0"/>
    <s v="No"/>
    <s v="Yes"/>
    <x v="1"/>
  </r>
  <r>
    <x v="1"/>
    <s v="Yes"/>
    <s v="Yes"/>
    <x v="2"/>
  </r>
  <r>
    <x v="1"/>
    <s v="Yes"/>
    <s v="Yes"/>
    <x v="0"/>
  </r>
  <r>
    <x v="0"/>
    <s v="No"/>
    <s v="Yes"/>
    <x v="2"/>
  </r>
  <r>
    <x v="1"/>
    <s v="No"/>
    <s v="Yes"/>
    <x v="2"/>
  </r>
  <r>
    <x v="2"/>
    <s v="Yes"/>
    <s v="Yes"/>
    <x v="2"/>
  </r>
  <r>
    <x v="5"/>
    <s v="No"/>
    <s v="No"/>
    <x v="2"/>
  </r>
  <r>
    <x v="0"/>
    <s v="No"/>
    <s v="Yes"/>
    <x v="0"/>
  </r>
  <r>
    <x v="1"/>
    <s v="Yes"/>
    <s v="Yes"/>
    <x v="2"/>
  </r>
  <r>
    <x v="3"/>
    <s v="No"/>
    <s v="No"/>
    <x v="2"/>
  </r>
  <r>
    <x v="1"/>
    <s v="No"/>
    <s v="Yes"/>
    <x v="0"/>
  </r>
  <r>
    <x v="0"/>
    <s v="No"/>
    <s v="Yes"/>
    <x v="0"/>
  </r>
  <r>
    <x v="3"/>
    <s v="No"/>
    <s v="Yes"/>
    <x v="1"/>
  </r>
  <r>
    <x v="0"/>
    <s v="Yes"/>
    <s v="Yes"/>
    <x v="2"/>
  </r>
  <r>
    <x v="0"/>
    <s v="No"/>
    <s v="Yes"/>
    <x v="2"/>
  </r>
  <r>
    <x v="5"/>
    <s v="No"/>
    <s v="No"/>
    <x v="1"/>
  </r>
  <r>
    <x v="1"/>
    <s v="No"/>
    <s v="Yes"/>
    <x v="1"/>
  </r>
  <r>
    <x v="5"/>
    <s v="No"/>
    <s v="Yes"/>
    <x v="1"/>
  </r>
  <r>
    <x v="1"/>
    <s v="No"/>
    <s v="No"/>
    <x v="0"/>
  </r>
  <r>
    <x v="2"/>
    <s v="No"/>
    <s v="Yes"/>
    <x v="1"/>
  </r>
  <r>
    <x v="5"/>
    <s v="No"/>
    <s v="Yes"/>
    <x v="1"/>
  </r>
  <r>
    <x v="0"/>
    <s v="No"/>
    <s v="Yes"/>
    <x v="1"/>
  </r>
  <r>
    <x v="4"/>
    <s v="Yes"/>
    <s v="Yes"/>
    <x v="1"/>
  </r>
  <r>
    <x v="0"/>
    <s v="Yes"/>
    <s v="Yes"/>
    <x v="0"/>
  </r>
  <r>
    <x v="0"/>
    <s v="Yes"/>
    <s v="Yes"/>
    <x v="2"/>
  </r>
  <r>
    <x v="0"/>
    <s v="Yes"/>
    <s v="Yes"/>
    <x v="1"/>
  </r>
  <r>
    <x v="1"/>
    <s v="Yes"/>
    <s v="Yes"/>
    <x v="2"/>
  </r>
  <r>
    <x v="5"/>
    <s v="No"/>
    <s v="Yes"/>
    <x v="1"/>
  </r>
  <r>
    <x v="0"/>
    <s v="Yes"/>
    <s v="Yes"/>
    <x v="2"/>
  </r>
  <r>
    <x v="0"/>
    <s v="No"/>
    <s v="No"/>
    <x v="2"/>
  </r>
  <r>
    <x v="5"/>
    <s v="No"/>
    <s v="No"/>
    <x v="2"/>
  </r>
  <r>
    <x v="2"/>
    <s v="No"/>
    <s v="Yes"/>
    <x v="0"/>
  </r>
  <r>
    <x v="5"/>
    <s v="No"/>
    <s v="Yes"/>
    <x v="1"/>
  </r>
  <r>
    <x v="0"/>
    <s v="Yes"/>
    <s v="Yes"/>
    <x v="0"/>
  </r>
  <r>
    <x v="2"/>
    <s v="Yes"/>
    <s v="Yes"/>
    <x v="2"/>
  </r>
  <r>
    <x v="1"/>
    <s v="Yes"/>
    <s v="Yes"/>
    <x v="0"/>
  </r>
  <r>
    <x v="1"/>
    <s v="Yes"/>
    <s v="Yes"/>
    <x v="0"/>
  </r>
  <r>
    <x v="4"/>
    <s v="No"/>
    <s v="Yes"/>
    <x v="2"/>
  </r>
  <r>
    <x v="1"/>
    <s v="No"/>
    <s v="Yes"/>
    <x v="2"/>
  </r>
  <r>
    <x v="5"/>
    <s v="No"/>
    <s v="No"/>
    <x v="1"/>
  </r>
  <r>
    <x v="1"/>
    <s v="No"/>
    <s v="No"/>
    <x v="1"/>
  </r>
  <r>
    <x v="2"/>
    <s v="No"/>
    <s v="Yes"/>
    <x v="0"/>
  </r>
  <r>
    <x v="1"/>
    <s v="No"/>
    <s v="No"/>
    <x v="0"/>
  </r>
  <r>
    <x v="1"/>
    <s v="Yes"/>
    <s v="Yes"/>
    <x v="2"/>
  </r>
  <r>
    <x v="1"/>
    <s v="No"/>
    <s v="Yes"/>
    <x v="0"/>
  </r>
  <r>
    <x v="1"/>
    <s v="No"/>
    <s v="No"/>
    <x v="0"/>
  </r>
  <r>
    <x v="0"/>
    <s v="No"/>
    <s v="Yes"/>
    <x v="2"/>
  </r>
  <r>
    <x v="1"/>
    <s v="No"/>
    <s v="No"/>
    <x v="2"/>
  </r>
  <r>
    <x v="0"/>
    <s v="No"/>
    <s v="Yes"/>
    <x v="2"/>
  </r>
  <r>
    <x v="5"/>
    <s v="No"/>
    <s v="Yes"/>
    <x v="1"/>
  </r>
  <r>
    <x v="0"/>
    <s v="No"/>
    <s v="No"/>
    <x v="0"/>
  </r>
  <r>
    <x v="0"/>
    <s v="Yes"/>
    <s v="Yes"/>
    <x v="0"/>
  </r>
  <r>
    <x v="5"/>
    <s v="No"/>
    <s v="Yes"/>
    <x v="1"/>
  </r>
  <r>
    <x v="4"/>
    <s v="No"/>
    <s v="Yes"/>
    <x v="0"/>
  </r>
  <r>
    <x v="2"/>
    <s v="Yes"/>
    <s v="Yes"/>
    <x v="0"/>
  </r>
  <r>
    <x v="2"/>
    <s v="No"/>
    <s v="Yes"/>
    <x v="0"/>
  </r>
  <r>
    <x v="5"/>
    <s v="No"/>
    <s v="Yes"/>
    <x v="1"/>
  </r>
  <r>
    <x v="5"/>
    <s v="Yes"/>
    <s v="Yes"/>
    <x v="1"/>
  </r>
  <r>
    <x v="4"/>
    <s v="No"/>
    <s v="Yes"/>
    <x v="1"/>
  </r>
  <r>
    <x v="0"/>
    <s v="No"/>
    <s v="Yes"/>
    <x v="1"/>
  </r>
  <r>
    <x v="1"/>
    <s v="No"/>
    <s v="Yes"/>
    <x v="0"/>
  </r>
  <r>
    <x v="5"/>
    <s v="No"/>
    <s v="Yes"/>
    <x v="1"/>
  </r>
  <r>
    <x v="5"/>
    <s v="No"/>
    <s v="Yes"/>
    <x v="1"/>
  </r>
  <r>
    <x v="4"/>
    <s v="Yes"/>
    <s v="No"/>
    <x v="0"/>
  </r>
  <r>
    <x v="5"/>
    <s v="No"/>
    <s v="Yes"/>
    <x v="1"/>
  </r>
  <r>
    <x v="0"/>
    <s v="No"/>
    <s v="Yes"/>
    <x v="2"/>
  </r>
  <r>
    <x v="1"/>
    <s v="Yes"/>
    <s v="Yes"/>
    <x v="2"/>
  </r>
  <r>
    <x v="0"/>
    <s v="No"/>
    <s v="Yes"/>
    <x v="1"/>
  </r>
  <r>
    <x v="0"/>
    <s v="No"/>
    <s v="Yes"/>
    <x v="1"/>
  </r>
  <r>
    <x v="4"/>
    <s v="Yes"/>
    <s v="Yes"/>
    <x v="2"/>
  </r>
  <r>
    <x v="1"/>
    <s v="Yes"/>
    <s v="Yes"/>
    <x v="2"/>
  </r>
  <r>
    <x v="5"/>
    <s v="No"/>
    <s v="No"/>
    <x v="1"/>
  </r>
  <r>
    <x v="5"/>
    <s v="No"/>
    <s v="Yes"/>
    <x v="2"/>
  </r>
  <r>
    <x v="0"/>
    <s v="No"/>
    <s v="Yes"/>
    <x v="0"/>
  </r>
  <r>
    <x v="4"/>
    <s v="No"/>
    <s v="Yes"/>
    <x v="1"/>
  </r>
  <r>
    <x v="1"/>
    <s v="No"/>
    <s v="Yes"/>
    <x v="2"/>
  </r>
  <r>
    <x v="0"/>
    <s v="No"/>
    <s v="Yes"/>
    <x v="0"/>
  </r>
  <r>
    <x v="0"/>
    <s v="No"/>
    <s v="Yes"/>
    <x v="0"/>
  </r>
  <r>
    <x v="5"/>
    <s v="No"/>
    <s v="Yes"/>
    <x v="2"/>
  </r>
  <r>
    <x v="4"/>
    <s v="No"/>
    <s v="No"/>
    <x v="2"/>
  </r>
  <r>
    <x v="1"/>
    <s v="No"/>
    <s v="Yes"/>
    <x v="1"/>
  </r>
  <r>
    <x v="4"/>
    <s v="No"/>
    <s v="No"/>
    <x v="0"/>
  </r>
  <r>
    <x v="2"/>
    <s v="Yes"/>
    <s v="Yes"/>
    <x v="0"/>
  </r>
  <r>
    <x v="1"/>
    <s v="No"/>
    <s v="Yes"/>
    <x v="0"/>
  </r>
  <r>
    <x v="1"/>
    <s v="No"/>
    <s v="Yes"/>
    <x v="0"/>
  </r>
  <r>
    <x v="4"/>
    <s v="Yes"/>
    <s v="Yes"/>
    <x v="1"/>
  </r>
  <r>
    <x v="4"/>
    <s v="No"/>
    <s v="Yes"/>
    <x v="2"/>
  </r>
  <r>
    <x v="1"/>
    <s v="No"/>
    <s v="Yes"/>
    <x v="2"/>
  </r>
  <r>
    <x v="5"/>
    <s v="No"/>
    <s v="Yes"/>
    <x v="1"/>
  </r>
  <r>
    <x v="0"/>
    <s v="Yes"/>
    <s v="Yes"/>
    <x v="0"/>
  </r>
  <r>
    <x v="0"/>
    <s v="Yes"/>
    <s v="Yes"/>
    <x v="0"/>
  </r>
  <r>
    <x v="2"/>
    <s v="Yes"/>
    <s v="Yes"/>
    <x v="0"/>
  </r>
  <r>
    <x v="4"/>
    <s v="No"/>
    <s v="Yes"/>
    <x v="0"/>
  </r>
  <r>
    <x v="5"/>
    <s v="No"/>
    <s v="Yes"/>
    <x v="2"/>
  </r>
  <r>
    <x v="5"/>
    <s v="No"/>
    <s v="Yes"/>
    <x v="1"/>
  </r>
  <r>
    <x v="2"/>
    <s v="Yes"/>
    <s v="Yes"/>
    <x v="0"/>
  </r>
  <r>
    <x v="3"/>
    <s v="No"/>
    <s v="Yes"/>
    <x v="2"/>
  </r>
  <r>
    <x v="0"/>
    <s v="No"/>
    <s v="Yes"/>
    <x v="1"/>
  </r>
  <r>
    <x v="1"/>
    <s v="Yes"/>
    <s v="Yes"/>
    <x v="2"/>
  </r>
  <r>
    <x v="0"/>
    <s v="No"/>
    <s v="Yes"/>
    <x v="2"/>
  </r>
  <r>
    <x v="0"/>
    <s v="No"/>
    <s v="Yes"/>
    <x v="2"/>
  </r>
  <r>
    <x v="1"/>
    <s v="Yes"/>
    <s v="Yes"/>
    <x v="0"/>
  </r>
  <r>
    <x v="0"/>
    <s v="No"/>
    <s v="Yes"/>
    <x v="1"/>
  </r>
  <r>
    <x v="4"/>
    <s v="No"/>
    <s v="Yes"/>
    <x v="1"/>
  </r>
  <r>
    <x v="5"/>
    <s v="No"/>
    <s v="Yes"/>
    <x v="1"/>
  </r>
  <r>
    <x v="5"/>
    <s v="No"/>
    <s v="No"/>
    <x v="1"/>
  </r>
  <r>
    <x v="4"/>
    <s v="No"/>
    <s v="Yes"/>
    <x v="2"/>
  </r>
  <r>
    <x v="1"/>
    <s v="No"/>
    <s v="Yes"/>
    <x v="0"/>
  </r>
  <r>
    <x v="2"/>
    <s v="No"/>
    <s v="Yes"/>
    <x v="0"/>
  </r>
  <r>
    <x v="1"/>
    <s v="No"/>
    <s v="Yes"/>
    <x v="0"/>
  </r>
  <r>
    <x v="1"/>
    <s v="Yes"/>
    <s v="Yes"/>
    <x v="2"/>
  </r>
  <r>
    <x v="0"/>
    <s v="No"/>
    <s v="Yes"/>
    <x v="0"/>
  </r>
  <r>
    <x v="0"/>
    <s v="Yes"/>
    <s v="Yes"/>
    <x v="2"/>
  </r>
  <r>
    <x v="0"/>
    <s v="No"/>
    <s v="Yes"/>
    <x v="0"/>
  </r>
  <r>
    <x v="4"/>
    <s v="No"/>
    <s v="Yes"/>
    <x v="1"/>
  </r>
  <r>
    <x v="1"/>
    <s v="No"/>
    <s v="Yes"/>
    <x v="0"/>
  </r>
  <r>
    <x v="0"/>
    <s v="No"/>
    <s v="Yes"/>
    <x v="2"/>
  </r>
  <r>
    <x v="0"/>
    <s v="No"/>
    <s v="Yes"/>
    <x v="0"/>
  </r>
  <r>
    <x v="2"/>
    <s v="No"/>
    <s v="Yes"/>
    <x v="0"/>
  </r>
  <r>
    <x v="1"/>
    <s v="No"/>
    <s v="Yes"/>
    <x v="1"/>
  </r>
  <r>
    <x v="4"/>
    <s v="No"/>
    <s v="Yes"/>
    <x v="1"/>
  </r>
  <r>
    <x v="2"/>
    <s v="Yes"/>
    <s v="Yes"/>
    <x v="1"/>
  </r>
  <r>
    <x v="0"/>
    <s v="No"/>
    <s v="No"/>
    <x v="1"/>
  </r>
  <r>
    <x v="4"/>
    <s v="No"/>
    <s v="No"/>
    <x v="1"/>
  </r>
  <r>
    <x v="3"/>
    <s v="No"/>
    <s v="Yes"/>
    <x v="1"/>
  </r>
  <r>
    <x v="0"/>
    <s v="No"/>
    <s v="Yes"/>
    <x v="0"/>
  </r>
  <r>
    <x v="1"/>
    <s v="No"/>
    <s v="Yes"/>
    <x v="2"/>
  </r>
  <r>
    <x v="5"/>
    <s v="No"/>
    <s v="Yes"/>
    <x v="2"/>
  </r>
  <r>
    <x v="1"/>
    <s v="Yes"/>
    <s v="Yes"/>
    <x v="0"/>
  </r>
  <r>
    <x v="2"/>
    <s v="Yes"/>
    <s v="Yes"/>
    <x v="0"/>
  </r>
  <r>
    <x v="0"/>
    <s v="Yes"/>
    <s v="Yes"/>
    <x v="1"/>
  </r>
  <r>
    <x v="1"/>
    <s v="No"/>
    <s v="Yes"/>
    <x v="1"/>
  </r>
  <r>
    <x v="2"/>
    <s v="Yes"/>
    <s v="Yes"/>
    <x v="0"/>
  </r>
  <r>
    <x v="5"/>
    <s v="Yes"/>
    <s v="Yes"/>
    <x v="1"/>
  </r>
  <r>
    <x v="4"/>
    <s v="No"/>
    <s v="No"/>
    <x v="2"/>
  </r>
  <r>
    <x v="0"/>
    <s v="No"/>
    <s v="Yes"/>
    <x v="1"/>
  </r>
  <r>
    <x v="0"/>
    <s v="Yes"/>
    <s v="Yes"/>
    <x v="0"/>
  </r>
  <r>
    <x v="0"/>
    <s v="No"/>
    <s v="Yes"/>
    <x v="0"/>
  </r>
  <r>
    <x v="0"/>
    <s v="No"/>
    <s v="Yes"/>
    <x v="0"/>
  </r>
  <r>
    <x v="4"/>
    <s v="No"/>
    <s v="Yes"/>
    <x v="1"/>
  </r>
  <r>
    <x v="5"/>
    <s v="No"/>
    <s v="Yes"/>
    <x v="2"/>
  </r>
  <r>
    <x v="5"/>
    <s v="No"/>
    <s v="Yes"/>
    <x v="2"/>
  </r>
  <r>
    <x v="5"/>
    <s v="No"/>
    <s v="Yes"/>
    <x v="1"/>
  </r>
  <r>
    <x v="5"/>
    <s v="No"/>
    <s v="Yes"/>
    <x v="1"/>
  </r>
  <r>
    <x v="5"/>
    <s v="No"/>
    <s v="Yes"/>
    <x v="1"/>
  </r>
  <r>
    <x v="5"/>
    <s v="Yes"/>
    <s v="Yes"/>
    <x v="1"/>
  </r>
  <r>
    <x v="1"/>
    <s v="No"/>
    <s v="Yes"/>
    <x v="2"/>
  </r>
  <r>
    <x v="4"/>
    <s v="No"/>
    <s v="Yes"/>
    <x v="2"/>
  </r>
  <r>
    <x v="0"/>
    <s v="No"/>
    <s v="Yes"/>
    <x v="0"/>
  </r>
  <r>
    <x v="0"/>
    <s v="Yes"/>
    <s v="Yes"/>
    <x v="2"/>
  </r>
  <r>
    <x v="0"/>
    <s v="No"/>
    <s v="Yes"/>
    <x v="0"/>
  </r>
  <r>
    <x v="1"/>
    <s v="No"/>
    <s v="Yes"/>
    <x v="0"/>
  </r>
  <r>
    <x v="0"/>
    <s v="No"/>
    <s v="Yes"/>
    <x v="0"/>
  </r>
  <r>
    <x v="2"/>
    <s v="Yes"/>
    <s v="Yes"/>
    <x v="0"/>
  </r>
  <r>
    <x v="0"/>
    <s v="No"/>
    <s v="Yes"/>
    <x v="0"/>
  </r>
  <r>
    <x v="0"/>
    <s v="No"/>
    <s v="Yes"/>
    <x v="2"/>
  </r>
  <r>
    <x v="4"/>
    <s v="Yes"/>
    <s v="Yes"/>
    <x v="0"/>
  </r>
  <r>
    <x v="4"/>
    <s v="Yes"/>
    <s v="Yes"/>
    <x v="2"/>
  </r>
  <r>
    <x v="3"/>
    <s v="No"/>
    <s v="Yes"/>
    <x v="2"/>
  </r>
  <r>
    <x v="2"/>
    <s v="Yes"/>
    <s v="Yes"/>
    <x v="0"/>
  </r>
  <r>
    <x v="4"/>
    <s v="Yes"/>
    <s v="Yes"/>
    <x v="0"/>
  </r>
  <r>
    <x v="5"/>
    <s v="No"/>
    <s v="Yes"/>
    <x v="1"/>
  </r>
  <r>
    <x v="1"/>
    <s v="No"/>
    <s v="Yes"/>
    <x v="2"/>
  </r>
  <r>
    <x v="2"/>
    <s v="Yes"/>
    <s v="Yes"/>
    <x v="0"/>
  </r>
  <r>
    <x v="2"/>
    <s v="No"/>
    <s v="Yes"/>
    <x v="2"/>
  </r>
  <r>
    <x v="0"/>
    <s v="Yes"/>
    <s v="Yes"/>
    <x v="2"/>
  </r>
  <r>
    <x v="0"/>
    <s v="No"/>
    <s v="Yes"/>
    <x v="2"/>
  </r>
  <r>
    <x v="1"/>
    <s v="No"/>
    <s v="Yes"/>
    <x v="1"/>
  </r>
  <r>
    <x v="0"/>
    <s v="No"/>
    <s v="Yes"/>
    <x v="0"/>
  </r>
  <r>
    <x v="4"/>
    <s v="No"/>
    <s v="Yes"/>
    <x v="2"/>
  </r>
  <r>
    <x v="1"/>
    <s v="No"/>
    <s v="Yes"/>
    <x v="2"/>
  </r>
  <r>
    <x v="5"/>
    <s v="No"/>
    <s v="Yes"/>
    <x v="2"/>
  </r>
  <r>
    <x v="1"/>
    <s v="No"/>
    <s v="Yes"/>
    <x v="0"/>
  </r>
  <r>
    <x v="1"/>
    <s v="Yes"/>
    <s v="Yes"/>
    <x v="2"/>
  </r>
  <r>
    <x v="3"/>
    <s v="No"/>
    <s v="No"/>
    <x v="1"/>
  </r>
  <r>
    <x v="1"/>
    <s v="No"/>
    <s v="Yes"/>
    <x v="1"/>
  </r>
  <r>
    <x v="0"/>
    <s v="No"/>
    <s v="Yes"/>
    <x v="0"/>
  </r>
  <r>
    <x v="0"/>
    <s v="No"/>
    <s v="Yes"/>
    <x v="2"/>
  </r>
  <r>
    <x v="4"/>
    <s v="No"/>
    <s v="Yes"/>
    <x v="2"/>
  </r>
  <r>
    <x v="5"/>
    <s v="No"/>
    <s v="Yes"/>
    <x v="1"/>
  </r>
  <r>
    <x v="1"/>
    <s v="No"/>
    <s v="Yes"/>
    <x v="0"/>
  </r>
  <r>
    <x v="1"/>
    <s v="No"/>
    <s v="Yes"/>
    <x v="0"/>
  </r>
  <r>
    <x v="5"/>
    <s v="No"/>
    <s v="No"/>
    <x v="0"/>
  </r>
  <r>
    <x v="5"/>
    <s v="No"/>
    <s v="No"/>
    <x v="0"/>
  </r>
  <r>
    <x v="4"/>
    <s v="No"/>
    <s v="No"/>
    <x v="2"/>
  </r>
  <r>
    <x v="1"/>
    <s v="No"/>
    <s v="Yes"/>
    <x v="2"/>
  </r>
  <r>
    <x v="5"/>
    <s v="Yes"/>
    <s v="No"/>
    <x v="2"/>
  </r>
  <r>
    <x v="1"/>
    <s v="No"/>
    <s v="Yes"/>
    <x v="2"/>
  </r>
  <r>
    <x v="4"/>
    <s v="No"/>
    <s v="Yes"/>
    <x v="0"/>
  </r>
  <r>
    <x v="1"/>
    <s v="No"/>
    <s v="Yes"/>
    <x v="0"/>
  </r>
  <r>
    <x v="0"/>
    <s v="Yes"/>
    <s v="Yes"/>
    <x v="2"/>
  </r>
  <r>
    <x v="0"/>
    <s v="No"/>
    <s v="Yes"/>
    <x v="0"/>
  </r>
  <r>
    <x v="1"/>
    <s v="No"/>
    <s v="Yes"/>
    <x v="1"/>
  </r>
  <r>
    <x v="5"/>
    <s v="No"/>
    <s v="Yes"/>
    <x v="2"/>
  </r>
  <r>
    <x v="0"/>
    <s v="No"/>
    <s v="Yes"/>
    <x v="2"/>
  </r>
  <r>
    <x v="0"/>
    <s v="Yes"/>
    <s v="Yes"/>
    <x v="0"/>
  </r>
  <r>
    <x v="4"/>
    <s v="No"/>
    <s v="No"/>
    <x v="0"/>
  </r>
  <r>
    <x v="1"/>
    <s v="No"/>
    <s v="Yes"/>
    <x v="2"/>
  </r>
  <r>
    <x v="1"/>
    <s v="No"/>
    <s v="Yes"/>
    <x v="1"/>
  </r>
  <r>
    <x v="1"/>
    <s v="No"/>
    <s v="Yes"/>
    <x v="0"/>
  </r>
  <r>
    <x v="5"/>
    <s v="No"/>
    <s v="Yes"/>
    <x v="2"/>
  </r>
  <r>
    <x v="0"/>
    <s v="No"/>
    <s v="Yes"/>
    <x v="2"/>
  </r>
  <r>
    <x v="5"/>
    <s v="No"/>
    <s v="Yes"/>
    <x v="0"/>
  </r>
  <r>
    <x v="0"/>
    <s v="No"/>
    <s v="No"/>
    <x v="1"/>
  </r>
  <r>
    <x v="4"/>
    <s v="No"/>
    <s v="Yes"/>
    <x v="1"/>
  </r>
  <r>
    <x v="0"/>
    <s v="No"/>
    <s v="Yes"/>
    <x v="0"/>
  </r>
  <r>
    <x v="4"/>
    <s v="No"/>
    <s v="No"/>
    <x v="1"/>
  </r>
  <r>
    <x v="4"/>
    <s v="Yes"/>
    <s v="No"/>
    <x v="1"/>
  </r>
  <r>
    <x v="5"/>
    <s v="No"/>
    <s v="Yes"/>
    <x v="2"/>
  </r>
  <r>
    <x v="1"/>
    <s v="No"/>
    <s v="Yes"/>
    <x v="1"/>
  </r>
  <r>
    <x v="2"/>
    <s v="Yes"/>
    <s v="Yes"/>
    <x v="1"/>
  </r>
  <r>
    <x v="0"/>
    <s v="Yes"/>
    <s v="Yes"/>
    <x v="1"/>
  </r>
  <r>
    <x v="5"/>
    <s v="No"/>
    <s v="No"/>
    <x v="1"/>
  </r>
  <r>
    <x v="4"/>
    <s v="Yes"/>
    <s v="Yes"/>
    <x v="2"/>
  </r>
  <r>
    <x v="0"/>
    <s v="No"/>
    <s v="Yes"/>
    <x v="2"/>
  </r>
  <r>
    <x v="0"/>
    <s v="Yes"/>
    <s v="Yes"/>
    <x v="0"/>
  </r>
  <r>
    <x v="5"/>
    <s v="No"/>
    <s v="Yes"/>
    <x v="0"/>
  </r>
  <r>
    <x v="1"/>
    <s v="No"/>
    <s v="Yes"/>
    <x v="2"/>
  </r>
  <r>
    <x v="4"/>
    <s v="Yes"/>
    <s v="Yes"/>
    <x v="1"/>
  </r>
  <r>
    <x v="4"/>
    <s v="No"/>
    <s v="Yes"/>
    <x v="0"/>
  </r>
  <r>
    <x v="5"/>
    <s v="No"/>
    <s v="Yes"/>
    <x v="1"/>
  </r>
  <r>
    <x v="3"/>
    <s v="No"/>
    <s v="Yes"/>
    <x v="1"/>
  </r>
  <r>
    <x v="1"/>
    <s v="Yes"/>
    <s v="Yes"/>
    <x v="1"/>
  </r>
  <r>
    <x v="1"/>
    <s v="No"/>
    <s v="Yes"/>
    <x v="0"/>
  </r>
  <r>
    <x v="1"/>
    <s v="Yes"/>
    <s v="No"/>
    <x v="2"/>
  </r>
  <r>
    <x v="1"/>
    <s v="Yes"/>
    <s v="Yes"/>
    <x v="2"/>
  </r>
  <r>
    <x v="5"/>
    <s v="No"/>
    <s v="Yes"/>
    <x v="1"/>
  </r>
  <r>
    <x v="0"/>
    <s v="No"/>
    <s v="Yes"/>
    <x v="1"/>
  </r>
  <r>
    <x v="1"/>
    <s v="No"/>
    <s v="Yes"/>
    <x v="2"/>
  </r>
  <r>
    <x v="5"/>
    <s v="No"/>
    <s v="No"/>
    <x v="2"/>
  </r>
  <r>
    <x v="1"/>
    <s v="No"/>
    <s v="Yes"/>
    <x v="2"/>
  </r>
  <r>
    <x v="1"/>
    <s v="No"/>
    <s v="Yes"/>
    <x v="0"/>
  </r>
  <r>
    <x v="0"/>
    <s v="Yes"/>
    <s v="Yes"/>
    <x v="0"/>
  </r>
  <r>
    <x v="0"/>
    <s v="No"/>
    <s v="Yes"/>
    <x v="2"/>
  </r>
  <r>
    <x v="1"/>
    <s v="No"/>
    <s v="No"/>
    <x v="1"/>
  </r>
  <r>
    <x v="5"/>
    <s v="No"/>
    <s v="Yes"/>
    <x v="1"/>
  </r>
  <r>
    <x v="5"/>
    <s v="No"/>
    <s v="Yes"/>
    <x v="2"/>
  </r>
  <r>
    <x v="1"/>
    <s v="No"/>
    <s v="Yes"/>
    <x v="0"/>
  </r>
  <r>
    <x v="4"/>
    <s v="No"/>
    <s v="Yes"/>
    <x v="2"/>
  </r>
  <r>
    <x v="0"/>
    <s v="No"/>
    <s v="Yes"/>
    <x v="0"/>
  </r>
  <r>
    <x v="2"/>
    <s v="Yes"/>
    <s v="Yes"/>
    <x v="0"/>
  </r>
  <r>
    <x v="1"/>
    <s v="Yes"/>
    <s v="Yes"/>
    <x v="2"/>
  </r>
  <r>
    <x v="4"/>
    <s v="No"/>
    <s v="Yes"/>
    <x v="0"/>
  </r>
  <r>
    <x v="0"/>
    <s v="No"/>
    <s v="Yes"/>
    <x v="1"/>
  </r>
  <r>
    <x v="4"/>
    <s v="No"/>
    <s v="Yes"/>
    <x v="1"/>
  </r>
  <r>
    <x v="5"/>
    <s v="No"/>
    <s v="No"/>
    <x v="1"/>
  </r>
  <r>
    <x v="5"/>
    <s v="No"/>
    <s v="No"/>
    <x v="0"/>
  </r>
  <r>
    <x v="0"/>
    <s v="No"/>
    <s v="Yes"/>
    <x v="0"/>
  </r>
  <r>
    <x v="4"/>
    <s v="Yes"/>
    <s v="Yes"/>
    <x v="0"/>
  </r>
  <r>
    <x v="0"/>
    <s v="No"/>
    <s v="Yes"/>
    <x v="1"/>
  </r>
  <r>
    <x v="0"/>
    <s v="No"/>
    <s v="Yes"/>
    <x v="0"/>
  </r>
  <r>
    <x v="0"/>
    <s v="No"/>
    <s v="Yes"/>
    <x v="0"/>
  </r>
  <r>
    <x v="1"/>
    <s v="No"/>
    <s v="Yes"/>
    <x v="0"/>
  </r>
  <r>
    <x v="5"/>
    <s v="No"/>
    <s v="No"/>
    <x v="1"/>
  </r>
  <r>
    <x v="1"/>
    <s v="No"/>
    <s v="Yes"/>
    <x v="2"/>
  </r>
  <r>
    <x v="4"/>
    <s v="Yes"/>
    <s v="Yes"/>
    <x v="2"/>
  </r>
  <r>
    <x v="1"/>
    <s v="No"/>
    <s v="Yes"/>
    <x v="1"/>
  </r>
  <r>
    <x v="4"/>
    <s v="No"/>
    <s v="Yes"/>
    <x v="1"/>
  </r>
  <r>
    <x v="2"/>
    <s v="No"/>
    <s v="Yes"/>
    <x v="0"/>
  </r>
  <r>
    <x v="1"/>
    <s v="No"/>
    <s v="Yes"/>
    <x v="1"/>
  </r>
  <r>
    <x v="1"/>
    <s v="No"/>
    <s v="Yes"/>
    <x v="2"/>
  </r>
  <r>
    <x v="5"/>
    <s v="No"/>
    <s v="Yes"/>
    <x v="1"/>
  </r>
  <r>
    <x v="5"/>
    <s v="No"/>
    <s v="Yes"/>
    <x v="1"/>
  </r>
  <r>
    <x v="0"/>
    <s v="No"/>
    <s v="Yes"/>
    <x v="2"/>
  </r>
  <r>
    <x v="4"/>
    <s v="Yes"/>
    <s v="Yes"/>
    <x v="2"/>
  </r>
  <r>
    <x v="0"/>
    <s v="Yes"/>
    <s v="Yes"/>
    <x v="0"/>
  </r>
  <r>
    <x v="3"/>
    <s v="No"/>
    <s v="No"/>
    <x v="1"/>
  </r>
  <r>
    <x v="0"/>
    <s v="No"/>
    <s v="No"/>
    <x v="0"/>
  </r>
  <r>
    <x v="3"/>
    <s v="Yes"/>
    <s v="No"/>
    <x v="1"/>
  </r>
  <r>
    <x v="0"/>
    <s v="No"/>
    <s v="Yes"/>
    <x v="0"/>
  </r>
  <r>
    <x v="0"/>
    <s v="No"/>
    <s v="Yes"/>
    <x v="0"/>
  </r>
  <r>
    <x v="4"/>
    <s v="No"/>
    <s v="No"/>
    <x v="2"/>
  </r>
  <r>
    <x v="1"/>
    <s v="No"/>
    <s v="Yes"/>
    <x v="0"/>
  </r>
  <r>
    <x v="5"/>
    <s v="No"/>
    <s v="Yes"/>
    <x v="1"/>
  </r>
  <r>
    <x v="0"/>
    <s v="Yes"/>
    <s v="No"/>
    <x v="0"/>
  </r>
  <r>
    <x v="5"/>
    <s v="No"/>
    <s v="Yes"/>
    <x v="1"/>
  </r>
  <r>
    <x v="1"/>
    <s v="No"/>
    <s v="Yes"/>
    <x v="1"/>
  </r>
  <r>
    <x v="0"/>
    <s v="No"/>
    <s v="No"/>
    <x v="2"/>
  </r>
  <r>
    <x v="2"/>
    <s v="Yes"/>
    <s v="Yes"/>
    <x v="0"/>
  </r>
  <r>
    <x v="2"/>
    <s v="Yes"/>
    <s v="Yes"/>
    <x v="1"/>
  </r>
  <r>
    <x v="5"/>
    <s v="No"/>
    <s v="No"/>
    <x v="1"/>
  </r>
  <r>
    <x v="4"/>
    <s v="No"/>
    <s v="Yes"/>
    <x v="2"/>
  </r>
  <r>
    <x v="1"/>
    <s v="No"/>
    <s v="Yes"/>
    <x v="2"/>
  </r>
  <r>
    <x v="2"/>
    <s v="Yes"/>
    <s v="Yes"/>
    <x v="1"/>
  </r>
  <r>
    <x v="1"/>
    <s v="No"/>
    <s v="Yes"/>
    <x v="2"/>
  </r>
  <r>
    <x v="0"/>
    <s v="No"/>
    <s v="Yes"/>
    <x v="2"/>
  </r>
  <r>
    <x v="0"/>
    <s v="No"/>
    <s v="Yes"/>
    <x v="1"/>
  </r>
  <r>
    <x v="5"/>
    <s v="No"/>
    <s v="Yes"/>
    <x v="2"/>
  </r>
  <r>
    <x v="0"/>
    <s v="No"/>
    <s v="Yes"/>
    <x v="1"/>
  </r>
  <r>
    <x v="2"/>
    <s v="No"/>
    <s v="Yes"/>
    <x v="0"/>
  </r>
  <r>
    <x v="1"/>
    <s v="Yes"/>
    <s v="Yes"/>
    <x v="1"/>
  </r>
  <r>
    <x v="5"/>
    <s v="No"/>
    <s v="No"/>
    <x v="1"/>
  </r>
  <r>
    <x v="1"/>
    <s v="No"/>
    <s v="Yes"/>
    <x v="1"/>
  </r>
  <r>
    <x v="1"/>
    <s v="No"/>
    <s v="Yes"/>
    <x v="2"/>
  </r>
  <r>
    <x v="4"/>
    <s v="No"/>
    <s v="Yes"/>
    <x v="1"/>
  </r>
  <r>
    <x v="4"/>
    <s v="No"/>
    <s v="Yes"/>
    <x v="1"/>
  </r>
  <r>
    <x v="5"/>
    <s v="No"/>
    <s v="Yes"/>
    <x v="1"/>
  </r>
  <r>
    <x v="5"/>
    <s v="No"/>
    <s v="No"/>
    <x v="1"/>
  </r>
  <r>
    <x v="4"/>
    <s v="No"/>
    <s v="Yes"/>
    <x v="2"/>
  </r>
  <r>
    <x v="2"/>
    <s v="No"/>
    <s v="Yes"/>
    <x v="0"/>
  </r>
  <r>
    <x v="0"/>
    <s v="No"/>
    <s v="Yes"/>
    <x v="2"/>
  </r>
  <r>
    <x v="2"/>
    <s v="No"/>
    <s v="Yes"/>
    <x v="0"/>
  </r>
  <r>
    <x v="5"/>
    <s v="Yes"/>
    <s v="No"/>
    <x v="1"/>
  </r>
  <r>
    <x v="2"/>
    <s v="Yes"/>
    <s v="Yes"/>
    <x v="0"/>
  </r>
  <r>
    <x v="0"/>
    <s v="No"/>
    <s v="Yes"/>
    <x v="0"/>
  </r>
  <r>
    <x v="1"/>
    <s v="No"/>
    <s v="Yes"/>
    <x v="1"/>
  </r>
  <r>
    <x v="0"/>
    <s v="No"/>
    <s v="Yes"/>
    <x v="1"/>
  </r>
  <r>
    <x v="0"/>
    <s v="No"/>
    <s v="Yes"/>
    <x v="0"/>
  </r>
  <r>
    <x v="2"/>
    <s v="Yes"/>
    <s v="Yes"/>
    <x v="0"/>
  </r>
  <r>
    <x v="5"/>
    <s v="No"/>
    <s v="No"/>
    <x v="2"/>
  </r>
  <r>
    <x v="0"/>
    <s v="Yes"/>
    <s v="Yes"/>
    <x v="2"/>
  </r>
  <r>
    <x v="1"/>
    <s v="Yes"/>
    <s v="No"/>
    <x v="2"/>
  </r>
  <r>
    <x v="4"/>
    <s v="No"/>
    <s v="Yes"/>
    <x v="2"/>
  </r>
  <r>
    <x v="4"/>
    <s v="No"/>
    <s v="No"/>
    <x v="1"/>
  </r>
  <r>
    <x v="0"/>
    <s v="No"/>
    <s v="Yes"/>
    <x v="2"/>
  </r>
  <r>
    <x v="4"/>
    <s v="No"/>
    <s v="Yes"/>
    <x v="0"/>
  </r>
  <r>
    <x v="0"/>
    <s v="No"/>
    <s v="Yes"/>
    <x v="2"/>
  </r>
  <r>
    <x v="5"/>
    <s v="Yes"/>
    <s v="No"/>
    <x v="1"/>
  </r>
  <r>
    <x v="0"/>
    <s v="No"/>
    <s v="Yes"/>
    <x v="0"/>
  </r>
  <r>
    <x v="4"/>
    <s v="No"/>
    <s v="Yes"/>
    <x v="1"/>
  </r>
  <r>
    <x v="5"/>
    <s v="No"/>
    <s v="No"/>
    <x v="2"/>
  </r>
  <r>
    <x v="1"/>
    <s v="No"/>
    <s v="Yes"/>
    <x v="2"/>
  </r>
  <r>
    <x v="4"/>
    <s v="No"/>
    <s v="Yes"/>
    <x v="2"/>
  </r>
  <r>
    <x v="5"/>
    <s v="No"/>
    <s v="Yes"/>
    <x v="1"/>
  </r>
  <r>
    <x v="1"/>
    <s v="No"/>
    <s v="Yes"/>
    <x v="1"/>
  </r>
  <r>
    <x v="0"/>
    <s v="No"/>
    <s v="Yes"/>
    <x v="2"/>
  </r>
  <r>
    <x v="0"/>
    <s v="Yes"/>
    <s v="Yes"/>
    <x v="0"/>
  </r>
  <r>
    <x v="5"/>
    <s v="No"/>
    <s v="No"/>
    <x v="1"/>
  </r>
  <r>
    <x v="5"/>
    <s v="Yes"/>
    <s v="No"/>
    <x v="1"/>
  </r>
  <r>
    <x v="2"/>
    <s v="No"/>
    <s v="Yes"/>
    <x v="2"/>
  </r>
  <r>
    <x v="5"/>
    <s v="No"/>
    <s v="No"/>
    <x v="2"/>
  </r>
  <r>
    <x v="0"/>
    <s v="Yes"/>
    <s v="Yes"/>
    <x v="1"/>
  </r>
  <r>
    <x v="0"/>
    <s v="No"/>
    <s v="Yes"/>
    <x v="1"/>
  </r>
  <r>
    <x v="5"/>
    <s v="No"/>
    <s v="Yes"/>
    <x v="2"/>
  </r>
  <r>
    <x v="1"/>
    <s v="No"/>
    <s v="Yes"/>
    <x v="1"/>
  </r>
  <r>
    <x v="1"/>
    <s v="No"/>
    <s v="No"/>
    <x v="1"/>
  </r>
  <r>
    <x v="5"/>
    <s v="No"/>
    <s v="Yes"/>
    <x v="2"/>
  </r>
  <r>
    <x v="1"/>
    <s v="No"/>
    <s v="Yes"/>
    <x v="0"/>
  </r>
  <r>
    <x v="1"/>
    <s v="No"/>
    <s v="Yes"/>
    <x v="2"/>
  </r>
  <r>
    <x v="4"/>
    <s v="Yes"/>
    <s v="Yes"/>
    <x v="1"/>
  </r>
  <r>
    <x v="3"/>
    <s v="Yes"/>
    <s v="Yes"/>
    <x v="2"/>
  </r>
  <r>
    <x v="1"/>
    <s v="No"/>
    <s v="Yes"/>
    <x v="2"/>
  </r>
  <r>
    <x v="1"/>
    <s v="No"/>
    <s v="Yes"/>
    <x v="1"/>
  </r>
  <r>
    <x v="1"/>
    <s v="No"/>
    <s v="No"/>
    <x v="0"/>
  </r>
  <r>
    <x v="2"/>
    <s v="No"/>
    <s v="Yes"/>
    <x v="0"/>
  </r>
  <r>
    <x v="5"/>
    <s v="Yes"/>
    <s v="Yes"/>
    <x v="2"/>
  </r>
  <r>
    <x v="4"/>
    <s v="No"/>
    <s v="Yes"/>
    <x v="0"/>
  </r>
  <r>
    <x v="1"/>
    <s v="No"/>
    <s v="Yes"/>
    <x v="0"/>
  </r>
  <r>
    <x v="0"/>
    <s v="Yes"/>
    <s v="Yes"/>
    <x v="1"/>
  </r>
  <r>
    <x v="1"/>
    <s v="No"/>
    <s v="Yes"/>
    <x v="2"/>
  </r>
  <r>
    <x v="4"/>
    <s v="Yes"/>
    <s v="Yes"/>
    <x v="1"/>
  </r>
  <r>
    <x v="2"/>
    <s v="Yes"/>
    <s v="Yes"/>
    <x v="0"/>
  </r>
  <r>
    <x v="5"/>
    <s v="No"/>
    <s v="Yes"/>
    <x v="1"/>
  </r>
  <r>
    <x v="2"/>
    <s v="No"/>
    <s v="Yes"/>
    <x v="0"/>
  </r>
  <r>
    <x v="1"/>
    <s v="No"/>
    <s v="Yes"/>
    <x v="1"/>
  </r>
  <r>
    <x v="1"/>
    <s v="No"/>
    <s v="Yes"/>
    <x v="1"/>
  </r>
  <r>
    <x v="0"/>
    <s v="No"/>
    <s v="No"/>
    <x v="2"/>
  </r>
  <r>
    <x v="5"/>
    <s v="No"/>
    <s v="Yes"/>
    <x v="1"/>
  </r>
  <r>
    <x v="2"/>
    <s v="Yes"/>
    <s v="Yes"/>
    <x v="0"/>
  </r>
  <r>
    <x v="1"/>
    <s v="No"/>
    <s v="Yes"/>
    <x v="2"/>
  </r>
  <r>
    <x v="0"/>
    <s v="No"/>
    <s v="Yes"/>
    <x v="0"/>
  </r>
  <r>
    <x v="3"/>
    <s v="No"/>
    <s v="Yes"/>
    <x v="0"/>
  </r>
  <r>
    <x v="0"/>
    <s v="No"/>
    <s v="Yes"/>
    <x v="2"/>
  </r>
  <r>
    <x v="4"/>
    <s v="No"/>
    <s v="Yes"/>
    <x v="2"/>
  </r>
  <r>
    <x v="5"/>
    <s v="No"/>
    <s v="Yes"/>
    <x v="1"/>
  </r>
  <r>
    <x v="4"/>
    <s v="No"/>
    <s v="Yes"/>
    <x v="2"/>
  </r>
  <r>
    <x v="2"/>
    <s v="Yes"/>
    <s v="Yes"/>
    <x v="0"/>
  </r>
  <r>
    <x v="4"/>
    <s v="No"/>
    <s v="No"/>
    <x v="2"/>
  </r>
  <r>
    <x v="1"/>
    <s v="Yes"/>
    <s v="Yes"/>
    <x v="2"/>
  </r>
  <r>
    <x v="1"/>
    <s v="No"/>
    <s v="Yes"/>
    <x v="0"/>
  </r>
  <r>
    <x v="2"/>
    <s v="Yes"/>
    <s v="No"/>
    <x v="0"/>
  </r>
  <r>
    <x v="1"/>
    <s v="No"/>
    <s v="Yes"/>
    <x v="2"/>
  </r>
  <r>
    <x v="0"/>
    <s v="Yes"/>
    <s v="Yes"/>
    <x v="0"/>
  </r>
  <r>
    <x v="1"/>
    <s v="No"/>
    <s v="Yes"/>
    <x v="0"/>
  </r>
  <r>
    <x v="1"/>
    <s v="No"/>
    <s v="Yes"/>
    <x v="0"/>
  </r>
  <r>
    <x v="5"/>
    <s v="No"/>
    <s v="Yes"/>
    <x v="1"/>
  </r>
  <r>
    <x v="5"/>
    <s v="No"/>
    <s v="No"/>
    <x v="2"/>
  </r>
  <r>
    <x v="1"/>
    <s v="Yes"/>
    <s v="Yes"/>
    <x v="0"/>
  </r>
  <r>
    <x v="1"/>
    <s v="No"/>
    <s v="Yes"/>
    <x v="2"/>
  </r>
  <r>
    <x v="4"/>
    <s v="No"/>
    <s v="No"/>
    <x v="1"/>
  </r>
  <r>
    <x v="4"/>
    <s v="No"/>
    <s v="Yes"/>
    <x v="2"/>
  </r>
  <r>
    <x v="5"/>
    <s v="No"/>
    <s v="No"/>
    <x v="2"/>
  </r>
  <r>
    <x v="1"/>
    <s v="No"/>
    <s v="Yes"/>
    <x v="2"/>
  </r>
  <r>
    <x v="1"/>
    <s v="Yes"/>
    <s v="Yes"/>
    <x v="2"/>
  </r>
  <r>
    <x v="5"/>
    <s v="No"/>
    <s v="Yes"/>
    <x v="1"/>
  </r>
  <r>
    <x v="0"/>
    <s v="Yes"/>
    <s v="Yes"/>
    <x v="2"/>
  </r>
  <r>
    <x v="1"/>
    <s v="Yes"/>
    <s v="Yes"/>
    <x v="1"/>
  </r>
  <r>
    <x v="4"/>
    <s v="No"/>
    <s v="Yes"/>
    <x v="1"/>
  </r>
  <r>
    <x v="5"/>
    <s v="Yes"/>
    <s v="Yes"/>
    <x v="1"/>
  </r>
  <r>
    <x v="1"/>
    <s v="No"/>
    <s v="Yes"/>
    <x v="0"/>
  </r>
  <r>
    <x v="2"/>
    <s v="Yes"/>
    <s v="Yes"/>
    <x v="0"/>
  </r>
  <r>
    <x v="5"/>
    <s v="No"/>
    <s v="No"/>
    <x v="2"/>
  </r>
  <r>
    <x v="0"/>
    <s v="No"/>
    <s v="Yes"/>
    <x v="0"/>
  </r>
  <r>
    <x v="1"/>
    <s v="No"/>
    <s v="Yes"/>
    <x v="1"/>
  </r>
  <r>
    <x v="1"/>
    <s v="Yes"/>
    <s v="Yes"/>
    <x v="1"/>
  </r>
  <r>
    <x v="3"/>
    <s v="No"/>
    <s v="No"/>
    <x v="1"/>
  </r>
  <r>
    <x v="5"/>
    <s v="No"/>
    <s v="No"/>
    <x v="1"/>
  </r>
  <r>
    <x v="0"/>
    <s v="No"/>
    <s v="Yes"/>
    <x v="0"/>
  </r>
  <r>
    <x v="0"/>
    <s v="No"/>
    <s v="Yes"/>
    <x v="0"/>
  </r>
  <r>
    <x v="5"/>
    <s v="No"/>
    <s v="No"/>
    <x v="1"/>
  </r>
  <r>
    <x v="3"/>
    <s v="No"/>
    <s v="Yes"/>
    <x v="2"/>
  </r>
  <r>
    <x v="1"/>
    <s v="No"/>
    <s v="Yes"/>
    <x v="1"/>
  </r>
  <r>
    <x v="1"/>
    <s v="No"/>
    <s v="Yes"/>
    <x v="1"/>
  </r>
  <r>
    <x v="1"/>
    <s v="No"/>
    <s v="Yes"/>
    <x v="0"/>
  </r>
  <r>
    <x v="4"/>
    <s v="Yes"/>
    <s v="Yes"/>
    <x v="1"/>
  </r>
  <r>
    <x v="0"/>
    <s v="Yes"/>
    <s v="Yes"/>
    <x v="2"/>
  </r>
  <r>
    <x v="2"/>
    <s v="Yes"/>
    <s v="Yes"/>
    <x v="0"/>
  </r>
  <r>
    <x v="2"/>
    <s v="Yes"/>
    <s v="Yes"/>
    <x v="0"/>
  </r>
  <r>
    <x v="4"/>
    <s v="Yes"/>
    <s v="Yes"/>
    <x v="2"/>
  </r>
  <r>
    <x v="1"/>
    <s v="Yes"/>
    <s v="No"/>
    <x v="2"/>
  </r>
  <r>
    <x v="2"/>
    <s v="Yes"/>
    <s v="Yes"/>
    <x v="0"/>
  </r>
  <r>
    <x v="1"/>
    <s v="No"/>
    <s v="Yes"/>
    <x v="2"/>
  </r>
  <r>
    <x v="3"/>
    <s v="No"/>
    <s v="Yes"/>
    <x v="1"/>
  </r>
  <r>
    <x v="0"/>
    <s v="No"/>
    <s v="Yes"/>
    <x v="2"/>
  </r>
  <r>
    <x v="0"/>
    <s v="No"/>
    <s v="Yes"/>
    <x v="0"/>
  </r>
  <r>
    <x v="5"/>
    <s v="No"/>
    <s v="Yes"/>
    <x v="1"/>
  </r>
  <r>
    <x v="0"/>
    <s v="No"/>
    <s v="Yes"/>
    <x v="2"/>
  </r>
  <r>
    <x v="1"/>
    <s v="No"/>
    <s v="Yes"/>
    <x v="2"/>
  </r>
  <r>
    <x v="0"/>
    <s v="No"/>
    <s v="Yes"/>
    <x v="0"/>
  </r>
  <r>
    <x v="0"/>
    <s v="No"/>
    <s v="Yes"/>
    <x v="1"/>
  </r>
  <r>
    <x v="4"/>
    <s v="Yes"/>
    <s v="Yes"/>
    <x v="1"/>
  </r>
  <r>
    <x v="5"/>
    <s v="No"/>
    <s v="Yes"/>
    <x v="1"/>
  </r>
  <r>
    <x v="4"/>
    <s v="No"/>
    <s v="No"/>
    <x v="2"/>
  </r>
  <r>
    <x v="3"/>
    <s v="No"/>
    <s v="No"/>
    <x v="0"/>
  </r>
  <r>
    <x v="1"/>
    <s v="Yes"/>
    <s v="Yes"/>
    <x v="1"/>
  </r>
  <r>
    <x v="5"/>
    <s v="No"/>
    <s v="Yes"/>
    <x v="2"/>
  </r>
  <r>
    <x v="5"/>
    <s v="No"/>
    <s v="No"/>
    <x v="2"/>
  </r>
  <r>
    <x v="5"/>
    <s v="No"/>
    <s v="Yes"/>
    <x v="2"/>
  </r>
  <r>
    <x v="4"/>
    <s v="Yes"/>
    <s v="Yes"/>
    <x v="1"/>
  </r>
  <r>
    <x v="5"/>
    <s v="No"/>
    <s v="Yes"/>
    <x v="1"/>
  </r>
  <r>
    <x v="4"/>
    <s v="Yes"/>
    <s v="Yes"/>
    <x v="2"/>
  </r>
  <r>
    <x v="4"/>
    <s v="No"/>
    <s v="Yes"/>
    <x v="1"/>
  </r>
  <r>
    <x v="4"/>
    <s v="No"/>
    <s v="Yes"/>
    <x v="1"/>
  </r>
  <r>
    <x v="5"/>
    <s v="No"/>
    <s v="Yes"/>
    <x v="1"/>
  </r>
  <r>
    <x v="0"/>
    <s v="No"/>
    <s v="Yes"/>
    <x v="0"/>
  </r>
  <r>
    <x v="1"/>
    <s v="Yes"/>
    <s v="Yes"/>
    <x v="2"/>
  </r>
  <r>
    <x v="4"/>
    <s v="No"/>
    <s v="Yes"/>
    <x v="0"/>
  </r>
  <r>
    <x v="1"/>
    <s v="Yes"/>
    <s v="Yes"/>
    <x v="1"/>
  </r>
  <r>
    <x v="4"/>
    <s v="No"/>
    <s v="Yes"/>
    <x v="2"/>
  </r>
  <r>
    <x v="0"/>
    <s v="Yes"/>
    <s v="Yes"/>
    <x v="0"/>
  </r>
  <r>
    <x v="4"/>
    <s v="No"/>
    <s v="No"/>
    <x v="1"/>
  </r>
  <r>
    <x v="0"/>
    <s v="No"/>
    <s v="Yes"/>
    <x v="2"/>
  </r>
  <r>
    <x v="3"/>
    <s v="No"/>
    <s v="Yes"/>
    <x v="2"/>
  </r>
  <r>
    <x v="4"/>
    <s v="Yes"/>
    <s v="Yes"/>
    <x v="0"/>
  </r>
  <r>
    <x v="1"/>
    <s v="No"/>
    <s v="No"/>
    <x v="1"/>
  </r>
  <r>
    <x v="1"/>
    <s v="No"/>
    <s v="Yes"/>
    <x v="1"/>
  </r>
  <r>
    <x v="2"/>
    <s v="Yes"/>
    <s v="Yes"/>
    <x v="0"/>
  </r>
  <r>
    <x v="0"/>
    <s v="No"/>
    <s v="Yes"/>
    <x v="2"/>
  </r>
  <r>
    <x v="4"/>
    <s v="No"/>
    <s v="Yes"/>
    <x v="1"/>
  </r>
  <r>
    <x v="0"/>
    <s v="No"/>
    <s v="Yes"/>
    <x v="2"/>
  </r>
  <r>
    <x v="1"/>
    <s v="No"/>
    <s v="Yes"/>
    <x v="1"/>
  </r>
  <r>
    <x v="1"/>
    <s v="No"/>
    <s v="Yes"/>
    <x v="1"/>
  </r>
  <r>
    <x v="0"/>
    <s v="No"/>
    <s v="Yes"/>
    <x v="2"/>
  </r>
  <r>
    <x v="5"/>
    <s v="Yes"/>
    <s v="Yes"/>
    <x v="1"/>
  </r>
  <r>
    <x v="4"/>
    <s v="No"/>
    <s v="Yes"/>
    <x v="2"/>
  </r>
  <r>
    <x v="3"/>
    <s v="No"/>
    <s v="Yes"/>
    <x v="1"/>
  </r>
  <r>
    <x v="5"/>
    <s v="No"/>
    <s v="No"/>
    <x v="1"/>
  </r>
  <r>
    <x v="5"/>
    <s v="No"/>
    <s v="Yes"/>
    <x v="1"/>
  </r>
  <r>
    <x v="0"/>
    <s v="No"/>
    <s v="Yes"/>
    <x v="2"/>
  </r>
  <r>
    <x v="1"/>
    <s v="No"/>
    <s v="Yes"/>
    <x v="0"/>
  </r>
  <r>
    <x v="5"/>
    <s v="No"/>
    <s v="Yes"/>
    <x v="1"/>
  </r>
  <r>
    <x v="4"/>
    <s v="No"/>
    <s v="Yes"/>
    <x v="1"/>
  </r>
  <r>
    <x v="0"/>
    <s v="No"/>
    <s v="Yes"/>
    <x v="2"/>
  </r>
  <r>
    <x v="4"/>
    <s v="No"/>
    <s v="Yes"/>
    <x v="1"/>
  </r>
  <r>
    <x v="1"/>
    <s v="No"/>
    <s v="Yes"/>
    <x v="2"/>
  </r>
  <r>
    <x v="1"/>
    <s v="No"/>
    <s v="Yes"/>
    <x v="2"/>
  </r>
  <r>
    <x v="2"/>
    <s v="No"/>
    <s v="Yes"/>
    <x v="0"/>
  </r>
  <r>
    <x v="5"/>
    <s v="No"/>
    <s v="Yes"/>
    <x v="2"/>
  </r>
  <r>
    <x v="4"/>
    <s v="No"/>
    <s v="Yes"/>
    <x v="2"/>
  </r>
  <r>
    <x v="0"/>
    <s v="Yes"/>
    <s v="Yes"/>
    <x v="0"/>
  </r>
  <r>
    <x v="0"/>
    <s v="No"/>
    <s v="Yes"/>
    <x v="0"/>
  </r>
  <r>
    <x v="0"/>
    <s v="No"/>
    <s v="Yes"/>
    <x v="1"/>
  </r>
  <r>
    <x v="0"/>
    <s v="Yes"/>
    <s v="Yes"/>
    <x v="0"/>
  </r>
  <r>
    <x v="2"/>
    <s v="Yes"/>
    <s v="Yes"/>
    <x v="2"/>
  </r>
  <r>
    <x v="0"/>
    <s v="Yes"/>
    <s v="Yes"/>
    <x v="2"/>
  </r>
  <r>
    <x v="1"/>
    <s v="Yes"/>
    <s v="Yes"/>
    <x v="0"/>
  </r>
  <r>
    <x v="3"/>
    <s v="No"/>
    <s v="Yes"/>
    <x v="2"/>
  </r>
  <r>
    <x v="1"/>
    <s v="No"/>
    <s v="Yes"/>
    <x v="1"/>
  </r>
  <r>
    <x v="4"/>
    <s v="No"/>
    <s v="Yes"/>
    <x v="1"/>
  </r>
  <r>
    <x v="4"/>
    <s v="No"/>
    <s v="Yes"/>
    <x v="1"/>
  </r>
  <r>
    <x v="2"/>
    <s v="Yes"/>
    <s v="Yes"/>
    <x v="0"/>
  </r>
  <r>
    <x v="1"/>
    <s v="No"/>
    <s v="Yes"/>
    <x v="2"/>
  </r>
  <r>
    <x v="0"/>
    <s v="Yes"/>
    <s v="Yes"/>
    <x v="1"/>
  </r>
  <r>
    <x v="4"/>
    <s v="No"/>
    <s v="Yes"/>
    <x v="0"/>
  </r>
  <r>
    <x v="4"/>
    <s v="Yes"/>
    <s v="Yes"/>
    <x v="2"/>
  </r>
  <r>
    <x v="0"/>
    <s v="No"/>
    <s v="Yes"/>
    <x v="2"/>
  </r>
  <r>
    <x v="4"/>
    <s v="No"/>
    <s v="No"/>
    <x v="1"/>
  </r>
  <r>
    <x v="2"/>
    <s v="Yes"/>
    <s v="Yes"/>
    <x v="0"/>
  </r>
  <r>
    <x v="2"/>
    <s v="Yes"/>
    <s v="Yes"/>
    <x v="0"/>
  </r>
  <r>
    <x v="0"/>
    <s v="No"/>
    <s v="Yes"/>
    <x v="0"/>
  </r>
  <r>
    <x v="2"/>
    <s v="Yes"/>
    <s v="Yes"/>
    <x v="2"/>
  </r>
  <r>
    <x v="0"/>
    <s v="Yes"/>
    <s v="Yes"/>
    <x v="0"/>
  </r>
  <r>
    <x v="5"/>
    <s v="No"/>
    <s v="Yes"/>
    <x v="1"/>
  </r>
  <r>
    <x v="3"/>
    <s v="No"/>
    <s v="Yes"/>
    <x v="1"/>
  </r>
  <r>
    <x v="5"/>
    <s v="No"/>
    <s v="No"/>
    <x v="1"/>
  </r>
  <r>
    <x v="1"/>
    <s v="No"/>
    <s v="Yes"/>
    <x v="1"/>
  </r>
  <r>
    <x v="4"/>
    <s v="No"/>
    <s v="Yes"/>
    <x v="2"/>
  </r>
  <r>
    <x v="0"/>
    <s v="No"/>
    <s v="Yes"/>
    <x v="0"/>
  </r>
  <r>
    <x v="0"/>
    <s v="No"/>
    <s v="Yes"/>
    <x v="0"/>
  </r>
  <r>
    <x v="1"/>
    <s v="No"/>
    <s v="Yes"/>
    <x v="0"/>
  </r>
  <r>
    <x v="0"/>
    <s v="Yes"/>
    <s v="Yes"/>
    <x v="1"/>
  </r>
  <r>
    <x v="0"/>
    <s v="No"/>
    <s v="Yes"/>
    <x v="2"/>
  </r>
  <r>
    <x v="0"/>
    <s v="No"/>
    <s v="Yes"/>
    <x v="0"/>
  </r>
  <r>
    <x v="5"/>
    <s v="No"/>
    <s v="No"/>
    <x v="2"/>
  </r>
  <r>
    <x v="5"/>
    <s v="No"/>
    <s v="Yes"/>
    <x v="1"/>
  </r>
  <r>
    <x v="4"/>
    <s v="No"/>
    <s v="Yes"/>
    <x v="0"/>
  </r>
  <r>
    <x v="0"/>
    <s v="No"/>
    <s v="Yes"/>
    <x v="0"/>
  </r>
  <r>
    <x v="1"/>
    <s v="Yes"/>
    <s v="Yes"/>
    <x v="0"/>
  </r>
  <r>
    <x v="3"/>
    <s v="No"/>
    <s v="No"/>
    <x v="1"/>
  </r>
  <r>
    <x v="2"/>
    <s v="Yes"/>
    <s v="Yes"/>
    <x v="0"/>
  </r>
  <r>
    <x v="5"/>
    <s v="No"/>
    <s v="Yes"/>
    <x v="2"/>
  </r>
  <r>
    <x v="0"/>
    <s v="No"/>
    <s v="Yes"/>
    <x v="0"/>
  </r>
  <r>
    <x v="1"/>
    <s v="No"/>
    <s v="No"/>
    <x v="1"/>
  </r>
  <r>
    <x v="4"/>
    <s v="No"/>
    <s v="Yes"/>
    <x v="2"/>
  </r>
  <r>
    <x v="2"/>
    <s v="Yes"/>
    <s v="Yes"/>
    <x v="2"/>
  </r>
  <r>
    <x v="2"/>
    <s v="Yes"/>
    <s v="Yes"/>
    <x v="1"/>
  </r>
  <r>
    <x v="0"/>
    <s v="No"/>
    <s v="Yes"/>
    <x v="0"/>
  </r>
  <r>
    <x v="0"/>
    <s v="No"/>
    <s v="Yes"/>
    <x v="0"/>
  </r>
  <r>
    <x v="5"/>
    <s v="No"/>
    <s v="No"/>
    <x v="2"/>
  </r>
  <r>
    <x v="5"/>
    <s v="No"/>
    <s v="No"/>
    <x v="2"/>
  </r>
  <r>
    <x v="2"/>
    <s v="No"/>
    <s v="Yes"/>
    <x v="0"/>
  </r>
  <r>
    <x v="4"/>
    <s v="No"/>
    <s v="Yes"/>
    <x v="1"/>
  </r>
  <r>
    <x v="1"/>
    <s v="No"/>
    <s v="Yes"/>
    <x v="2"/>
  </r>
  <r>
    <x v="0"/>
    <s v="No"/>
    <s v="No"/>
    <x v="0"/>
  </r>
  <r>
    <x v="0"/>
    <s v="No"/>
    <s v="No"/>
    <x v="0"/>
  </r>
  <r>
    <x v="2"/>
    <s v="Yes"/>
    <s v="Yes"/>
    <x v="0"/>
  </r>
  <r>
    <x v="4"/>
    <s v="No"/>
    <s v="Yes"/>
    <x v="2"/>
  </r>
  <r>
    <x v="2"/>
    <s v="Yes"/>
    <s v="Yes"/>
    <x v="0"/>
  </r>
  <r>
    <x v="5"/>
    <s v="No"/>
    <s v="Yes"/>
    <x v="1"/>
  </r>
  <r>
    <x v="4"/>
    <s v="No"/>
    <s v="Yes"/>
    <x v="1"/>
  </r>
  <r>
    <x v="0"/>
    <s v="No"/>
    <s v="Yes"/>
    <x v="2"/>
  </r>
  <r>
    <x v="3"/>
    <s v="No"/>
    <s v="Yes"/>
    <x v="0"/>
  </r>
  <r>
    <x v="0"/>
    <s v="No"/>
    <s v="Yes"/>
    <x v="1"/>
  </r>
  <r>
    <x v="0"/>
    <s v="No"/>
    <s v="Yes"/>
    <x v="0"/>
  </r>
  <r>
    <x v="2"/>
    <s v="No"/>
    <s v="Yes"/>
    <x v="0"/>
  </r>
  <r>
    <x v="2"/>
    <s v="No"/>
    <s v="No"/>
    <x v="1"/>
  </r>
  <r>
    <x v="1"/>
    <s v="No"/>
    <s v="Yes"/>
    <x v="1"/>
  </r>
  <r>
    <x v="4"/>
    <s v="No"/>
    <s v="Yes"/>
    <x v="0"/>
  </r>
  <r>
    <x v="2"/>
    <s v="No"/>
    <s v="Yes"/>
    <x v="0"/>
  </r>
  <r>
    <x v="1"/>
    <s v="No"/>
    <s v="Yes"/>
    <x v="0"/>
  </r>
  <r>
    <x v="0"/>
    <s v="No"/>
    <s v="Yes"/>
    <x v="1"/>
  </r>
  <r>
    <x v="5"/>
    <s v="No"/>
    <s v="Yes"/>
    <x v="1"/>
  </r>
  <r>
    <x v="0"/>
    <s v="Yes"/>
    <s v="Yes"/>
    <x v="2"/>
  </r>
  <r>
    <x v="5"/>
    <s v="No"/>
    <s v="Yes"/>
    <x v="1"/>
  </r>
  <r>
    <x v="5"/>
    <s v="No"/>
    <s v="Yes"/>
    <x v="1"/>
  </r>
  <r>
    <x v="1"/>
    <s v="No"/>
    <s v="Yes"/>
    <x v="1"/>
  </r>
  <r>
    <x v="1"/>
    <s v="Yes"/>
    <s v="Yes"/>
    <x v="1"/>
  </r>
  <r>
    <x v="0"/>
    <s v="No"/>
    <s v="Yes"/>
    <x v="0"/>
  </r>
  <r>
    <x v="5"/>
    <s v="No"/>
    <s v="Yes"/>
    <x v="1"/>
  </r>
  <r>
    <x v="5"/>
    <s v="No"/>
    <s v="No"/>
    <x v="0"/>
  </r>
  <r>
    <x v="4"/>
    <s v="No"/>
    <s v="Yes"/>
    <x v="1"/>
  </r>
  <r>
    <x v="1"/>
    <s v="Yes"/>
    <s v="Yes"/>
    <x v="1"/>
  </r>
  <r>
    <x v="0"/>
    <s v="No"/>
    <s v="Yes"/>
    <x v="1"/>
  </r>
  <r>
    <x v="1"/>
    <s v="No"/>
    <s v="Yes"/>
    <x v="1"/>
  </r>
  <r>
    <x v="2"/>
    <s v="No"/>
    <s v="Yes"/>
    <x v="2"/>
  </r>
  <r>
    <x v="4"/>
    <s v="Yes"/>
    <s v="Yes"/>
    <x v="2"/>
  </r>
  <r>
    <x v="0"/>
    <s v="Yes"/>
    <s v="Yes"/>
    <x v="2"/>
  </r>
  <r>
    <x v="5"/>
    <s v="No"/>
    <s v="Yes"/>
    <x v="2"/>
  </r>
  <r>
    <x v="5"/>
    <s v="No"/>
    <s v="Yes"/>
    <x v="0"/>
  </r>
  <r>
    <x v="0"/>
    <s v="No"/>
    <s v="Yes"/>
    <x v="0"/>
  </r>
  <r>
    <x v="1"/>
    <s v="Yes"/>
    <s v="Yes"/>
    <x v="1"/>
  </r>
  <r>
    <x v="0"/>
    <s v="Yes"/>
    <s v="Yes"/>
    <x v="2"/>
  </r>
  <r>
    <x v="5"/>
    <s v="No"/>
    <s v="Yes"/>
    <x v="1"/>
  </r>
  <r>
    <x v="2"/>
    <s v="No"/>
    <s v="Yes"/>
    <x v="0"/>
  </r>
  <r>
    <x v="0"/>
    <s v="Yes"/>
    <s v="Yes"/>
    <x v="2"/>
  </r>
  <r>
    <x v="1"/>
    <s v="No"/>
    <s v="Yes"/>
    <x v="2"/>
  </r>
  <r>
    <x v="1"/>
    <s v="No"/>
    <s v="Yes"/>
    <x v="1"/>
  </r>
  <r>
    <x v="4"/>
    <s v="No"/>
    <s v="Yes"/>
    <x v="1"/>
  </r>
  <r>
    <x v="5"/>
    <s v="No"/>
    <s v="Yes"/>
    <x v="1"/>
  </r>
  <r>
    <x v="2"/>
    <s v="No"/>
    <s v="No"/>
    <x v="0"/>
  </r>
  <r>
    <x v="1"/>
    <s v="Yes"/>
    <s v="Yes"/>
    <x v="0"/>
  </r>
  <r>
    <x v="2"/>
    <s v="Yes"/>
    <s v="Yes"/>
    <x v="2"/>
  </r>
  <r>
    <x v="1"/>
    <s v="No"/>
    <s v="Yes"/>
    <x v="2"/>
  </r>
  <r>
    <x v="0"/>
    <s v="No"/>
    <s v="Yes"/>
    <x v="0"/>
  </r>
  <r>
    <x v="5"/>
    <s v="No"/>
    <s v="Yes"/>
    <x v="1"/>
  </r>
  <r>
    <x v="1"/>
    <s v="Yes"/>
    <s v="Yes"/>
    <x v="1"/>
  </r>
  <r>
    <x v="5"/>
    <s v="Yes"/>
    <s v="Yes"/>
    <x v="2"/>
  </r>
  <r>
    <x v="5"/>
    <s v="Yes"/>
    <s v="Yes"/>
    <x v="1"/>
  </r>
  <r>
    <x v="2"/>
    <s v="Yes"/>
    <s v="Yes"/>
    <x v="0"/>
  </r>
  <r>
    <x v="4"/>
    <s v="Yes"/>
    <s v="Yes"/>
    <x v="1"/>
  </r>
  <r>
    <x v="3"/>
    <s v="No"/>
    <s v="Yes"/>
    <x v="1"/>
  </r>
  <r>
    <x v="0"/>
    <s v="No"/>
    <s v="No"/>
    <x v="0"/>
  </r>
  <r>
    <x v="3"/>
    <s v="Yes"/>
    <s v="Yes"/>
    <x v="1"/>
  </r>
  <r>
    <x v="0"/>
    <s v="No"/>
    <s v="Yes"/>
    <x v="1"/>
  </r>
  <r>
    <x v="1"/>
    <s v="No"/>
    <s v="Yes"/>
    <x v="2"/>
  </r>
  <r>
    <x v="5"/>
    <s v="No"/>
    <s v="Yes"/>
    <x v="2"/>
  </r>
  <r>
    <x v="0"/>
    <s v="Yes"/>
    <s v="Yes"/>
    <x v="2"/>
  </r>
  <r>
    <x v="4"/>
    <s v="No"/>
    <s v="No"/>
    <x v="1"/>
  </r>
  <r>
    <x v="1"/>
    <s v="Yes"/>
    <s v="Yes"/>
    <x v="0"/>
  </r>
  <r>
    <x v="5"/>
    <s v="No"/>
    <s v="Yes"/>
    <x v="1"/>
  </r>
  <r>
    <x v="2"/>
    <s v="Yes"/>
    <s v="Yes"/>
    <x v="0"/>
  </r>
  <r>
    <x v="0"/>
    <s v="No"/>
    <s v="Yes"/>
    <x v="2"/>
  </r>
  <r>
    <x v="2"/>
    <s v="No"/>
    <s v="No"/>
    <x v="0"/>
  </r>
  <r>
    <x v="4"/>
    <s v="No"/>
    <s v="No"/>
    <x v="0"/>
  </r>
  <r>
    <x v="1"/>
    <s v="No"/>
    <s v="Yes"/>
    <x v="2"/>
  </r>
  <r>
    <x v="1"/>
    <s v="No"/>
    <s v="Yes"/>
    <x v="1"/>
  </r>
  <r>
    <x v="2"/>
    <s v="No"/>
    <s v="Yes"/>
    <x v="1"/>
  </r>
  <r>
    <x v="2"/>
    <s v="Yes"/>
    <s v="Yes"/>
    <x v="0"/>
  </r>
  <r>
    <x v="0"/>
    <s v="Yes"/>
    <s v="Yes"/>
    <x v="0"/>
  </r>
  <r>
    <x v="2"/>
    <s v="No"/>
    <s v="Yes"/>
    <x v="2"/>
  </r>
  <r>
    <x v="5"/>
    <s v="No"/>
    <s v="Yes"/>
    <x v="1"/>
  </r>
  <r>
    <x v="1"/>
    <s v="No"/>
    <s v="No"/>
    <x v="1"/>
  </r>
  <r>
    <x v="4"/>
    <s v="No"/>
    <s v="Yes"/>
    <x v="0"/>
  </r>
  <r>
    <x v="0"/>
    <s v="Yes"/>
    <s v="Yes"/>
    <x v="0"/>
  </r>
  <r>
    <x v="5"/>
    <s v="No"/>
    <s v="Yes"/>
    <x v="1"/>
  </r>
  <r>
    <x v="1"/>
    <s v="No"/>
    <s v="Yes"/>
    <x v="2"/>
  </r>
  <r>
    <x v="3"/>
    <s v="No"/>
    <s v="Yes"/>
    <x v="1"/>
  </r>
  <r>
    <x v="0"/>
    <s v="No"/>
    <s v="Yes"/>
    <x v="2"/>
  </r>
  <r>
    <x v="1"/>
    <s v="No"/>
    <s v="Yes"/>
    <x v="2"/>
  </r>
  <r>
    <x v="5"/>
    <s v="No"/>
    <s v="Yes"/>
    <x v="2"/>
  </r>
  <r>
    <x v="2"/>
    <s v="Yes"/>
    <s v="Yes"/>
    <x v="0"/>
  </r>
  <r>
    <x v="2"/>
    <s v="Yes"/>
    <s v="Yes"/>
    <x v="0"/>
  </r>
  <r>
    <x v="2"/>
    <s v="Yes"/>
    <s v="Yes"/>
    <x v="0"/>
  </r>
  <r>
    <x v="0"/>
    <s v="Yes"/>
    <s v="Yes"/>
    <x v="1"/>
  </r>
  <r>
    <x v="0"/>
    <s v="No"/>
    <s v="Yes"/>
    <x v="0"/>
  </r>
  <r>
    <x v="0"/>
    <s v="Yes"/>
    <s v="Yes"/>
    <x v="2"/>
  </r>
  <r>
    <x v="2"/>
    <s v="Yes"/>
    <s v="Yes"/>
    <x v="0"/>
  </r>
  <r>
    <x v="5"/>
    <s v="No"/>
    <s v="Yes"/>
    <x v="1"/>
  </r>
  <r>
    <x v="0"/>
    <s v="Yes"/>
    <s v="Yes"/>
    <x v="1"/>
  </r>
  <r>
    <x v="4"/>
    <s v="No"/>
    <s v="Yes"/>
    <x v="2"/>
  </r>
  <r>
    <x v="4"/>
    <s v="No"/>
    <s v="Yes"/>
    <x v="0"/>
  </r>
  <r>
    <x v="1"/>
    <s v="Yes"/>
    <s v="Yes"/>
    <x v="1"/>
  </r>
  <r>
    <x v="1"/>
    <s v="Yes"/>
    <s v="Yes"/>
    <x v="2"/>
  </r>
  <r>
    <x v="0"/>
    <s v="No"/>
    <s v="Yes"/>
    <x v="0"/>
  </r>
  <r>
    <x v="2"/>
    <s v="Yes"/>
    <s v="Yes"/>
    <x v="0"/>
  </r>
  <r>
    <x v="0"/>
    <s v="No"/>
    <s v="Yes"/>
    <x v="2"/>
  </r>
  <r>
    <x v="3"/>
    <s v="Yes"/>
    <s v="Yes"/>
    <x v="1"/>
  </r>
  <r>
    <x v="1"/>
    <s v="No"/>
    <s v="Yes"/>
    <x v="2"/>
  </r>
  <r>
    <x v="0"/>
    <s v="Yes"/>
    <s v="Yes"/>
    <x v="1"/>
  </r>
  <r>
    <x v="1"/>
    <s v="No"/>
    <s v="Yes"/>
    <x v="0"/>
  </r>
  <r>
    <x v="5"/>
    <s v="No"/>
    <s v="No"/>
    <x v="1"/>
  </r>
  <r>
    <x v="3"/>
    <s v="No"/>
    <s v="No"/>
    <x v="1"/>
  </r>
  <r>
    <x v="4"/>
    <s v="Yes"/>
    <s v="Yes"/>
    <x v="2"/>
  </r>
  <r>
    <x v="0"/>
    <s v="No"/>
    <s v="Yes"/>
    <x v="1"/>
  </r>
  <r>
    <x v="2"/>
    <s v="Yes"/>
    <s v="Yes"/>
    <x v="2"/>
  </r>
  <r>
    <x v="0"/>
    <s v="No"/>
    <s v="Yes"/>
    <x v="0"/>
  </r>
  <r>
    <x v="2"/>
    <s v="No"/>
    <s v="Yes"/>
    <x v="0"/>
  </r>
  <r>
    <x v="1"/>
    <s v="No"/>
    <s v="Yes"/>
    <x v="0"/>
  </r>
  <r>
    <x v="1"/>
    <s v="No"/>
    <s v="No"/>
    <x v="1"/>
  </r>
  <r>
    <x v="5"/>
    <s v="No"/>
    <s v="Yes"/>
    <x v="1"/>
  </r>
  <r>
    <x v="4"/>
    <s v="Yes"/>
    <s v="Yes"/>
    <x v="0"/>
  </r>
  <r>
    <x v="1"/>
    <s v="Yes"/>
    <s v="Yes"/>
    <x v="0"/>
  </r>
  <r>
    <x v="5"/>
    <s v="No"/>
    <s v="No"/>
    <x v="1"/>
  </r>
  <r>
    <x v="0"/>
    <s v="No"/>
    <s v="Yes"/>
    <x v="0"/>
  </r>
  <r>
    <x v="1"/>
    <s v="No"/>
    <s v="Yes"/>
    <x v="2"/>
  </r>
  <r>
    <x v="5"/>
    <s v="No"/>
    <s v="Yes"/>
    <x v="1"/>
  </r>
  <r>
    <x v="0"/>
    <s v="No"/>
    <s v="Yes"/>
    <x v="2"/>
  </r>
  <r>
    <x v="0"/>
    <s v="Yes"/>
    <s v="Yes"/>
    <x v="2"/>
  </r>
  <r>
    <x v="0"/>
    <s v="No"/>
    <s v="Yes"/>
    <x v="2"/>
  </r>
  <r>
    <x v="1"/>
    <s v="No"/>
    <s v="Yes"/>
    <x v="0"/>
  </r>
  <r>
    <x v="5"/>
    <s v="No"/>
    <s v="Yes"/>
    <x v="1"/>
  </r>
  <r>
    <x v="1"/>
    <s v="Yes"/>
    <s v="No"/>
    <x v="1"/>
  </r>
  <r>
    <x v="1"/>
    <s v="Yes"/>
    <s v="Yes"/>
    <x v="1"/>
  </r>
  <r>
    <x v="0"/>
    <s v="No"/>
    <s v="Yes"/>
    <x v="0"/>
  </r>
  <r>
    <x v="4"/>
    <s v="Yes"/>
    <s v="Yes"/>
    <x v="1"/>
  </r>
  <r>
    <x v="3"/>
    <s v="No"/>
    <s v="No"/>
    <x v="2"/>
  </r>
  <r>
    <x v="0"/>
    <s v="No"/>
    <s v="Yes"/>
    <x v="0"/>
  </r>
  <r>
    <x v="1"/>
    <s v="No"/>
    <s v="Yes"/>
    <x v="0"/>
  </r>
  <r>
    <x v="5"/>
    <s v="No"/>
    <s v="Yes"/>
    <x v="2"/>
  </r>
  <r>
    <x v="5"/>
    <s v="Yes"/>
    <s v="Yes"/>
    <x v="2"/>
  </r>
  <r>
    <x v="2"/>
    <s v="No"/>
    <s v="Yes"/>
    <x v="0"/>
  </r>
  <r>
    <x v="4"/>
    <s v="No"/>
    <s v="Yes"/>
    <x v="2"/>
  </r>
  <r>
    <x v="0"/>
    <s v="Yes"/>
    <s v="Yes"/>
    <x v="0"/>
  </r>
  <r>
    <x v="2"/>
    <s v="Yes"/>
    <s v="Yes"/>
    <x v="0"/>
  </r>
  <r>
    <x v="2"/>
    <s v="Yes"/>
    <s v="Yes"/>
    <x v="0"/>
  </r>
  <r>
    <x v="2"/>
    <s v="No"/>
    <s v="Yes"/>
    <x v="2"/>
  </r>
  <r>
    <x v="1"/>
    <s v="No"/>
    <s v="Yes"/>
    <x v="0"/>
  </r>
  <r>
    <x v="2"/>
    <s v="Yes"/>
    <s v="Yes"/>
    <x v="1"/>
  </r>
  <r>
    <x v="1"/>
    <s v="Yes"/>
    <s v="No"/>
    <x v="1"/>
  </r>
  <r>
    <x v="4"/>
    <s v="No"/>
    <s v="Yes"/>
    <x v="1"/>
  </r>
  <r>
    <x v="3"/>
    <s v="No"/>
    <s v="Yes"/>
    <x v="2"/>
  </r>
  <r>
    <x v="4"/>
    <s v="No"/>
    <s v="Yes"/>
    <x v="2"/>
  </r>
  <r>
    <x v="5"/>
    <s v="No"/>
    <s v="No"/>
    <x v="1"/>
  </r>
  <r>
    <x v="2"/>
    <s v="No"/>
    <s v="Yes"/>
    <x v="0"/>
  </r>
  <r>
    <x v="0"/>
    <s v="Yes"/>
    <s v="Yes"/>
    <x v="1"/>
  </r>
  <r>
    <x v="1"/>
    <s v="Yes"/>
    <s v="Yes"/>
    <x v="0"/>
  </r>
  <r>
    <x v="1"/>
    <s v="No"/>
    <s v="No"/>
    <x v="2"/>
  </r>
  <r>
    <x v="2"/>
    <s v="Yes"/>
    <s v="Yes"/>
    <x v="0"/>
  </r>
  <r>
    <x v="1"/>
    <s v="No"/>
    <s v="No"/>
    <x v="1"/>
  </r>
  <r>
    <x v="5"/>
    <s v="Yes"/>
    <s v="Yes"/>
    <x v="2"/>
  </r>
  <r>
    <x v="5"/>
    <s v="No"/>
    <s v="Yes"/>
    <x v="1"/>
  </r>
  <r>
    <x v="3"/>
    <s v="No"/>
    <s v="No"/>
    <x v="1"/>
  </r>
  <r>
    <x v="0"/>
    <s v="No"/>
    <s v="Yes"/>
    <x v="0"/>
  </r>
  <r>
    <x v="2"/>
    <s v="Yes"/>
    <s v="Yes"/>
    <x v="0"/>
  </r>
  <r>
    <x v="1"/>
    <s v="Yes"/>
    <s v="No"/>
    <x v="2"/>
  </r>
  <r>
    <x v="5"/>
    <s v="No"/>
    <s v="No"/>
    <x v="0"/>
  </r>
  <r>
    <x v="5"/>
    <s v="No"/>
    <s v="Yes"/>
    <x v="1"/>
  </r>
  <r>
    <x v="2"/>
    <s v="Yes"/>
    <s v="Yes"/>
    <x v="0"/>
  </r>
  <r>
    <x v="5"/>
    <s v="No"/>
    <s v="No"/>
    <x v="1"/>
  </r>
  <r>
    <x v="0"/>
    <s v="Yes"/>
    <s v="Yes"/>
    <x v="1"/>
  </r>
  <r>
    <x v="5"/>
    <s v="Yes"/>
    <s v="Yes"/>
    <x v="1"/>
  </r>
  <r>
    <x v="5"/>
    <s v="Yes"/>
    <s v="Yes"/>
    <x v="1"/>
  </r>
  <r>
    <x v="0"/>
    <s v="No"/>
    <s v="Yes"/>
    <x v="2"/>
  </r>
  <r>
    <x v="0"/>
    <s v="No"/>
    <s v="Yes"/>
    <x v="1"/>
  </r>
  <r>
    <x v="1"/>
    <s v="Yes"/>
    <s v="Yes"/>
    <x v="2"/>
  </r>
  <r>
    <x v="1"/>
    <s v="Yes"/>
    <s v="Yes"/>
    <x v="2"/>
  </r>
  <r>
    <x v="1"/>
    <s v="Yes"/>
    <s v="No"/>
    <x v="2"/>
  </r>
  <r>
    <x v="5"/>
    <s v="No"/>
    <s v="Yes"/>
    <x v="1"/>
  </r>
  <r>
    <x v="0"/>
    <s v="No"/>
    <s v="Yes"/>
    <x v="0"/>
  </r>
  <r>
    <x v="3"/>
    <s v="Yes"/>
    <s v="Yes"/>
    <x v="2"/>
  </r>
  <r>
    <x v="1"/>
    <s v="No"/>
    <s v="Yes"/>
    <x v="1"/>
  </r>
  <r>
    <x v="5"/>
    <s v="No"/>
    <s v="Yes"/>
    <x v="2"/>
  </r>
  <r>
    <x v="4"/>
    <s v="No"/>
    <s v="Yes"/>
    <x v="1"/>
  </r>
  <r>
    <x v="1"/>
    <s v="No"/>
    <s v="No"/>
    <x v="2"/>
  </r>
  <r>
    <x v="5"/>
    <s v="No"/>
    <s v="Yes"/>
    <x v="1"/>
  </r>
  <r>
    <x v="0"/>
    <s v="No"/>
    <s v="Yes"/>
    <x v="0"/>
  </r>
  <r>
    <x v="4"/>
    <s v="No"/>
    <s v="Yes"/>
    <x v="1"/>
  </r>
  <r>
    <x v="4"/>
    <s v="No"/>
    <s v="Yes"/>
    <x v="1"/>
  </r>
  <r>
    <x v="4"/>
    <s v="No"/>
    <s v="Yes"/>
    <x v="0"/>
  </r>
  <r>
    <x v="5"/>
    <s v="No"/>
    <s v="No"/>
    <x v="0"/>
  </r>
  <r>
    <x v="0"/>
    <s v="No"/>
    <s v="Yes"/>
    <x v="0"/>
  </r>
  <r>
    <x v="0"/>
    <s v="Yes"/>
    <s v="Yes"/>
    <x v="0"/>
  </r>
  <r>
    <x v="1"/>
    <s v="No"/>
    <s v="Yes"/>
    <x v="1"/>
  </r>
  <r>
    <x v="4"/>
    <s v="Yes"/>
    <s v="No"/>
    <x v="1"/>
  </r>
  <r>
    <x v="4"/>
    <s v="No"/>
    <s v="No"/>
    <x v="2"/>
  </r>
  <r>
    <x v="2"/>
    <s v="Yes"/>
    <s v="Yes"/>
    <x v="1"/>
  </r>
  <r>
    <x v="1"/>
    <s v="No"/>
    <s v="Yes"/>
    <x v="0"/>
  </r>
  <r>
    <x v="1"/>
    <s v="No"/>
    <s v="Yes"/>
    <x v="2"/>
  </r>
  <r>
    <x v="0"/>
    <s v="No"/>
    <s v="Yes"/>
    <x v="1"/>
  </r>
  <r>
    <x v="4"/>
    <s v="No"/>
    <s v="No"/>
    <x v="1"/>
  </r>
  <r>
    <x v="4"/>
    <s v="Yes"/>
    <s v="Yes"/>
    <x v="2"/>
  </r>
  <r>
    <x v="2"/>
    <s v="No"/>
    <s v="No"/>
    <x v="0"/>
  </r>
  <r>
    <x v="2"/>
    <s v="No"/>
    <s v="Yes"/>
    <x v="0"/>
  </r>
  <r>
    <x v="2"/>
    <s v="No"/>
    <s v="Yes"/>
    <x v="0"/>
  </r>
  <r>
    <x v="2"/>
    <s v="No"/>
    <s v="No"/>
    <x v="0"/>
  </r>
  <r>
    <x v="5"/>
    <s v="No"/>
    <s v="Yes"/>
    <x v="2"/>
  </r>
  <r>
    <x v="0"/>
    <s v="No"/>
    <s v="Yes"/>
    <x v="1"/>
  </r>
  <r>
    <x v="1"/>
    <s v="Yes"/>
    <s v="Yes"/>
    <x v="1"/>
  </r>
  <r>
    <x v="1"/>
    <s v="No"/>
    <s v="No"/>
    <x v="1"/>
  </r>
  <r>
    <x v="0"/>
    <s v="No"/>
    <s v="No"/>
    <x v="1"/>
  </r>
  <r>
    <x v="5"/>
    <s v="No"/>
    <s v="Yes"/>
    <x v="1"/>
  </r>
  <r>
    <x v="1"/>
    <s v="Yes"/>
    <s v="No"/>
    <x v="2"/>
  </r>
  <r>
    <x v="2"/>
    <s v="No"/>
    <s v="Yes"/>
    <x v="2"/>
  </r>
  <r>
    <x v="2"/>
    <s v="No"/>
    <s v="Yes"/>
    <x v="0"/>
  </r>
  <r>
    <x v="0"/>
    <s v="Yes"/>
    <s v="Yes"/>
    <x v="0"/>
  </r>
  <r>
    <x v="0"/>
    <s v="Yes"/>
    <s v="Yes"/>
    <x v="0"/>
  </r>
  <r>
    <x v="5"/>
    <s v="No"/>
    <s v="Yes"/>
    <x v="2"/>
  </r>
  <r>
    <x v="0"/>
    <s v="Yes"/>
    <s v="Yes"/>
    <x v="2"/>
  </r>
  <r>
    <x v="0"/>
    <s v="No"/>
    <s v="Yes"/>
    <x v="2"/>
  </r>
  <r>
    <x v="5"/>
    <s v="No"/>
    <s v="No"/>
    <x v="1"/>
  </r>
  <r>
    <x v="2"/>
    <s v="Yes"/>
    <s v="Yes"/>
    <x v="0"/>
  </r>
  <r>
    <x v="2"/>
    <s v="No"/>
    <s v="Yes"/>
    <x v="2"/>
  </r>
  <r>
    <x v="3"/>
    <s v="No"/>
    <s v="Yes"/>
    <x v="2"/>
  </r>
  <r>
    <x v="0"/>
    <s v="Yes"/>
    <s v="Yes"/>
    <x v="0"/>
  </r>
  <r>
    <x v="4"/>
    <s v="Yes"/>
    <s v="Yes"/>
    <x v="1"/>
  </r>
  <r>
    <x v="0"/>
    <s v="No"/>
    <s v="Yes"/>
    <x v="1"/>
  </r>
  <r>
    <x v="0"/>
    <s v="No"/>
    <s v="Yes"/>
    <x v="2"/>
  </r>
  <r>
    <x v="5"/>
    <s v="No"/>
    <s v="No"/>
    <x v="1"/>
  </r>
  <r>
    <x v="1"/>
    <s v="No"/>
    <s v="Yes"/>
    <x v="1"/>
  </r>
  <r>
    <x v="2"/>
    <s v="No"/>
    <s v="Yes"/>
    <x v="0"/>
  </r>
  <r>
    <x v="5"/>
    <s v="No"/>
    <s v="Yes"/>
    <x v="2"/>
  </r>
  <r>
    <x v="4"/>
    <s v="No"/>
    <s v="Yes"/>
    <x v="0"/>
  </r>
  <r>
    <x v="5"/>
    <s v="Yes"/>
    <s v="Yes"/>
    <x v="1"/>
  </r>
  <r>
    <x v="5"/>
    <s v="No"/>
    <s v="Yes"/>
    <x v="2"/>
  </r>
  <r>
    <x v="5"/>
    <s v="No"/>
    <s v="No"/>
    <x v="1"/>
  </r>
  <r>
    <x v="2"/>
    <s v="Yes"/>
    <s v="Yes"/>
    <x v="2"/>
  </r>
  <r>
    <x v="5"/>
    <s v="No"/>
    <s v="Yes"/>
    <x v="1"/>
  </r>
  <r>
    <x v="1"/>
    <s v="No"/>
    <s v="Yes"/>
    <x v="2"/>
  </r>
  <r>
    <x v="0"/>
    <s v="No"/>
    <s v="Yes"/>
    <x v="0"/>
  </r>
  <r>
    <x v="1"/>
    <s v="No"/>
    <s v="Yes"/>
    <x v="1"/>
  </r>
  <r>
    <x v="5"/>
    <s v="Yes"/>
    <s v="No"/>
    <x v="2"/>
  </r>
  <r>
    <x v="4"/>
    <s v="Yes"/>
    <s v="Yes"/>
    <x v="1"/>
  </r>
  <r>
    <x v="5"/>
    <s v="No"/>
    <s v="Yes"/>
    <x v="1"/>
  </r>
  <r>
    <x v="0"/>
    <s v="Yes"/>
    <s v="Yes"/>
    <x v="1"/>
  </r>
  <r>
    <x v="0"/>
    <s v="No"/>
    <s v="Yes"/>
    <x v="2"/>
  </r>
  <r>
    <x v="2"/>
    <s v="Yes"/>
    <s v="Yes"/>
    <x v="2"/>
  </r>
  <r>
    <x v="5"/>
    <s v="No"/>
    <s v="Yes"/>
    <x v="1"/>
  </r>
  <r>
    <x v="0"/>
    <s v="Yes"/>
    <s v="Yes"/>
    <x v="0"/>
  </r>
  <r>
    <x v="2"/>
    <s v="No"/>
    <s v="Yes"/>
    <x v="0"/>
  </r>
  <r>
    <x v="2"/>
    <s v="No"/>
    <s v="Yes"/>
    <x v="1"/>
  </r>
  <r>
    <x v="3"/>
    <s v="Yes"/>
    <s v="Yes"/>
    <x v="1"/>
  </r>
  <r>
    <x v="0"/>
    <s v="No"/>
    <s v="Yes"/>
    <x v="2"/>
  </r>
  <r>
    <x v="4"/>
    <s v="No"/>
    <s v="No"/>
    <x v="2"/>
  </r>
  <r>
    <x v="2"/>
    <s v="Yes"/>
    <s v="Yes"/>
    <x v="2"/>
  </r>
  <r>
    <x v="2"/>
    <s v="No"/>
    <s v="No"/>
    <x v="0"/>
  </r>
  <r>
    <x v="5"/>
    <s v="Yes"/>
    <s v="Yes"/>
    <x v="1"/>
  </r>
  <r>
    <x v="0"/>
    <s v="No"/>
    <s v="Yes"/>
    <x v="0"/>
  </r>
  <r>
    <x v="4"/>
    <s v="No"/>
    <s v="No"/>
    <x v="0"/>
  </r>
  <r>
    <x v="5"/>
    <s v="No"/>
    <s v="No"/>
    <x v="2"/>
  </r>
  <r>
    <x v="0"/>
    <s v="No"/>
    <s v="Yes"/>
    <x v="1"/>
  </r>
  <r>
    <x v="0"/>
    <s v="No"/>
    <s v="Yes"/>
    <x v="0"/>
  </r>
  <r>
    <x v="5"/>
    <s v="No"/>
    <s v="No"/>
    <x v="0"/>
  </r>
  <r>
    <x v="4"/>
    <s v="No"/>
    <s v="No"/>
    <x v="1"/>
  </r>
  <r>
    <x v="5"/>
    <s v="No"/>
    <s v="No"/>
    <x v="1"/>
  </r>
  <r>
    <x v="3"/>
    <s v="Yes"/>
    <s v="Yes"/>
    <x v="1"/>
  </r>
  <r>
    <x v="2"/>
    <s v="No"/>
    <s v="Yes"/>
    <x v="0"/>
  </r>
  <r>
    <x v="1"/>
    <s v="No"/>
    <s v="No"/>
    <x v="0"/>
  </r>
  <r>
    <x v="1"/>
    <s v="No"/>
    <s v="Yes"/>
    <x v="1"/>
  </r>
  <r>
    <x v="5"/>
    <s v="No"/>
    <s v="No"/>
    <x v="1"/>
  </r>
  <r>
    <x v="1"/>
    <s v="No"/>
    <s v="Yes"/>
    <x v="1"/>
  </r>
  <r>
    <x v="5"/>
    <s v="No"/>
    <s v="Yes"/>
    <x v="1"/>
  </r>
  <r>
    <x v="5"/>
    <s v="No"/>
    <s v="Yes"/>
    <x v="1"/>
  </r>
  <r>
    <x v="5"/>
    <s v="No"/>
    <s v="No"/>
    <x v="1"/>
  </r>
  <r>
    <x v="3"/>
    <s v="No"/>
    <s v="Yes"/>
    <x v="1"/>
  </r>
  <r>
    <x v="1"/>
    <s v="No"/>
    <s v="Yes"/>
    <x v="2"/>
  </r>
  <r>
    <x v="5"/>
    <s v="No"/>
    <s v="No"/>
    <x v="2"/>
  </r>
  <r>
    <x v="4"/>
    <s v="No"/>
    <s v="No"/>
    <x v="1"/>
  </r>
  <r>
    <x v="0"/>
    <s v="No"/>
    <s v="Yes"/>
    <x v="0"/>
  </r>
  <r>
    <x v="4"/>
    <s v="No"/>
    <s v="Yes"/>
    <x v="0"/>
  </r>
  <r>
    <x v="4"/>
    <s v="No"/>
    <s v="Yes"/>
    <x v="1"/>
  </r>
  <r>
    <x v="1"/>
    <s v="Yes"/>
    <s v="Yes"/>
    <x v="2"/>
  </r>
  <r>
    <x v="0"/>
    <s v="Yes"/>
    <s v="Yes"/>
    <x v="1"/>
  </r>
  <r>
    <x v="0"/>
    <s v="No"/>
    <s v="Yes"/>
    <x v="0"/>
  </r>
  <r>
    <x v="1"/>
    <s v="No"/>
    <s v="Yes"/>
    <x v="0"/>
  </r>
  <r>
    <x v="4"/>
    <s v="No"/>
    <s v="Yes"/>
    <x v="2"/>
  </r>
  <r>
    <x v="1"/>
    <s v="No"/>
    <s v="No"/>
    <x v="1"/>
  </r>
  <r>
    <x v="2"/>
    <s v="No"/>
    <s v="Yes"/>
    <x v="0"/>
  </r>
  <r>
    <x v="0"/>
    <s v="No"/>
    <s v="Yes"/>
    <x v="0"/>
  </r>
  <r>
    <x v="4"/>
    <s v="Yes"/>
    <s v="No"/>
    <x v="2"/>
  </r>
  <r>
    <x v="0"/>
    <s v="Yes"/>
    <s v="Yes"/>
    <x v="2"/>
  </r>
  <r>
    <x v="1"/>
    <s v="No"/>
    <s v="Yes"/>
    <x v="2"/>
  </r>
  <r>
    <x v="3"/>
    <s v="No"/>
    <s v="No"/>
    <x v="1"/>
  </r>
  <r>
    <x v="3"/>
    <s v="Yes"/>
    <s v="Yes"/>
    <x v="1"/>
  </r>
  <r>
    <x v="2"/>
    <s v="Yes"/>
    <s v="Yes"/>
    <x v="0"/>
  </r>
  <r>
    <x v="1"/>
    <s v="Yes"/>
    <s v="Yes"/>
    <x v="2"/>
  </r>
  <r>
    <x v="1"/>
    <s v="Yes"/>
    <s v="Yes"/>
    <x v="1"/>
  </r>
  <r>
    <x v="0"/>
    <s v="No"/>
    <s v="Yes"/>
    <x v="2"/>
  </r>
  <r>
    <x v="4"/>
    <s v="No"/>
    <s v="Yes"/>
    <x v="1"/>
  </r>
  <r>
    <x v="0"/>
    <s v="Yes"/>
    <s v="Yes"/>
    <x v="0"/>
  </r>
  <r>
    <x v="0"/>
    <s v="No"/>
    <s v="Yes"/>
    <x v="0"/>
  </r>
  <r>
    <x v="2"/>
    <s v="Yes"/>
    <s v="Yes"/>
    <x v="2"/>
  </r>
  <r>
    <x v="1"/>
    <s v="Yes"/>
    <s v="Yes"/>
    <x v="2"/>
  </r>
  <r>
    <x v="4"/>
    <s v="No"/>
    <s v="Yes"/>
    <x v="0"/>
  </r>
  <r>
    <x v="1"/>
    <s v="No"/>
    <s v="Yes"/>
    <x v="1"/>
  </r>
  <r>
    <x v="1"/>
    <s v="No"/>
    <s v="Yes"/>
    <x v="0"/>
  </r>
  <r>
    <x v="4"/>
    <s v="Yes"/>
    <s v="Yes"/>
    <x v="1"/>
  </r>
  <r>
    <x v="1"/>
    <s v="Yes"/>
    <s v="Yes"/>
    <x v="0"/>
  </r>
  <r>
    <x v="4"/>
    <s v="No"/>
    <s v="Yes"/>
    <x v="2"/>
  </r>
  <r>
    <x v="2"/>
    <s v="Yes"/>
    <s v="Yes"/>
    <x v="0"/>
  </r>
  <r>
    <x v="5"/>
    <s v="No"/>
    <s v="No"/>
    <x v="2"/>
  </r>
  <r>
    <x v="1"/>
    <s v="Yes"/>
    <s v="Yes"/>
    <x v="2"/>
  </r>
  <r>
    <x v="1"/>
    <s v="Yes"/>
    <s v="Yes"/>
    <x v="1"/>
  </r>
  <r>
    <x v="2"/>
    <s v="No"/>
    <s v="Yes"/>
    <x v="0"/>
  </r>
  <r>
    <x v="1"/>
    <s v="Yes"/>
    <s v="Yes"/>
    <x v="0"/>
  </r>
  <r>
    <x v="1"/>
    <s v="No"/>
    <s v="Yes"/>
    <x v="1"/>
  </r>
  <r>
    <x v="5"/>
    <s v="No"/>
    <s v="Yes"/>
    <x v="1"/>
  </r>
  <r>
    <x v="5"/>
    <s v="No"/>
    <s v="No"/>
    <x v="1"/>
  </r>
  <r>
    <x v="4"/>
    <s v="No"/>
    <s v="Yes"/>
    <x v="2"/>
  </r>
  <r>
    <x v="1"/>
    <s v="Yes"/>
    <s v="Yes"/>
    <x v="0"/>
  </r>
  <r>
    <x v="5"/>
    <s v="No"/>
    <s v="No"/>
    <x v="1"/>
  </r>
  <r>
    <x v="1"/>
    <s v="No"/>
    <s v="No"/>
    <x v="1"/>
  </r>
  <r>
    <x v="2"/>
    <s v="No"/>
    <s v="Yes"/>
    <x v="0"/>
  </r>
  <r>
    <x v="1"/>
    <s v="No"/>
    <s v="Yes"/>
    <x v="1"/>
  </r>
  <r>
    <x v="5"/>
    <s v="Yes"/>
    <s v="Yes"/>
    <x v="0"/>
  </r>
  <r>
    <x v="3"/>
    <s v="No"/>
    <s v="No"/>
    <x v="1"/>
  </r>
  <r>
    <x v="4"/>
    <s v="No"/>
    <s v="Yes"/>
    <x v="0"/>
  </r>
  <r>
    <x v="2"/>
    <s v="Yes"/>
    <s v="No"/>
    <x v="0"/>
  </r>
  <r>
    <x v="0"/>
    <s v="No"/>
    <s v="Yes"/>
    <x v="0"/>
  </r>
  <r>
    <x v="5"/>
    <s v="No"/>
    <s v="Yes"/>
    <x v="1"/>
  </r>
  <r>
    <x v="2"/>
    <s v="Yes"/>
    <s v="Yes"/>
    <x v="0"/>
  </r>
  <r>
    <x v="4"/>
    <s v="Yes"/>
    <s v="No"/>
    <x v="1"/>
  </r>
  <r>
    <x v="1"/>
    <s v="Yes"/>
    <s v="Yes"/>
    <x v="2"/>
  </r>
  <r>
    <x v="5"/>
    <s v="No"/>
    <s v="No"/>
    <x v="1"/>
  </r>
  <r>
    <x v="5"/>
    <s v="No"/>
    <s v="No"/>
    <x v="1"/>
  </r>
  <r>
    <x v="2"/>
    <s v="No"/>
    <s v="Yes"/>
    <x v="0"/>
  </r>
  <r>
    <x v="4"/>
    <s v="No"/>
    <s v="Yes"/>
    <x v="2"/>
  </r>
  <r>
    <x v="0"/>
    <s v="No"/>
    <s v="Yes"/>
    <x v="2"/>
  </r>
  <r>
    <x v="5"/>
    <s v="No"/>
    <s v="No"/>
    <x v="1"/>
  </r>
  <r>
    <x v="1"/>
    <s v="Yes"/>
    <s v="Yes"/>
    <x v="1"/>
  </r>
  <r>
    <x v="1"/>
    <s v="No"/>
    <s v="Yes"/>
    <x v="2"/>
  </r>
  <r>
    <x v="5"/>
    <s v="Yes"/>
    <s v="Yes"/>
    <x v="1"/>
  </r>
  <r>
    <x v="2"/>
    <s v="Yes"/>
    <s v="Yes"/>
    <x v="0"/>
  </r>
  <r>
    <x v="0"/>
    <s v="No"/>
    <s v="Yes"/>
    <x v="0"/>
  </r>
  <r>
    <x v="1"/>
    <s v="No"/>
    <s v="No"/>
    <x v="0"/>
  </r>
  <r>
    <x v="5"/>
    <s v="No"/>
    <s v="Yes"/>
    <x v="1"/>
  </r>
  <r>
    <x v="5"/>
    <s v="No"/>
    <s v="Yes"/>
    <x v="1"/>
  </r>
  <r>
    <x v="5"/>
    <s v="No"/>
    <s v="Yes"/>
    <x v="1"/>
  </r>
  <r>
    <x v="1"/>
    <s v="No"/>
    <s v="Yes"/>
    <x v="1"/>
  </r>
  <r>
    <x v="1"/>
    <s v="Yes"/>
    <s v="Yes"/>
    <x v="1"/>
  </r>
  <r>
    <x v="3"/>
    <s v="No"/>
    <s v="Yes"/>
    <x v="1"/>
  </r>
  <r>
    <x v="5"/>
    <s v="Yes"/>
    <s v="No"/>
    <x v="2"/>
  </r>
  <r>
    <x v="5"/>
    <s v="Yes"/>
    <s v="No"/>
    <x v="0"/>
  </r>
  <r>
    <x v="4"/>
    <s v="No"/>
    <s v="Yes"/>
    <x v="0"/>
  </r>
  <r>
    <x v="0"/>
    <s v="No"/>
    <s v="Yes"/>
    <x v="0"/>
  </r>
  <r>
    <x v="3"/>
    <s v="No"/>
    <s v="No"/>
    <x v="2"/>
  </r>
  <r>
    <x v="4"/>
    <s v="No"/>
    <s v="No"/>
    <x v="1"/>
  </r>
  <r>
    <x v="5"/>
    <s v="No"/>
    <s v="Yes"/>
    <x v="1"/>
  </r>
  <r>
    <x v="1"/>
    <s v="Yes"/>
    <s v="Yes"/>
    <x v="1"/>
  </r>
  <r>
    <x v="1"/>
    <s v="No"/>
    <s v="Yes"/>
    <x v="2"/>
  </r>
  <r>
    <x v="3"/>
    <s v="No"/>
    <s v="Yes"/>
    <x v="1"/>
  </r>
  <r>
    <x v="2"/>
    <s v="Yes"/>
    <s v="Yes"/>
    <x v="0"/>
  </r>
  <r>
    <x v="5"/>
    <s v="Yes"/>
    <s v="Yes"/>
    <x v="2"/>
  </r>
  <r>
    <x v="5"/>
    <s v="No"/>
    <s v="Yes"/>
    <x v="1"/>
  </r>
  <r>
    <x v="1"/>
    <s v="No"/>
    <s v="Yes"/>
    <x v="1"/>
  </r>
  <r>
    <x v="3"/>
    <s v="Yes"/>
    <s v="Yes"/>
    <x v="2"/>
  </r>
  <r>
    <x v="4"/>
    <s v="Yes"/>
    <s v="Yes"/>
    <x v="1"/>
  </r>
  <r>
    <x v="0"/>
    <s v="Yes"/>
    <s v="Yes"/>
    <x v="0"/>
  </r>
  <r>
    <x v="2"/>
    <s v="Yes"/>
    <s v="Yes"/>
    <x v="0"/>
  </r>
  <r>
    <x v="3"/>
    <s v="No"/>
    <s v="Yes"/>
    <x v="1"/>
  </r>
  <r>
    <x v="0"/>
    <s v="Yes"/>
    <s v="Yes"/>
    <x v="0"/>
  </r>
  <r>
    <x v="5"/>
    <s v="No"/>
    <s v="No"/>
    <x v="0"/>
  </r>
  <r>
    <x v="1"/>
    <s v="No"/>
    <s v="No"/>
    <x v="2"/>
  </r>
  <r>
    <x v="5"/>
    <s v="No"/>
    <s v="No"/>
    <x v="1"/>
  </r>
  <r>
    <x v="0"/>
    <s v="Yes"/>
    <s v="Yes"/>
    <x v="0"/>
  </r>
  <r>
    <x v="2"/>
    <s v="No"/>
    <s v="Yes"/>
    <x v="1"/>
  </r>
  <r>
    <x v="5"/>
    <s v="Yes"/>
    <s v="Yes"/>
    <x v="1"/>
  </r>
  <r>
    <x v="1"/>
    <s v="No"/>
    <s v="Yes"/>
    <x v="0"/>
  </r>
  <r>
    <x v="1"/>
    <s v="No"/>
    <s v="Yes"/>
    <x v="1"/>
  </r>
  <r>
    <x v="5"/>
    <s v="Yes"/>
    <s v="Yes"/>
    <x v="1"/>
  </r>
  <r>
    <x v="5"/>
    <s v="No"/>
    <s v="No"/>
    <x v="1"/>
  </r>
  <r>
    <x v="5"/>
    <s v="No"/>
    <s v="Yes"/>
    <x v="1"/>
  </r>
  <r>
    <x v="5"/>
    <s v="No"/>
    <s v="Yes"/>
    <x v="0"/>
  </r>
  <r>
    <x v="1"/>
    <s v="No"/>
    <s v="Yes"/>
    <x v="0"/>
  </r>
  <r>
    <x v="1"/>
    <s v="No"/>
    <s v="No"/>
    <x v="2"/>
  </r>
  <r>
    <x v="0"/>
    <s v="No"/>
    <s v="Yes"/>
    <x v="0"/>
  </r>
  <r>
    <x v="4"/>
    <s v="No"/>
    <s v="No"/>
    <x v="1"/>
  </r>
  <r>
    <x v="4"/>
    <s v="No"/>
    <s v="No"/>
    <x v="1"/>
  </r>
  <r>
    <x v="2"/>
    <s v="Yes"/>
    <s v="Yes"/>
    <x v="2"/>
  </r>
  <r>
    <x v="4"/>
    <s v="No"/>
    <s v="Yes"/>
    <x v="1"/>
  </r>
  <r>
    <x v="2"/>
    <s v="Yes"/>
    <s v="Yes"/>
    <x v="0"/>
  </r>
  <r>
    <x v="5"/>
    <s v="No"/>
    <s v="Yes"/>
    <x v="1"/>
  </r>
  <r>
    <x v="3"/>
    <s v="Yes"/>
    <s v="Yes"/>
    <x v="2"/>
  </r>
  <r>
    <x v="5"/>
    <s v="Yes"/>
    <s v="Yes"/>
    <x v="1"/>
  </r>
  <r>
    <x v="0"/>
    <s v="No"/>
    <s v="Yes"/>
    <x v="1"/>
  </r>
  <r>
    <x v="0"/>
    <s v="No"/>
    <s v="Yes"/>
    <x v="2"/>
  </r>
  <r>
    <x v="2"/>
    <s v="Yes"/>
    <s v="Yes"/>
    <x v="0"/>
  </r>
  <r>
    <x v="5"/>
    <s v="No"/>
    <s v="No"/>
    <x v="1"/>
  </r>
  <r>
    <x v="4"/>
    <s v="Yes"/>
    <s v="Yes"/>
    <x v="1"/>
  </r>
  <r>
    <x v="5"/>
    <s v="Yes"/>
    <s v="No"/>
    <x v="1"/>
  </r>
  <r>
    <x v="5"/>
    <s v="Yes"/>
    <s v="Yes"/>
    <x v="1"/>
  </r>
  <r>
    <x v="5"/>
    <s v="No"/>
    <s v="Yes"/>
    <x v="1"/>
  </r>
  <r>
    <x v="5"/>
    <s v="No"/>
    <s v="Yes"/>
    <x v="1"/>
  </r>
  <r>
    <x v="5"/>
    <s v="No"/>
    <s v="No"/>
    <x v="1"/>
  </r>
  <r>
    <x v="4"/>
    <s v="No"/>
    <s v="Yes"/>
    <x v="2"/>
  </r>
  <r>
    <x v="1"/>
    <s v="No"/>
    <s v="Yes"/>
    <x v="1"/>
  </r>
  <r>
    <x v="2"/>
    <s v="Yes"/>
    <s v="Yes"/>
    <x v="0"/>
  </r>
  <r>
    <x v="0"/>
    <s v="No"/>
    <s v="Yes"/>
    <x v="1"/>
  </r>
  <r>
    <x v="5"/>
    <s v="No"/>
    <s v="No"/>
    <x v="2"/>
  </r>
  <r>
    <x v="0"/>
    <s v="Yes"/>
    <s v="Yes"/>
    <x v="0"/>
  </r>
  <r>
    <x v="1"/>
    <s v="No"/>
    <s v="Yes"/>
    <x v="1"/>
  </r>
  <r>
    <x v="3"/>
    <s v="Yes"/>
    <s v="Yes"/>
    <x v="1"/>
  </r>
  <r>
    <x v="1"/>
    <s v="Yes"/>
    <s v="Yes"/>
    <x v="1"/>
  </r>
  <r>
    <x v="4"/>
    <s v="Yes"/>
    <s v="Yes"/>
    <x v="1"/>
  </r>
  <r>
    <x v="5"/>
    <s v="No"/>
    <s v="Yes"/>
    <x v="1"/>
  </r>
  <r>
    <x v="3"/>
    <s v="No"/>
    <s v="Yes"/>
    <x v="1"/>
  </r>
  <r>
    <x v="5"/>
    <s v="No"/>
    <s v="Yes"/>
    <x v="1"/>
  </r>
  <r>
    <x v="3"/>
    <s v="Yes"/>
    <s v="Yes"/>
    <x v="1"/>
  </r>
  <r>
    <x v="5"/>
    <s v="No"/>
    <s v="Yes"/>
    <x v="1"/>
  </r>
  <r>
    <x v="5"/>
    <s v="No"/>
    <s v="Yes"/>
    <x v="1"/>
  </r>
  <r>
    <x v="5"/>
    <s v="No"/>
    <s v="Yes"/>
    <x v="1"/>
  </r>
  <r>
    <x v="1"/>
    <s v="No"/>
    <s v="No"/>
    <x v="1"/>
  </r>
  <r>
    <x v="3"/>
    <s v="Yes"/>
    <s v="No"/>
    <x v="2"/>
  </r>
  <r>
    <x v="2"/>
    <s v="Yes"/>
    <s v="No"/>
    <x v="0"/>
  </r>
  <r>
    <x v="5"/>
    <s v="No"/>
    <s v="Yes"/>
    <x v="1"/>
  </r>
  <r>
    <x v="5"/>
    <s v="No"/>
    <s v="Yes"/>
    <x v="2"/>
  </r>
  <r>
    <x v="0"/>
    <s v="No"/>
    <s v="Yes"/>
    <x v="0"/>
  </r>
  <r>
    <x v="2"/>
    <s v="Yes"/>
    <s v="Yes"/>
    <x v="2"/>
  </r>
  <r>
    <x v="1"/>
    <s v="No"/>
    <s v="Yes"/>
    <x v="1"/>
  </r>
  <r>
    <x v="4"/>
    <s v="No"/>
    <s v="Yes"/>
    <x v="1"/>
  </r>
  <r>
    <x v="1"/>
    <s v="No"/>
    <s v="No"/>
    <x v="1"/>
  </r>
  <r>
    <x v="1"/>
    <s v="Yes"/>
    <s v="Yes"/>
    <x v="1"/>
  </r>
  <r>
    <x v="0"/>
    <s v="No"/>
    <s v="Yes"/>
    <x v="0"/>
  </r>
  <r>
    <x v="0"/>
    <s v="Yes"/>
    <s v="Yes"/>
    <x v="0"/>
  </r>
  <r>
    <x v="3"/>
    <s v="No"/>
    <s v="Yes"/>
    <x v="2"/>
  </r>
  <r>
    <x v="4"/>
    <s v="Yes"/>
    <s v="Yes"/>
    <x v="1"/>
  </r>
  <r>
    <x v="4"/>
    <s v="No"/>
    <s v="No"/>
    <x v="1"/>
  </r>
  <r>
    <x v="5"/>
    <s v="No"/>
    <s v="Yes"/>
    <x v="1"/>
  </r>
  <r>
    <x v="0"/>
    <s v="Yes"/>
    <s v="No"/>
    <x v="0"/>
  </r>
  <r>
    <x v="5"/>
    <s v="Yes"/>
    <s v="Yes"/>
    <x v="2"/>
  </r>
  <r>
    <x v="2"/>
    <s v="Yes"/>
    <s v="Yes"/>
    <x v="0"/>
  </r>
  <r>
    <x v="0"/>
    <s v="Yes"/>
    <s v="No"/>
    <x v="1"/>
  </r>
  <r>
    <x v="5"/>
    <s v="No"/>
    <s v="No"/>
    <x v="0"/>
  </r>
  <r>
    <x v="0"/>
    <s v="No"/>
    <s v="Yes"/>
    <x v="2"/>
  </r>
  <r>
    <x v="0"/>
    <s v="Yes"/>
    <s v="Yes"/>
    <x v="2"/>
  </r>
  <r>
    <x v="0"/>
    <s v="Yes"/>
    <s v="Yes"/>
    <x v="2"/>
  </r>
  <r>
    <x v="5"/>
    <s v="No"/>
    <s v="No"/>
    <x v="2"/>
  </r>
  <r>
    <x v="1"/>
    <s v="No"/>
    <s v="No"/>
    <x v="1"/>
  </r>
  <r>
    <x v="1"/>
    <s v="No"/>
    <s v="Yes"/>
    <x v="0"/>
  </r>
  <r>
    <x v="5"/>
    <s v="Yes"/>
    <s v="Yes"/>
    <x v="1"/>
  </r>
  <r>
    <x v="0"/>
    <s v="Yes"/>
    <s v="Yes"/>
    <x v="0"/>
  </r>
  <r>
    <x v="0"/>
    <s v="Yes"/>
    <s v="Yes"/>
    <x v="1"/>
  </r>
  <r>
    <x v="5"/>
    <s v="No"/>
    <s v="Yes"/>
    <x v="1"/>
  </r>
  <r>
    <x v="1"/>
    <s v="No"/>
    <s v="No"/>
    <x v="0"/>
  </r>
  <r>
    <x v="0"/>
    <s v="Yes"/>
    <s v="Yes"/>
    <x v="2"/>
  </r>
  <r>
    <x v="0"/>
    <s v="No"/>
    <s v="Yes"/>
    <x v="0"/>
  </r>
  <r>
    <x v="3"/>
    <s v="Yes"/>
    <s v="Yes"/>
    <x v="2"/>
  </r>
  <r>
    <x v="4"/>
    <s v="No"/>
    <s v="Yes"/>
    <x v="2"/>
  </r>
  <r>
    <x v="1"/>
    <s v="No"/>
    <s v="No"/>
    <x v="1"/>
  </r>
  <r>
    <x v="2"/>
    <s v="Yes"/>
    <s v="Yes"/>
    <x v="0"/>
  </r>
  <r>
    <x v="5"/>
    <s v="No"/>
    <s v="No"/>
    <x v="1"/>
  </r>
  <r>
    <x v="0"/>
    <s v="Yes"/>
    <s v="Yes"/>
    <x v="2"/>
  </r>
  <r>
    <x v="1"/>
    <s v="No"/>
    <s v="Yes"/>
    <x v="2"/>
  </r>
  <r>
    <x v="5"/>
    <s v="No"/>
    <s v="Yes"/>
    <x v="1"/>
  </r>
  <r>
    <x v="5"/>
    <s v="No"/>
    <s v="No"/>
    <x v="2"/>
  </r>
  <r>
    <x v="5"/>
    <s v="No"/>
    <s v="No"/>
    <x v="2"/>
  </r>
  <r>
    <x v="5"/>
    <s v="Yes"/>
    <s v="Yes"/>
    <x v="2"/>
  </r>
  <r>
    <x v="1"/>
    <s v="No"/>
    <s v="Yes"/>
    <x v="0"/>
  </r>
  <r>
    <x v="3"/>
    <s v="No"/>
    <s v="No"/>
    <x v="1"/>
  </r>
  <r>
    <x v="4"/>
    <s v="Yes"/>
    <s v="Yes"/>
    <x v="1"/>
  </r>
  <r>
    <x v="5"/>
    <s v="No"/>
    <s v="Yes"/>
    <x v="1"/>
  </r>
  <r>
    <x v="5"/>
    <s v="Yes"/>
    <s v="Yes"/>
    <x v="0"/>
  </r>
  <r>
    <x v="5"/>
    <s v="Yes"/>
    <s v="Yes"/>
    <x v="1"/>
  </r>
  <r>
    <x v="2"/>
    <s v="Yes"/>
    <s v="Yes"/>
    <x v="1"/>
  </r>
  <r>
    <x v="4"/>
    <s v="No"/>
    <s v="No"/>
    <x v="1"/>
  </r>
  <r>
    <x v="3"/>
    <s v="No"/>
    <s v="Yes"/>
    <x v="2"/>
  </r>
  <r>
    <x v="5"/>
    <s v="Yes"/>
    <s v="Yes"/>
    <x v="1"/>
  </r>
  <r>
    <x v="5"/>
    <s v="No"/>
    <s v="No"/>
    <x v="2"/>
  </r>
  <r>
    <x v="5"/>
    <s v="No"/>
    <s v="No"/>
    <x v="1"/>
  </r>
  <r>
    <x v="4"/>
    <s v="No"/>
    <s v="Yes"/>
    <x v="1"/>
  </r>
  <r>
    <x v="2"/>
    <s v="Yes"/>
    <s v="Yes"/>
    <x v="0"/>
  </r>
  <r>
    <x v="3"/>
    <s v="No"/>
    <s v="No"/>
    <x v="2"/>
  </r>
  <r>
    <x v="0"/>
    <s v="Yes"/>
    <s v="Yes"/>
    <x v="1"/>
  </r>
  <r>
    <x v="4"/>
    <s v="No"/>
    <s v="Yes"/>
    <x v="2"/>
  </r>
  <r>
    <x v="5"/>
    <s v="Yes"/>
    <s v="No"/>
    <x v="2"/>
  </r>
  <r>
    <x v="2"/>
    <s v="Yes"/>
    <s v="Yes"/>
    <x v="2"/>
  </r>
  <r>
    <x v="5"/>
    <s v="No"/>
    <s v="No"/>
    <x v="0"/>
  </r>
  <r>
    <x v="4"/>
    <s v="No"/>
    <s v="Yes"/>
    <x v="1"/>
  </r>
  <r>
    <x v="0"/>
    <s v="Yes"/>
    <s v="Yes"/>
    <x v="1"/>
  </r>
  <r>
    <x v="2"/>
    <s v="No"/>
    <s v="Yes"/>
    <x v="1"/>
  </r>
  <r>
    <x v="5"/>
    <s v="No"/>
    <s v="Yes"/>
    <x v="2"/>
  </r>
  <r>
    <x v="5"/>
    <s v="No"/>
    <s v="Yes"/>
    <x v="1"/>
  </r>
  <r>
    <x v="2"/>
    <s v="No"/>
    <s v="Yes"/>
    <x v="0"/>
  </r>
  <r>
    <x v="1"/>
    <s v="Yes"/>
    <s v="Yes"/>
    <x v="1"/>
  </r>
  <r>
    <x v="2"/>
    <s v="Yes"/>
    <s v="Yes"/>
    <x v="1"/>
  </r>
  <r>
    <x v="5"/>
    <s v="No"/>
    <s v="No"/>
    <x v="1"/>
  </r>
  <r>
    <x v="4"/>
    <s v="No"/>
    <s v="No"/>
    <x v="2"/>
  </r>
  <r>
    <x v="0"/>
    <s v="Yes"/>
    <s v="Yes"/>
    <x v="1"/>
  </r>
  <r>
    <x v="1"/>
    <s v="No"/>
    <s v="No"/>
    <x v="2"/>
  </r>
  <r>
    <x v="5"/>
    <s v="Yes"/>
    <s v="Yes"/>
    <x v="2"/>
  </r>
  <r>
    <x v="2"/>
    <s v="Yes"/>
    <s v="Yes"/>
    <x v="1"/>
  </r>
  <r>
    <x v="1"/>
    <s v="Yes"/>
    <s v="Yes"/>
    <x v="1"/>
  </r>
  <r>
    <x v="1"/>
    <s v="No"/>
    <s v="Yes"/>
    <x v="1"/>
  </r>
  <r>
    <x v="5"/>
    <s v="No"/>
    <s v="Yes"/>
    <x v="1"/>
  </r>
  <r>
    <x v="3"/>
    <s v="Yes"/>
    <s v="Yes"/>
    <x v="1"/>
  </r>
  <r>
    <x v="5"/>
    <s v="No"/>
    <s v="No"/>
    <x v="1"/>
  </r>
  <r>
    <x v="5"/>
    <s v="No"/>
    <s v="No"/>
    <x v="1"/>
  </r>
  <r>
    <x v="0"/>
    <s v="No"/>
    <s v="Yes"/>
    <x v="2"/>
  </r>
  <r>
    <x v="4"/>
    <s v="Yes"/>
    <s v="No"/>
    <x v="1"/>
  </r>
  <r>
    <x v="1"/>
    <s v="No"/>
    <s v="Yes"/>
    <x v="2"/>
  </r>
  <r>
    <x v="4"/>
    <s v="Yes"/>
    <s v="Yes"/>
    <x v="2"/>
  </r>
  <r>
    <x v="4"/>
    <s v="Yes"/>
    <s v="Yes"/>
    <x v="0"/>
  </r>
  <r>
    <x v="5"/>
    <s v="No"/>
    <s v="Yes"/>
    <x v="1"/>
  </r>
  <r>
    <x v="4"/>
    <s v="Yes"/>
    <s v="Yes"/>
    <x v="2"/>
  </r>
  <r>
    <x v="1"/>
    <s v="No"/>
    <s v="Yes"/>
    <x v="2"/>
  </r>
  <r>
    <x v="0"/>
    <s v="No"/>
    <s v="Yes"/>
    <x v="2"/>
  </r>
  <r>
    <x v="1"/>
    <s v="No"/>
    <s v="Yes"/>
    <x v="2"/>
  </r>
  <r>
    <x v="5"/>
    <s v="No"/>
    <s v="Yes"/>
    <x v="1"/>
  </r>
  <r>
    <x v="0"/>
    <s v="No"/>
    <s v="Yes"/>
    <x v="0"/>
  </r>
  <r>
    <x v="1"/>
    <s v="No"/>
    <s v="No"/>
    <x v="1"/>
  </r>
  <r>
    <x v="2"/>
    <s v="Yes"/>
    <s v="Yes"/>
    <x v="0"/>
  </r>
  <r>
    <x v="4"/>
    <s v="No"/>
    <s v="Yes"/>
    <x v="1"/>
  </r>
  <r>
    <x v="5"/>
    <s v="No"/>
    <s v="Yes"/>
    <x v="1"/>
  </r>
  <r>
    <x v="5"/>
    <s v="No"/>
    <s v="Yes"/>
    <x v="1"/>
  </r>
  <r>
    <x v="4"/>
    <s v="No"/>
    <s v="Yes"/>
    <x v="1"/>
  </r>
  <r>
    <x v="1"/>
    <s v="Yes"/>
    <s v="Yes"/>
    <x v="0"/>
  </r>
  <r>
    <x v="4"/>
    <s v="Yes"/>
    <s v="Yes"/>
    <x v="2"/>
  </r>
  <r>
    <x v="2"/>
    <s v="Yes"/>
    <s v="Yes"/>
    <x v="2"/>
  </r>
  <r>
    <x v="2"/>
    <s v="Yes"/>
    <s v="Yes"/>
    <x v="0"/>
  </r>
  <r>
    <x v="1"/>
    <s v="Yes"/>
    <s v="Yes"/>
    <x v="0"/>
  </r>
  <r>
    <x v="1"/>
    <s v="Yes"/>
    <s v="Yes"/>
    <x v="0"/>
  </r>
  <r>
    <x v="5"/>
    <s v="Yes"/>
    <s v="Yes"/>
    <x v="1"/>
  </r>
  <r>
    <x v="4"/>
    <s v="No"/>
    <s v="No"/>
    <x v="2"/>
  </r>
  <r>
    <x v="2"/>
    <s v="No"/>
    <s v="Yes"/>
    <x v="0"/>
  </r>
  <r>
    <x v="5"/>
    <s v="Yes"/>
    <s v="Yes"/>
    <x v="2"/>
  </r>
  <r>
    <x v="0"/>
    <s v="Yes"/>
    <s v="Yes"/>
    <x v="1"/>
  </r>
  <r>
    <x v="5"/>
    <s v="No"/>
    <s v="Yes"/>
    <x v="2"/>
  </r>
  <r>
    <x v="5"/>
    <s v="Yes"/>
    <s v="No"/>
    <x v="0"/>
  </r>
  <r>
    <x v="2"/>
    <s v="Yes"/>
    <s v="Yes"/>
    <x v="2"/>
  </r>
  <r>
    <x v="5"/>
    <s v="No"/>
    <s v="Yes"/>
    <x v="1"/>
  </r>
  <r>
    <x v="2"/>
    <s v="Yes"/>
    <s v="Yes"/>
    <x v="0"/>
  </r>
  <r>
    <x v="5"/>
    <s v="No"/>
    <s v="No"/>
    <x v="1"/>
  </r>
  <r>
    <x v="5"/>
    <s v="No"/>
    <s v="Yes"/>
    <x v="1"/>
  </r>
  <r>
    <x v="0"/>
    <s v="No"/>
    <s v="Yes"/>
    <x v="1"/>
  </r>
  <r>
    <x v="5"/>
    <s v="Yes"/>
    <s v="Yes"/>
    <x v="1"/>
  </r>
  <r>
    <x v="2"/>
    <s v="Yes"/>
    <s v="Yes"/>
    <x v="2"/>
  </r>
  <r>
    <x v="5"/>
    <s v="No"/>
    <s v="Yes"/>
    <x v="1"/>
  </r>
  <r>
    <x v="5"/>
    <s v="No"/>
    <s v="Yes"/>
    <x v="1"/>
  </r>
  <r>
    <x v="1"/>
    <s v="No"/>
    <s v="Yes"/>
    <x v="1"/>
  </r>
  <r>
    <x v="5"/>
    <s v="No"/>
    <s v="Yes"/>
    <x v="1"/>
  </r>
  <r>
    <x v="5"/>
    <s v="No"/>
    <s v="Yes"/>
    <x v="1"/>
  </r>
  <r>
    <x v="5"/>
    <s v="Yes"/>
    <s v="Yes"/>
    <x v="2"/>
  </r>
  <r>
    <x v="2"/>
    <s v="Yes"/>
    <s v="Yes"/>
    <x v="0"/>
  </r>
  <r>
    <x v="5"/>
    <s v="No"/>
    <s v="Yes"/>
    <x v="1"/>
  </r>
  <r>
    <x v="0"/>
    <s v="Yes"/>
    <s v="No"/>
    <x v="0"/>
  </r>
  <r>
    <x v="3"/>
    <s v="Yes"/>
    <s v="No"/>
    <x v="1"/>
  </r>
  <r>
    <x v="6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0FB55-25C5-4A28-96FA-9BC7F3C66144}" name="PivotTable16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9:F58" firstHeaderRow="1" firstDataRow="2" firstDataCol="1"/>
  <pivotFields count="4">
    <pivotField axis="axisRow" showAll="0">
      <items count="8">
        <item x="4"/>
        <item x="1"/>
        <item x="3"/>
        <item x="5"/>
        <item x="2"/>
        <item x="0"/>
        <item x="6"/>
        <item t="default"/>
      </items>
    </pivotField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enefits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3DA3C-5D8B-441D-856B-E34754763925}" name="PivotTable1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9:E47" firstHeaderRow="1" firstDataRow="2" firstDataCol="1"/>
  <pivotFields count="3">
    <pivotField axis="axisCol" dataField="1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1"/>
        <item x="4"/>
        <item x="0"/>
        <item x="2"/>
        <item x="3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reatment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35F2D-0039-41BB-B3CC-64D11626EB1C}" name="PivotTable1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8:E37" firstHeaderRow="1" firstDataRow="2" firstDataCol="1"/>
  <pivotFields count="4"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8">
        <item x="4"/>
        <item x="1"/>
        <item x="3"/>
        <item x="5"/>
        <item x="2"/>
        <item x="0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reatment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FB647-2208-4175-A635-2D5FB381821C}" name="PivotTable1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E26" firstHeaderRow="1" firstDataRow="2" firstDataCol="1"/>
  <pivotFields count="6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treatment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2A63D-FAF7-498E-B829-7F0D6C43EA9E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:B18" firstHeaderRow="1" firstDataRow="1" firstDataCol="1"/>
  <pivotFields count="2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 Fixe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23CB4-AE8F-4CF5-AEFF-70CDC13348F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28"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 Cleaned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2EDF-A9AE-4799-84D5-0055F9751C9C}">
  <dimension ref="A3:F58"/>
  <sheetViews>
    <sheetView tabSelected="1" topLeftCell="E16" workbookViewId="0">
      <selection activeCell="A49" sqref="A49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4" width="4" bestFit="1" customWidth="1"/>
    <col min="5" max="5" width="7" bestFit="1" customWidth="1"/>
    <col min="6" max="6" width="10.77734375" bestFit="1" customWidth="1"/>
    <col min="7" max="7" width="10.33203125" bestFit="1" customWidth="1"/>
    <col min="8" max="8" width="7" bestFit="1" customWidth="1"/>
    <col min="9" max="9" width="10.77734375" bestFit="1" customWidth="1"/>
  </cols>
  <sheetData>
    <row r="3" spans="1:2" x14ac:dyDescent="0.3">
      <c r="A3" s="4" t="s">
        <v>184</v>
      </c>
      <c r="B3" t="s">
        <v>188</v>
      </c>
    </row>
    <row r="4" spans="1:2" x14ac:dyDescent="0.3">
      <c r="A4" s="5" t="s">
        <v>26</v>
      </c>
      <c r="B4" s="6">
        <v>247</v>
      </c>
    </row>
    <row r="5" spans="1:2" x14ac:dyDescent="0.3">
      <c r="A5" s="5" t="s">
        <v>42</v>
      </c>
      <c r="B5" s="6">
        <v>995</v>
      </c>
    </row>
    <row r="6" spans="1:2" x14ac:dyDescent="0.3">
      <c r="A6" s="5" t="s">
        <v>185</v>
      </c>
      <c r="B6" s="6">
        <v>11</v>
      </c>
    </row>
    <row r="7" spans="1:2" x14ac:dyDescent="0.3">
      <c r="A7" s="5" t="s">
        <v>186</v>
      </c>
      <c r="B7" s="6"/>
    </row>
    <row r="8" spans="1:2" x14ac:dyDescent="0.3">
      <c r="A8" s="5" t="s">
        <v>187</v>
      </c>
      <c r="B8" s="6">
        <v>1253</v>
      </c>
    </row>
    <row r="10" spans="1:2" x14ac:dyDescent="0.3">
      <c r="A10" s="4" t="s">
        <v>184</v>
      </c>
      <c r="B10" t="s">
        <v>197</v>
      </c>
    </row>
    <row r="11" spans="1:2" x14ac:dyDescent="0.3">
      <c r="A11" s="5" t="s">
        <v>190</v>
      </c>
      <c r="B11" s="6">
        <v>217</v>
      </c>
    </row>
    <row r="12" spans="1:2" x14ac:dyDescent="0.3">
      <c r="A12" s="5" t="s">
        <v>191</v>
      </c>
      <c r="B12" s="6">
        <v>701</v>
      </c>
    </row>
    <row r="13" spans="1:2" x14ac:dyDescent="0.3">
      <c r="A13" s="5" t="s">
        <v>192</v>
      </c>
      <c r="B13" s="6">
        <v>277</v>
      </c>
    </row>
    <row r="14" spans="1:2" x14ac:dyDescent="0.3">
      <c r="A14" s="5" t="s">
        <v>193</v>
      </c>
      <c r="B14" s="6">
        <v>42</v>
      </c>
    </row>
    <row r="15" spans="1:2" x14ac:dyDescent="0.3">
      <c r="A15" s="5" t="s">
        <v>194</v>
      </c>
      <c r="B15" s="6">
        <v>13</v>
      </c>
    </row>
    <row r="16" spans="1:2" x14ac:dyDescent="0.3">
      <c r="A16" s="5" t="s">
        <v>195</v>
      </c>
      <c r="B16" s="6">
        <v>1</v>
      </c>
    </row>
    <row r="17" spans="1:5" x14ac:dyDescent="0.3">
      <c r="A17" s="5" t="s">
        <v>186</v>
      </c>
      <c r="B17" s="6"/>
    </row>
    <row r="18" spans="1:5" x14ac:dyDescent="0.3">
      <c r="A18" s="5" t="s">
        <v>187</v>
      </c>
      <c r="B18" s="6">
        <v>1251</v>
      </c>
    </row>
    <row r="20" spans="1:5" x14ac:dyDescent="0.3">
      <c r="A20" s="4" t="s">
        <v>198</v>
      </c>
      <c r="B20" s="4" t="s">
        <v>199</v>
      </c>
    </row>
    <row r="21" spans="1:5" x14ac:dyDescent="0.3">
      <c r="A21" s="4" t="s">
        <v>184</v>
      </c>
      <c r="B21" t="s">
        <v>30</v>
      </c>
      <c r="C21" t="s">
        <v>31</v>
      </c>
      <c r="D21" t="s">
        <v>186</v>
      </c>
      <c r="E21" t="s">
        <v>187</v>
      </c>
    </row>
    <row r="22" spans="1:5" x14ac:dyDescent="0.3">
      <c r="A22" s="5" t="s">
        <v>26</v>
      </c>
      <c r="B22" s="6">
        <v>76</v>
      </c>
      <c r="C22" s="6">
        <v>171</v>
      </c>
      <c r="D22" s="6"/>
      <c r="E22" s="6">
        <v>247</v>
      </c>
    </row>
    <row r="23" spans="1:5" x14ac:dyDescent="0.3">
      <c r="A23" s="5" t="s">
        <v>42</v>
      </c>
      <c r="B23" s="6">
        <v>542</v>
      </c>
      <c r="C23" s="6">
        <v>452</v>
      </c>
      <c r="D23" s="6"/>
      <c r="E23" s="6">
        <v>994</v>
      </c>
    </row>
    <row r="24" spans="1:5" x14ac:dyDescent="0.3">
      <c r="A24" s="5" t="s">
        <v>185</v>
      </c>
      <c r="B24" s="6">
        <v>1</v>
      </c>
      <c r="C24" s="6">
        <v>9</v>
      </c>
      <c r="D24" s="6"/>
      <c r="E24" s="6">
        <v>10</v>
      </c>
    </row>
    <row r="25" spans="1:5" x14ac:dyDescent="0.3">
      <c r="A25" s="5" t="s">
        <v>186</v>
      </c>
      <c r="B25" s="6"/>
      <c r="C25" s="6"/>
      <c r="D25" s="6"/>
      <c r="E25" s="6"/>
    </row>
    <row r="26" spans="1:5" x14ac:dyDescent="0.3">
      <c r="A26" s="5" t="s">
        <v>187</v>
      </c>
      <c r="B26" s="6">
        <v>619</v>
      </c>
      <c r="C26" s="6">
        <v>632</v>
      </c>
      <c r="D26" s="6"/>
      <c r="E26" s="6">
        <v>1251</v>
      </c>
    </row>
    <row r="28" spans="1:5" x14ac:dyDescent="0.3">
      <c r="A28" s="4" t="s">
        <v>198</v>
      </c>
      <c r="B28" s="4" t="s">
        <v>199</v>
      </c>
    </row>
    <row r="29" spans="1:5" x14ac:dyDescent="0.3">
      <c r="A29" s="4" t="s">
        <v>184</v>
      </c>
      <c r="B29" t="s">
        <v>30</v>
      </c>
      <c r="C29" t="s">
        <v>31</v>
      </c>
      <c r="D29" t="s">
        <v>186</v>
      </c>
      <c r="E29" t="s">
        <v>187</v>
      </c>
    </row>
    <row r="30" spans="1:5" x14ac:dyDescent="0.3">
      <c r="A30" s="5" t="s">
        <v>49</v>
      </c>
      <c r="B30" s="6">
        <v>80</v>
      </c>
      <c r="C30" s="6">
        <v>95</v>
      </c>
      <c r="D30" s="6"/>
      <c r="E30" s="6">
        <v>175</v>
      </c>
    </row>
    <row r="31" spans="1:5" x14ac:dyDescent="0.3">
      <c r="A31" s="5" t="s">
        <v>46</v>
      </c>
      <c r="B31" s="6">
        <v>139</v>
      </c>
      <c r="C31" s="6">
        <v>149</v>
      </c>
      <c r="D31" s="6"/>
      <c r="E31" s="6">
        <v>288</v>
      </c>
    </row>
    <row r="32" spans="1:5" x14ac:dyDescent="0.3">
      <c r="A32" s="5" t="s">
        <v>60</v>
      </c>
      <c r="B32" s="6">
        <v>33</v>
      </c>
      <c r="C32" s="6">
        <v>27</v>
      </c>
      <c r="D32" s="6"/>
      <c r="E32" s="6">
        <v>60</v>
      </c>
    </row>
    <row r="33" spans="1:5" x14ac:dyDescent="0.3">
      <c r="A33" s="5" t="s">
        <v>40</v>
      </c>
      <c r="B33" s="6">
        <v>135</v>
      </c>
      <c r="C33" s="6">
        <v>146</v>
      </c>
      <c r="D33" s="6"/>
      <c r="E33" s="6">
        <v>281</v>
      </c>
    </row>
    <row r="34" spans="1:5" x14ac:dyDescent="0.3">
      <c r="A34" s="7">
        <v>45778</v>
      </c>
      <c r="B34" s="6">
        <v>70</v>
      </c>
      <c r="C34" s="6">
        <v>88</v>
      </c>
      <c r="D34" s="6"/>
      <c r="E34" s="6">
        <v>158</v>
      </c>
    </row>
    <row r="35" spans="1:5" x14ac:dyDescent="0.3">
      <c r="A35" s="7">
        <v>45809</v>
      </c>
      <c r="B35" s="6">
        <v>162</v>
      </c>
      <c r="C35" s="6">
        <v>127</v>
      </c>
      <c r="D35" s="6"/>
      <c r="E35" s="6">
        <v>289</v>
      </c>
    </row>
    <row r="36" spans="1:5" x14ac:dyDescent="0.3">
      <c r="A36" s="5" t="s">
        <v>186</v>
      </c>
      <c r="B36" s="6"/>
      <c r="C36" s="6"/>
      <c r="D36" s="6"/>
      <c r="E36" s="6"/>
    </row>
    <row r="37" spans="1:5" x14ac:dyDescent="0.3">
      <c r="A37" s="5" t="s">
        <v>187</v>
      </c>
      <c r="B37" s="6">
        <v>619</v>
      </c>
      <c r="C37" s="6">
        <v>632</v>
      </c>
      <c r="D37" s="6"/>
      <c r="E37" s="6">
        <v>1251</v>
      </c>
    </row>
    <row r="39" spans="1:5" x14ac:dyDescent="0.3">
      <c r="A39" s="4" t="s">
        <v>198</v>
      </c>
      <c r="B39" s="4" t="s">
        <v>199</v>
      </c>
    </row>
    <row r="40" spans="1:5" x14ac:dyDescent="0.3">
      <c r="A40" s="4" t="s">
        <v>184</v>
      </c>
      <c r="B40" t="s">
        <v>30</v>
      </c>
      <c r="C40" t="s">
        <v>31</v>
      </c>
      <c r="D40" t="s">
        <v>186</v>
      </c>
      <c r="E40" t="s">
        <v>187</v>
      </c>
    </row>
    <row r="41" spans="1:5" x14ac:dyDescent="0.3">
      <c r="A41" s="5" t="s">
        <v>29</v>
      </c>
      <c r="B41" s="6">
        <v>258</v>
      </c>
      <c r="C41" s="6">
        <v>4</v>
      </c>
      <c r="D41" s="6"/>
      <c r="E41" s="6">
        <v>262</v>
      </c>
    </row>
    <row r="42" spans="1:5" x14ac:dyDescent="0.3">
      <c r="A42" s="5" t="s">
        <v>48</v>
      </c>
      <c r="B42" s="6">
        <v>182</v>
      </c>
      <c r="C42" s="6">
        <v>30</v>
      </c>
      <c r="D42" s="6"/>
      <c r="E42" s="6">
        <v>212</v>
      </c>
    </row>
    <row r="43" spans="1:5" x14ac:dyDescent="0.3">
      <c r="A43" s="5" t="s">
        <v>32</v>
      </c>
      <c r="B43" s="6">
        <v>21</v>
      </c>
      <c r="C43" s="6">
        <v>119</v>
      </c>
      <c r="D43" s="6"/>
      <c r="E43" s="6">
        <v>140</v>
      </c>
    </row>
    <row r="44" spans="1:5" x14ac:dyDescent="0.3">
      <c r="A44" s="5" t="s">
        <v>39</v>
      </c>
      <c r="B44" s="6">
        <v>51</v>
      </c>
      <c r="C44" s="6">
        <v>122</v>
      </c>
      <c r="D44" s="6"/>
      <c r="E44" s="6">
        <v>173</v>
      </c>
    </row>
    <row r="45" spans="1:5" x14ac:dyDescent="0.3">
      <c r="A45" s="5" t="s">
        <v>51</v>
      </c>
      <c r="B45" s="6">
        <v>107</v>
      </c>
      <c r="C45" s="6">
        <v>357</v>
      </c>
      <c r="D45" s="6"/>
      <c r="E45" s="6">
        <v>464</v>
      </c>
    </row>
    <row r="46" spans="1:5" x14ac:dyDescent="0.3">
      <c r="A46" s="5" t="s">
        <v>186</v>
      </c>
      <c r="B46" s="6"/>
      <c r="C46" s="6"/>
      <c r="D46" s="6"/>
      <c r="E46" s="6"/>
    </row>
    <row r="47" spans="1:5" x14ac:dyDescent="0.3">
      <c r="A47" s="5" t="s">
        <v>187</v>
      </c>
      <c r="B47" s="6">
        <v>619</v>
      </c>
      <c r="C47" s="6">
        <v>632</v>
      </c>
      <c r="D47" s="6"/>
      <c r="E47" s="6">
        <v>1251</v>
      </c>
    </row>
    <row r="49" spans="1:6" x14ac:dyDescent="0.3">
      <c r="A49" s="4" t="s">
        <v>200</v>
      </c>
      <c r="B49" s="4" t="s">
        <v>199</v>
      </c>
    </row>
    <row r="50" spans="1:6" x14ac:dyDescent="0.3">
      <c r="A50" s="4" t="s">
        <v>184</v>
      </c>
      <c r="B50" t="s">
        <v>41</v>
      </c>
      <c r="C50" t="s">
        <v>30</v>
      </c>
      <c r="D50" t="s">
        <v>31</v>
      </c>
      <c r="E50" t="s">
        <v>186</v>
      </c>
      <c r="F50" t="s">
        <v>187</v>
      </c>
    </row>
    <row r="51" spans="1:6" x14ac:dyDescent="0.3">
      <c r="A51" s="5" t="s">
        <v>49</v>
      </c>
      <c r="B51" s="6">
        <v>64</v>
      </c>
      <c r="C51" s="6">
        <v>32</v>
      </c>
      <c r="D51" s="6">
        <v>79</v>
      </c>
      <c r="E51" s="6"/>
      <c r="F51" s="6">
        <v>175</v>
      </c>
    </row>
    <row r="52" spans="1:6" x14ac:dyDescent="0.3">
      <c r="A52" s="5" t="s">
        <v>46</v>
      </c>
      <c r="B52" s="6">
        <v>114</v>
      </c>
      <c r="C52" s="6">
        <v>73</v>
      </c>
      <c r="D52" s="6">
        <v>101</v>
      </c>
      <c r="E52" s="6"/>
      <c r="F52" s="6">
        <v>288</v>
      </c>
    </row>
    <row r="53" spans="1:6" x14ac:dyDescent="0.3">
      <c r="A53" s="5" t="s">
        <v>60</v>
      </c>
      <c r="B53" s="6">
        <v>21</v>
      </c>
      <c r="C53" s="6">
        <v>4</v>
      </c>
      <c r="D53" s="6">
        <v>35</v>
      </c>
      <c r="E53" s="6"/>
      <c r="F53" s="6">
        <v>60</v>
      </c>
    </row>
    <row r="54" spans="1:6" x14ac:dyDescent="0.3">
      <c r="A54" s="5" t="s">
        <v>40</v>
      </c>
      <c r="B54" s="6">
        <v>78</v>
      </c>
      <c r="C54" s="6">
        <v>21</v>
      </c>
      <c r="D54" s="6">
        <v>182</v>
      </c>
      <c r="E54" s="6"/>
      <c r="F54" s="6">
        <v>281</v>
      </c>
    </row>
    <row r="55" spans="1:6" x14ac:dyDescent="0.3">
      <c r="A55" s="7">
        <v>45778</v>
      </c>
      <c r="B55" s="6">
        <v>32</v>
      </c>
      <c r="C55" s="6">
        <v>109</v>
      </c>
      <c r="D55" s="6">
        <v>17</v>
      </c>
      <c r="E55" s="6"/>
      <c r="F55" s="6">
        <v>158</v>
      </c>
    </row>
    <row r="56" spans="1:6" x14ac:dyDescent="0.3">
      <c r="A56" s="7">
        <v>45809</v>
      </c>
      <c r="B56" s="6">
        <v>98</v>
      </c>
      <c r="C56" s="6">
        <v>132</v>
      </c>
      <c r="D56" s="6">
        <v>59</v>
      </c>
      <c r="E56" s="6"/>
      <c r="F56" s="6">
        <v>289</v>
      </c>
    </row>
    <row r="57" spans="1:6" x14ac:dyDescent="0.3">
      <c r="A57" s="5" t="s">
        <v>186</v>
      </c>
      <c r="B57" s="6"/>
      <c r="C57" s="6"/>
      <c r="D57" s="6"/>
      <c r="E57" s="6"/>
      <c r="F57" s="6"/>
    </row>
    <row r="58" spans="1:6" x14ac:dyDescent="0.3">
      <c r="A58" s="5" t="s">
        <v>187</v>
      </c>
      <c r="B58" s="6">
        <v>407</v>
      </c>
      <c r="C58" s="6">
        <v>371</v>
      </c>
      <c r="D58" s="6">
        <v>473</v>
      </c>
      <c r="E58" s="6"/>
      <c r="F58" s="6">
        <v>1251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3A7B-7C5E-465A-B84C-1965B9DA071B}">
  <dimension ref="A1:AD1252"/>
  <sheetViews>
    <sheetView topLeftCell="D1" workbookViewId="0">
      <selection activeCell="D1226" sqref="D1:D1048576"/>
    </sheetView>
  </sheetViews>
  <sheetFormatPr defaultRowHeight="14.4" x14ac:dyDescent="0.3"/>
  <cols>
    <col min="1" max="1" width="21.5546875" customWidth="1"/>
    <col min="3" max="4" width="11" customWidth="1"/>
    <col min="6" max="6" width="16.77734375" customWidth="1"/>
    <col min="7" max="7" width="18.77734375" customWidth="1"/>
    <col min="9" max="9" width="17" customWidth="1"/>
    <col min="10" max="10" width="17.33203125" customWidth="1"/>
    <col min="11" max="11" width="11.5546875" customWidth="1"/>
    <col min="12" max="12" width="17" customWidth="1"/>
    <col min="13" max="13" width="24.88671875" customWidth="1"/>
    <col min="14" max="14" width="16.77734375" customWidth="1"/>
    <col min="15" max="15" width="15.21875" customWidth="1"/>
    <col min="16" max="16" width="13.77734375" customWidth="1"/>
    <col min="17" max="17" width="14.21875" customWidth="1"/>
    <col min="18" max="18" width="15.77734375" customWidth="1"/>
    <col min="19" max="19" width="17.44140625" customWidth="1"/>
    <col min="20" max="20" width="14" customWidth="1"/>
    <col min="21" max="21" width="14.109375" customWidth="1"/>
    <col min="22" max="22" width="19.77734375" customWidth="1"/>
    <col min="23" max="23" width="26" customWidth="1"/>
    <col min="24" max="24" width="25.21875" customWidth="1"/>
    <col min="25" max="25" width="13.6640625" customWidth="1"/>
    <col min="26" max="26" width="12.77734375" customWidth="1"/>
    <col min="27" max="27" width="21.77734375" customWidth="1"/>
    <col min="28" max="28" width="20.5546875" customWidth="1"/>
    <col min="29" max="29" width="18.21875" customWidth="1"/>
    <col min="30" max="30" width="18.5546875" customWidth="1"/>
  </cols>
  <sheetData>
    <row r="1" spans="1:30" x14ac:dyDescent="0.3">
      <c r="A1" t="s">
        <v>0</v>
      </c>
      <c r="B1" t="s">
        <v>1</v>
      </c>
      <c r="C1" t="s">
        <v>196</v>
      </c>
      <c r="D1" t="s">
        <v>189</v>
      </c>
      <c r="E1" t="s">
        <v>2</v>
      </c>
      <c r="F1" t="s">
        <v>182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183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3">
      <c r="A2" s="1">
        <v>41878.488310185188</v>
      </c>
      <c r="B2">
        <v>18</v>
      </c>
      <c r="C2">
        <f>IF(AND(ISNUMBER(B2),B2&gt;=18,B2&lt;=100), B2, "")</f>
        <v>18</v>
      </c>
      <c r="D2" t="str">
        <f>IF(AND(ISNUMBER(C2), C2&gt;=18, C2&lt;=25), "18–25",
IF(C2&lt;=35, "26–35",
IF(C2&lt;=45, "36–45",
IF(C2&lt;=55, "46–55",
IF(C2&lt;=65, "56–65",
IF(C2&gt;65, "65+", ""))))))</f>
        <v>18–25</v>
      </c>
      <c r="E2" t="s">
        <v>42</v>
      </c>
      <c r="F2" t="str">
        <f>IF(ISNUMBER(SEARCH("f",LOWER(E2))) + ISNUMBER(SEARCH("female",LOWER(E2))) + ISNUMBER(SEARCH("femail",LOWER(E2))) &gt; 0,"Female",
 IF(ISNUMBER(SEARCH("m",LOWER(E2))) + ISNUMBER(SEARCH("male",LOWER(E2))) &gt; 0,"Male","Other"))</f>
        <v>Male</v>
      </c>
      <c r="G2" t="s">
        <v>72</v>
      </c>
      <c r="H2" t="s">
        <v>29</v>
      </c>
      <c r="I2" t="s">
        <v>30</v>
      </c>
      <c r="J2" t="s">
        <v>30</v>
      </c>
      <c r="K2" t="s">
        <v>30</v>
      </c>
      <c r="L2" t="s">
        <v>32</v>
      </c>
      <c r="M2" t="str">
        <f>IF(L2&lt;&gt;"", L2, IF(K2="No", "Not applicable", "Unknown"))</f>
        <v>Often</v>
      </c>
      <c r="N2" s="2">
        <v>45809</v>
      </c>
      <c r="O2" t="s">
        <v>30</v>
      </c>
      <c r="P2" t="s">
        <v>31</v>
      </c>
      <c r="Q2" t="s">
        <v>30</v>
      </c>
      <c r="R2" t="s">
        <v>33</v>
      </c>
      <c r="S2" t="s">
        <v>30</v>
      </c>
      <c r="T2" t="s">
        <v>30</v>
      </c>
      <c r="U2" t="s">
        <v>41</v>
      </c>
      <c r="V2" t="s">
        <v>44</v>
      </c>
      <c r="W2" t="s">
        <v>31</v>
      </c>
      <c r="X2" t="s">
        <v>36</v>
      </c>
      <c r="Y2" t="s">
        <v>30</v>
      </c>
      <c r="Z2" t="s">
        <v>35</v>
      </c>
      <c r="AA2" t="s">
        <v>30</v>
      </c>
      <c r="AB2" t="s">
        <v>30</v>
      </c>
      <c r="AC2" t="s">
        <v>30</v>
      </c>
      <c r="AD2" t="s">
        <v>30</v>
      </c>
    </row>
    <row r="3" spans="1:30" x14ac:dyDescent="0.3">
      <c r="A3" s="1">
        <v>41878.51054398148</v>
      </c>
      <c r="B3">
        <v>18</v>
      </c>
      <c r="C3">
        <f t="shared" ref="C3:C66" si="0">IF(AND(ISNUMBER(B3),B3&gt;=18,B3&lt;=100), B3, "")</f>
        <v>18</v>
      </c>
      <c r="D3" t="str">
        <f t="shared" ref="D3:D66" si="1">IF(AND(ISNUMBER(C3), C3&gt;=18, C3&lt;=25), "18–25",
IF(C3&lt;=35, "26–35",
IF(C3&lt;=45, "36–45",
IF(C3&lt;=55, "46–55",
IF(C3&lt;=65, "56–65",
IF(C3&gt;65, "65+", ""))))))</f>
        <v>18–25</v>
      </c>
      <c r="E3" t="s">
        <v>87</v>
      </c>
      <c r="F3" t="str">
        <f>IF(ISNUMBER(SEARCH("f",LOWER(E3))) + ISNUMBER(SEARCH("female",LOWER(E3))) + ISNUMBER(SEARCH("femail",LOWER(E3))) &gt; 0,"Female",
 IF(ISNUMBER(SEARCH("m",LOWER(E3))) + ISNUMBER(SEARCH("male",LOWER(E3))) &gt; 0,"Male","Other"))</f>
        <v>Male</v>
      </c>
      <c r="G3" t="s">
        <v>88</v>
      </c>
      <c r="H3" t="s">
        <v>29</v>
      </c>
      <c r="I3" t="s">
        <v>30</v>
      </c>
      <c r="J3" t="s">
        <v>30</v>
      </c>
      <c r="K3" t="s">
        <v>30</v>
      </c>
      <c r="L3" t="s">
        <v>29</v>
      </c>
      <c r="M3" t="str">
        <f>IF(L3&lt;&gt;"", L3, IF(K3="No", "Not applicable", "Unknown"))</f>
        <v>NA</v>
      </c>
      <c r="N3" t="s">
        <v>46</v>
      </c>
      <c r="O3" t="s">
        <v>31</v>
      </c>
      <c r="P3" t="s">
        <v>31</v>
      </c>
      <c r="Q3" t="s">
        <v>31</v>
      </c>
      <c r="R3" t="s">
        <v>31</v>
      </c>
      <c r="S3" t="s">
        <v>30</v>
      </c>
      <c r="T3" t="s">
        <v>30</v>
      </c>
      <c r="U3" t="s">
        <v>31</v>
      </c>
      <c r="V3" t="s">
        <v>34</v>
      </c>
      <c r="W3" t="s">
        <v>30</v>
      </c>
      <c r="X3" t="s">
        <v>30</v>
      </c>
      <c r="Y3" t="s">
        <v>31</v>
      </c>
      <c r="Z3" t="s">
        <v>31</v>
      </c>
      <c r="AA3" t="s">
        <v>31</v>
      </c>
      <c r="AB3" t="s">
        <v>31</v>
      </c>
      <c r="AC3" t="s">
        <v>41</v>
      </c>
      <c r="AD3" t="s">
        <v>30</v>
      </c>
    </row>
    <row r="4" spans="1:30" x14ac:dyDescent="0.3">
      <c r="A4" s="1">
        <v>41878.52202546296</v>
      </c>
      <c r="B4">
        <v>18</v>
      </c>
      <c r="C4">
        <f t="shared" si="0"/>
        <v>18</v>
      </c>
      <c r="D4" t="str">
        <f t="shared" si="1"/>
        <v>18–25</v>
      </c>
      <c r="E4" t="s">
        <v>42</v>
      </c>
      <c r="F4" t="str">
        <f>IF(ISNUMBER(SEARCH("f",LOWER(E4))) + ISNUMBER(SEARCH("female",LOWER(E4))) + ISNUMBER(SEARCH("femail",LOWER(E4))) &gt; 0,"Female",
 IF(ISNUMBER(SEARCH("m",LOWER(E4))) + ISNUMBER(SEARCH("male",LOWER(E4))) &gt; 0,"Male","Other"))</f>
        <v>Male</v>
      </c>
      <c r="G4" t="s">
        <v>27</v>
      </c>
      <c r="H4" t="s">
        <v>59</v>
      </c>
      <c r="I4" t="s">
        <v>30</v>
      </c>
      <c r="J4" t="s">
        <v>30</v>
      </c>
      <c r="K4" t="s">
        <v>31</v>
      </c>
      <c r="L4" t="s">
        <v>39</v>
      </c>
      <c r="M4" t="str">
        <f>IF(L4&lt;&gt;"", L4, IF(K4="No", "Not applicable", "Unknown"))</f>
        <v>Rarely</v>
      </c>
      <c r="N4" s="3">
        <v>45778</v>
      </c>
      <c r="O4" t="s">
        <v>31</v>
      </c>
      <c r="P4" t="s">
        <v>31</v>
      </c>
      <c r="Q4" t="s">
        <v>30</v>
      </c>
      <c r="R4" t="s">
        <v>30</v>
      </c>
      <c r="S4" t="s">
        <v>30</v>
      </c>
      <c r="T4" t="s">
        <v>30</v>
      </c>
      <c r="U4" t="s">
        <v>31</v>
      </c>
      <c r="V4" t="s">
        <v>61</v>
      </c>
      <c r="W4" t="s">
        <v>30</v>
      </c>
      <c r="X4" t="s">
        <v>30</v>
      </c>
      <c r="Y4" t="s">
        <v>35</v>
      </c>
      <c r="Z4" t="s">
        <v>30</v>
      </c>
      <c r="AA4" t="s">
        <v>30</v>
      </c>
      <c r="AB4" t="s">
        <v>30</v>
      </c>
      <c r="AC4" t="s">
        <v>41</v>
      </c>
      <c r="AD4" t="s">
        <v>30</v>
      </c>
    </row>
    <row r="5" spans="1:30" x14ac:dyDescent="0.3">
      <c r="A5" s="1">
        <v>41878.590451388889</v>
      </c>
      <c r="B5">
        <v>18</v>
      </c>
      <c r="C5">
        <f t="shared" si="0"/>
        <v>18</v>
      </c>
      <c r="D5" t="str">
        <f t="shared" si="1"/>
        <v>18–25</v>
      </c>
      <c r="E5" t="s">
        <v>55</v>
      </c>
      <c r="F5" t="str">
        <f>IF(ISNUMBER(SEARCH("f",LOWER(E5))) + ISNUMBER(SEARCH("female",LOWER(E5))) + ISNUMBER(SEARCH("femail",LOWER(E5))) &gt; 0,"Female",
 IF(ISNUMBER(SEARCH("m",LOWER(E5))) + ISNUMBER(SEARCH("male",LOWER(E5))) &gt; 0,"Male","Other"))</f>
        <v>Male</v>
      </c>
      <c r="G5" t="s">
        <v>27</v>
      </c>
      <c r="H5" t="s">
        <v>47</v>
      </c>
      <c r="I5" t="s">
        <v>30</v>
      </c>
      <c r="J5" t="s">
        <v>30</v>
      </c>
      <c r="K5" t="s">
        <v>31</v>
      </c>
      <c r="L5" t="s">
        <v>51</v>
      </c>
      <c r="M5" t="str">
        <f>IF(L5&lt;&gt;"", L5, IF(K5="No", "Not applicable", "Unknown"))</f>
        <v>Sometimes</v>
      </c>
      <c r="N5" s="2">
        <v>45809</v>
      </c>
      <c r="O5" t="s">
        <v>30</v>
      </c>
      <c r="P5" t="s">
        <v>31</v>
      </c>
      <c r="Q5" t="s">
        <v>41</v>
      </c>
      <c r="R5" t="s">
        <v>30</v>
      </c>
      <c r="S5" t="s">
        <v>30</v>
      </c>
      <c r="T5" t="s">
        <v>41</v>
      </c>
      <c r="U5" t="s">
        <v>41</v>
      </c>
      <c r="V5" t="s">
        <v>41</v>
      </c>
      <c r="W5" t="s">
        <v>31</v>
      </c>
      <c r="X5" t="s">
        <v>30</v>
      </c>
      <c r="Y5" t="s">
        <v>30</v>
      </c>
      <c r="Z5" t="s">
        <v>30</v>
      </c>
      <c r="AA5" t="s">
        <v>30</v>
      </c>
      <c r="AB5" t="s">
        <v>36</v>
      </c>
      <c r="AC5" t="s">
        <v>41</v>
      </c>
      <c r="AD5" t="s">
        <v>30</v>
      </c>
    </row>
    <row r="6" spans="1:30" x14ac:dyDescent="0.3">
      <c r="A6" s="1">
        <v>41878.591608796298</v>
      </c>
      <c r="B6">
        <v>18</v>
      </c>
      <c r="C6">
        <f t="shared" si="0"/>
        <v>18</v>
      </c>
      <c r="D6" t="str">
        <f t="shared" si="1"/>
        <v>18–25</v>
      </c>
      <c r="E6" t="s">
        <v>42</v>
      </c>
      <c r="F6" t="str">
        <f>IF(ISNUMBER(SEARCH("f",LOWER(E6))) + ISNUMBER(SEARCH("female",LOWER(E6))) + ISNUMBER(SEARCH("femail",LOWER(E6))) &gt; 0,"Female",
 IF(ISNUMBER(SEARCH("m",LOWER(E6))) + ISNUMBER(SEARCH("male",LOWER(E6))) &gt; 0,"Male","Other"))</f>
        <v>Male</v>
      </c>
      <c r="G6" t="s">
        <v>27</v>
      </c>
      <c r="H6" t="s">
        <v>69</v>
      </c>
      <c r="I6" t="s">
        <v>30</v>
      </c>
      <c r="J6" t="s">
        <v>30</v>
      </c>
      <c r="K6" t="s">
        <v>30</v>
      </c>
      <c r="L6" t="s">
        <v>48</v>
      </c>
      <c r="M6" t="str">
        <f>IF(L6&lt;&gt;"", L6, IF(K6="No", "Not applicable", "Unknown"))</f>
        <v>Never</v>
      </c>
      <c r="N6" t="s">
        <v>46</v>
      </c>
      <c r="O6" t="s">
        <v>30</v>
      </c>
      <c r="P6" t="s">
        <v>31</v>
      </c>
      <c r="Q6" t="s">
        <v>41</v>
      </c>
      <c r="R6" t="s">
        <v>33</v>
      </c>
      <c r="S6" t="s">
        <v>41</v>
      </c>
      <c r="T6" t="s">
        <v>41</v>
      </c>
      <c r="U6" t="s">
        <v>41</v>
      </c>
      <c r="V6" t="s">
        <v>61</v>
      </c>
      <c r="W6" t="s">
        <v>30</v>
      </c>
      <c r="X6" t="s">
        <v>30</v>
      </c>
      <c r="Y6" t="s">
        <v>35</v>
      </c>
      <c r="Z6" t="s">
        <v>35</v>
      </c>
      <c r="AA6" t="s">
        <v>30</v>
      </c>
      <c r="AB6" t="s">
        <v>36</v>
      </c>
      <c r="AC6" t="s">
        <v>31</v>
      </c>
      <c r="AD6" t="s">
        <v>30</v>
      </c>
    </row>
    <row r="7" spans="1:30" x14ac:dyDescent="0.3">
      <c r="A7" s="1">
        <v>41878.678368055553</v>
      </c>
      <c r="B7">
        <v>18</v>
      </c>
      <c r="C7">
        <f t="shared" si="0"/>
        <v>18</v>
      </c>
      <c r="D7" t="str">
        <f t="shared" si="1"/>
        <v>18–25</v>
      </c>
      <c r="E7" t="s">
        <v>55</v>
      </c>
      <c r="F7" t="str">
        <f>IF(ISNUMBER(SEARCH("f",LOWER(E7))) + ISNUMBER(SEARCH("female",LOWER(E7))) + ISNUMBER(SEARCH("femail",LOWER(E7))) &gt; 0,"Female",
 IF(ISNUMBER(SEARCH("m",LOWER(E7))) + ISNUMBER(SEARCH("male",LOWER(E7))) &gt; 0,"Male","Other"))</f>
        <v>Male</v>
      </c>
      <c r="G7" t="s">
        <v>137</v>
      </c>
      <c r="H7" t="s">
        <v>29</v>
      </c>
      <c r="I7" t="s">
        <v>30</v>
      </c>
      <c r="J7" t="s">
        <v>30</v>
      </c>
      <c r="K7" t="s">
        <v>30</v>
      </c>
      <c r="L7" t="s">
        <v>29</v>
      </c>
      <c r="M7" t="str">
        <f>IF(L7&lt;&gt;"", L7, IF(K7="No", "Not applicable", "Unknown"))</f>
        <v>NA</v>
      </c>
      <c r="N7" t="s">
        <v>60</v>
      </c>
      <c r="O7" t="s">
        <v>31</v>
      </c>
      <c r="P7" t="s">
        <v>30</v>
      </c>
      <c r="Q7" t="s">
        <v>41</v>
      </c>
      <c r="R7" t="s">
        <v>30</v>
      </c>
      <c r="S7" t="s">
        <v>30</v>
      </c>
      <c r="T7" t="s">
        <v>41</v>
      </c>
      <c r="U7" t="s">
        <v>41</v>
      </c>
      <c r="V7" t="s">
        <v>61</v>
      </c>
      <c r="W7" t="s">
        <v>31</v>
      </c>
      <c r="X7" t="s">
        <v>30</v>
      </c>
      <c r="Y7" t="s">
        <v>30</v>
      </c>
      <c r="Z7" t="s">
        <v>30</v>
      </c>
      <c r="AA7" t="s">
        <v>30</v>
      </c>
      <c r="AB7" t="s">
        <v>36</v>
      </c>
      <c r="AC7" t="s">
        <v>41</v>
      </c>
      <c r="AD7" t="s">
        <v>30</v>
      </c>
    </row>
    <row r="8" spans="1:30" x14ac:dyDescent="0.3">
      <c r="A8" s="1">
        <v>41878.679918981485</v>
      </c>
      <c r="B8">
        <v>18</v>
      </c>
      <c r="C8">
        <f t="shared" si="0"/>
        <v>18</v>
      </c>
      <c r="D8" t="str">
        <f t="shared" si="1"/>
        <v>18–25</v>
      </c>
      <c r="E8" t="s">
        <v>26</v>
      </c>
      <c r="F8" t="str">
        <f>IF(ISNUMBER(SEARCH("f",LOWER(E8))) + ISNUMBER(SEARCH("female",LOWER(E8))) + ISNUMBER(SEARCH("femail",LOWER(E8))) &gt; 0,"Female",
 IF(ISNUMBER(SEARCH("m",LOWER(E8))) + ISNUMBER(SEARCH("male",LOWER(E8))) &gt; 0,"Male","Other"))</f>
        <v>Female</v>
      </c>
      <c r="G8" t="s">
        <v>45</v>
      </c>
      <c r="H8" t="s">
        <v>29</v>
      </c>
      <c r="I8" t="s">
        <v>30</v>
      </c>
      <c r="J8" t="s">
        <v>31</v>
      </c>
      <c r="K8" t="s">
        <v>31</v>
      </c>
      <c r="L8" t="s">
        <v>51</v>
      </c>
      <c r="M8" t="str">
        <f>IF(L8&lt;&gt;"", L8, IF(K8="No", "Not applicable", "Unknown"))</f>
        <v>Sometimes</v>
      </c>
      <c r="N8" s="3">
        <v>45778</v>
      </c>
      <c r="O8" t="s">
        <v>31</v>
      </c>
      <c r="P8" t="s">
        <v>31</v>
      </c>
      <c r="Q8" t="s">
        <v>41</v>
      </c>
      <c r="R8" t="s">
        <v>33</v>
      </c>
      <c r="S8" t="s">
        <v>41</v>
      </c>
      <c r="T8" t="s">
        <v>41</v>
      </c>
      <c r="U8" t="s">
        <v>41</v>
      </c>
      <c r="V8" t="s">
        <v>41</v>
      </c>
      <c r="W8" t="s">
        <v>36</v>
      </c>
      <c r="X8" t="s">
        <v>36</v>
      </c>
      <c r="Y8" t="s">
        <v>35</v>
      </c>
      <c r="Z8" t="s">
        <v>35</v>
      </c>
      <c r="AA8" t="s">
        <v>36</v>
      </c>
      <c r="AB8" t="s">
        <v>36</v>
      </c>
      <c r="AC8" t="s">
        <v>41</v>
      </c>
      <c r="AD8" t="s">
        <v>30</v>
      </c>
    </row>
    <row r="9" spans="1:30" x14ac:dyDescent="0.3">
      <c r="A9" s="1">
        <v>41878.498263888891</v>
      </c>
      <c r="B9">
        <v>19</v>
      </c>
      <c r="C9">
        <f t="shared" si="0"/>
        <v>19</v>
      </c>
      <c r="D9" t="str">
        <f t="shared" si="1"/>
        <v>18–25</v>
      </c>
      <c r="E9" t="s">
        <v>42</v>
      </c>
      <c r="F9" t="str">
        <f>IF(ISNUMBER(SEARCH("f",LOWER(E9))) + ISNUMBER(SEARCH("female",LOWER(E9))) + ISNUMBER(SEARCH("femail",LOWER(E9))) &gt; 0,"Female",
 IF(ISNUMBER(SEARCH("m",LOWER(E9))) + ISNUMBER(SEARCH("male",LOWER(E9))) &gt; 0,"Male","Other"))</f>
        <v>Male</v>
      </c>
      <c r="G9" t="s">
        <v>45</v>
      </c>
      <c r="H9" t="s">
        <v>29</v>
      </c>
      <c r="I9" t="s">
        <v>30</v>
      </c>
      <c r="J9" t="s">
        <v>30</v>
      </c>
      <c r="K9" t="s">
        <v>30</v>
      </c>
      <c r="L9" t="s">
        <v>29</v>
      </c>
      <c r="M9" t="str">
        <f>IF(L9&lt;&gt;"", L9, IF(K9="No", "Not applicable", "Unknown"))</f>
        <v>NA</v>
      </c>
      <c r="N9" s="3">
        <v>45778</v>
      </c>
      <c r="O9" t="s">
        <v>30</v>
      </c>
      <c r="P9" t="s">
        <v>31</v>
      </c>
      <c r="Q9" t="s">
        <v>30</v>
      </c>
      <c r="R9" t="s">
        <v>31</v>
      </c>
      <c r="S9" t="s">
        <v>30</v>
      </c>
      <c r="T9" t="s">
        <v>30</v>
      </c>
      <c r="U9" t="s">
        <v>30</v>
      </c>
      <c r="V9" t="s">
        <v>44</v>
      </c>
      <c r="W9" t="s">
        <v>31</v>
      </c>
      <c r="X9" t="s">
        <v>30</v>
      </c>
      <c r="Y9" t="s">
        <v>30</v>
      </c>
      <c r="Z9" t="s">
        <v>30</v>
      </c>
      <c r="AA9" t="s">
        <v>30</v>
      </c>
      <c r="AB9" t="s">
        <v>36</v>
      </c>
      <c r="AC9" t="s">
        <v>30</v>
      </c>
      <c r="AD9" t="s">
        <v>30</v>
      </c>
    </row>
    <row r="10" spans="1:30" x14ac:dyDescent="0.3">
      <c r="A10" s="1">
        <v>41878.524201388886</v>
      </c>
      <c r="B10">
        <v>19</v>
      </c>
      <c r="C10">
        <f t="shared" si="0"/>
        <v>19</v>
      </c>
      <c r="D10" t="str">
        <f t="shared" si="1"/>
        <v>18–25</v>
      </c>
      <c r="E10" t="s">
        <v>55</v>
      </c>
      <c r="F10" t="str">
        <f>IF(ISNUMBER(SEARCH("f",LOWER(E10))) + ISNUMBER(SEARCH("female",LOWER(E10))) + ISNUMBER(SEARCH("femail",LOWER(E10))) &gt; 0,"Female",
 IF(ISNUMBER(SEARCH("m",LOWER(E10))) + ISNUMBER(SEARCH("male",LOWER(E10))) &gt; 0,"Male","Other"))</f>
        <v>Male</v>
      </c>
      <c r="G10" t="s">
        <v>98</v>
      </c>
      <c r="H10" t="s">
        <v>29</v>
      </c>
      <c r="I10" t="s">
        <v>30</v>
      </c>
      <c r="J10" t="s">
        <v>30</v>
      </c>
      <c r="K10" t="s">
        <v>31</v>
      </c>
      <c r="L10" t="s">
        <v>51</v>
      </c>
      <c r="M10" t="str">
        <f>IF(L10&lt;&gt;"", L10, IF(K10="No", "Not applicable", "Unknown"))</f>
        <v>Sometimes</v>
      </c>
      <c r="N10" s="2">
        <v>45809</v>
      </c>
      <c r="O10" t="s">
        <v>30</v>
      </c>
      <c r="P10" t="s">
        <v>31</v>
      </c>
      <c r="Q10" t="s">
        <v>41</v>
      </c>
      <c r="R10" t="s">
        <v>30</v>
      </c>
      <c r="S10" t="s">
        <v>30</v>
      </c>
      <c r="T10" t="s">
        <v>30</v>
      </c>
      <c r="U10" t="s">
        <v>41</v>
      </c>
      <c r="V10" t="s">
        <v>34</v>
      </c>
      <c r="W10" t="s">
        <v>31</v>
      </c>
      <c r="X10" t="s">
        <v>31</v>
      </c>
      <c r="Y10" t="s">
        <v>35</v>
      </c>
      <c r="Z10" t="s">
        <v>30</v>
      </c>
      <c r="AA10" t="s">
        <v>30</v>
      </c>
      <c r="AB10" t="s">
        <v>30</v>
      </c>
      <c r="AC10" t="s">
        <v>41</v>
      </c>
      <c r="AD10" t="s">
        <v>30</v>
      </c>
    </row>
    <row r="11" spans="1:30" x14ac:dyDescent="0.3">
      <c r="A11" s="1">
        <v>41878.528194444443</v>
      </c>
      <c r="B11">
        <v>19</v>
      </c>
      <c r="C11">
        <f t="shared" si="0"/>
        <v>19</v>
      </c>
      <c r="D11" t="str">
        <f t="shared" si="1"/>
        <v>18–25</v>
      </c>
      <c r="E11" t="s">
        <v>42</v>
      </c>
      <c r="F11" t="str">
        <f>IF(ISNUMBER(SEARCH("f",LOWER(E11))) + ISNUMBER(SEARCH("female",LOWER(E11))) + ISNUMBER(SEARCH("femail",LOWER(E11))) &gt; 0,"Female",
 IF(ISNUMBER(SEARCH("m",LOWER(E11))) + ISNUMBER(SEARCH("male",LOWER(E11))) &gt; 0,"Male","Other"))</f>
        <v>Male</v>
      </c>
      <c r="G11" t="s">
        <v>43</v>
      </c>
      <c r="H11" t="s">
        <v>29</v>
      </c>
      <c r="I11" t="s">
        <v>31</v>
      </c>
      <c r="J11" t="s">
        <v>31</v>
      </c>
      <c r="K11" t="s">
        <v>30</v>
      </c>
      <c r="L11" t="s">
        <v>29</v>
      </c>
      <c r="M11" t="str">
        <f>IF(L11&lt;&gt;"", L11, IF(K11="No", "Not applicable", "Unknown"))</f>
        <v>NA</v>
      </c>
      <c r="N11" s="3">
        <v>45778</v>
      </c>
      <c r="O11" t="s">
        <v>31</v>
      </c>
      <c r="P11" t="s">
        <v>31</v>
      </c>
      <c r="Q11" t="s">
        <v>41</v>
      </c>
      <c r="R11" t="s">
        <v>33</v>
      </c>
      <c r="S11" t="s">
        <v>30</v>
      </c>
      <c r="T11" t="s">
        <v>31</v>
      </c>
      <c r="U11" t="s">
        <v>31</v>
      </c>
      <c r="V11" t="s">
        <v>34</v>
      </c>
      <c r="W11" t="s">
        <v>36</v>
      </c>
      <c r="X11" t="s">
        <v>30</v>
      </c>
      <c r="Y11" t="s">
        <v>35</v>
      </c>
      <c r="Z11" t="s">
        <v>35</v>
      </c>
      <c r="AA11" t="s">
        <v>36</v>
      </c>
      <c r="AB11" t="s">
        <v>36</v>
      </c>
      <c r="AC11" t="s">
        <v>41</v>
      </c>
      <c r="AD11" t="s">
        <v>30</v>
      </c>
    </row>
    <row r="12" spans="1:30" x14ac:dyDescent="0.3">
      <c r="A12" s="1">
        <v>41878.9219212963</v>
      </c>
      <c r="B12">
        <v>19</v>
      </c>
      <c r="C12">
        <f t="shared" si="0"/>
        <v>19</v>
      </c>
      <c r="D12" t="str">
        <f t="shared" si="1"/>
        <v>18–25</v>
      </c>
      <c r="E12" t="s">
        <v>42</v>
      </c>
      <c r="F12" t="str">
        <f>IF(ISNUMBER(SEARCH("f",LOWER(E12))) + ISNUMBER(SEARCH("female",LOWER(E12))) + ISNUMBER(SEARCH("femail",LOWER(E12))) &gt; 0,"Female",
 IF(ISNUMBER(SEARCH("m",LOWER(E12))) + ISNUMBER(SEARCH("male",LOWER(E12))) &gt; 0,"Male","Other"))</f>
        <v>Male</v>
      </c>
      <c r="G12" t="s">
        <v>43</v>
      </c>
      <c r="H12" t="s">
        <v>29</v>
      </c>
      <c r="I12" t="s">
        <v>30</v>
      </c>
      <c r="J12" t="s">
        <v>31</v>
      </c>
      <c r="K12" t="s">
        <v>31</v>
      </c>
      <c r="L12" t="s">
        <v>51</v>
      </c>
      <c r="M12" t="str">
        <f>IF(L12&lt;&gt;"", L12, IF(K12="No", "Not applicable", "Unknown"))</f>
        <v>Sometimes</v>
      </c>
      <c r="N12" s="3">
        <v>45778</v>
      </c>
      <c r="O12" t="s">
        <v>30</v>
      </c>
      <c r="P12" t="s">
        <v>31</v>
      </c>
      <c r="Q12" t="s">
        <v>30</v>
      </c>
      <c r="R12" t="s">
        <v>30</v>
      </c>
      <c r="S12" t="s">
        <v>30</v>
      </c>
      <c r="T12" t="s">
        <v>30</v>
      </c>
      <c r="U12" t="s">
        <v>41</v>
      </c>
      <c r="V12" t="s">
        <v>41</v>
      </c>
      <c r="W12" t="s">
        <v>36</v>
      </c>
      <c r="X12" t="s">
        <v>36</v>
      </c>
      <c r="Y12" t="s">
        <v>35</v>
      </c>
      <c r="Z12" t="s">
        <v>30</v>
      </c>
      <c r="AA12" t="s">
        <v>30</v>
      </c>
      <c r="AB12" t="s">
        <v>36</v>
      </c>
      <c r="AC12" t="s">
        <v>41</v>
      </c>
      <c r="AD12" t="s">
        <v>30</v>
      </c>
    </row>
    <row r="13" spans="1:30" x14ac:dyDescent="0.3">
      <c r="A13" s="1">
        <v>41879.376574074071</v>
      </c>
      <c r="B13">
        <v>19</v>
      </c>
      <c r="C13">
        <f t="shared" si="0"/>
        <v>19</v>
      </c>
      <c r="D13" t="str">
        <f t="shared" si="1"/>
        <v>18–25</v>
      </c>
      <c r="E13" t="s">
        <v>158</v>
      </c>
      <c r="F13" t="str">
        <f>IF(ISNUMBER(SEARCH("f",LOWER(E13))) + ISNUMBER(SEARCH("female",LOWER(E13))) + ISNUMBER(SEARCH("femail",LOWER(E13))) &gt; 0,"Female",
 IF(ISNUMBER(SEARCH("m",LOWER(E13))) + ISNUMBER(SEARCH("male",LOWER(E13))) &gt; 0,"Male","Other"))</f>
        <v>Male</v>
      </c>
      <c r="G13" t="s">
        <v>27</v>
      </c>
      <c r="H13" t="s">
        <v>90</v>
      </c>
      <c r="I13" t="s">
        <v>30</v>
      </c>
      <c r="J13" t="s">
        <v>31</v>
      </c>
      <c r="K13" t="s">
        <v>31</v>
      </c>
      <c r="L13" t="s">
        <v>32</v>
      </c>
      <c r="M13" t="str">
        <f>IF(L13&lt;&gt;"", L13, IF(K13="No", "Not applicable", "Unknown"))</f>
        <v>Often</v>
      </c>
      <c r="N13" t="s">
        <v>46</v>
      </c>
      <c r="O13" t="s">
        <v>30</v>
      </c>
      <c r="P13" t="s">
        <v>30</v>
      </c>
      <c r="Q13" t="s">
        <v>41</v>
      </c>
      <c r="R13" t="s">
        <v>33</v>
      </c>
      <c r="S13" t="s">
        <v>30</v>
      </c>
      <c r="T13" t="s">
        <v>30</v>
      </c>
      <c r="U13" t="s">
        <v>41</v>
      </c>
      <c r="V13" t="s">
        <v>44</v>
      </c>
      <c r="W13" t="s">
        <v>36</v>
      </c>
      <c r="X13" t="s">
        <v>36</v>
      </c>
      <c r="Y13" t="s">
        <v>30</v>
      </c>
      <c r="Z13" t="s">
        <v>30</v>
      </c>
      <c r="AA13" t="s">
        <v>30</v>
      </c>
      <c r="AB13" t="s">
        <v>36</v>
      </c>
      <c r="AC13" t="s">
        <v>30</v>
      </c>
      <c r="AD13" t="s">
        <v>30</v>
      </c>
    </row>
    <row r="14" spans="1:30" x14ac:dyDescent="0.3">
      <c r="A14" s="1">
        <v>41879.469236111108</v>
      </c>
      <c r="B14">
        <v>19</v>
      </c>
      <c r="C14">
        <f t="shared" si="0"/>
        <v>19</v>
      </c>
      <c r="D14" t="str">
        <f t="shared" si="1"/>
        <v>18–25</v>
      </c>
      <c r="E14" t="s">
        <v>42</v>
      </c>
      <c r="F14" t="str">
        <f>IF(ISNUMBER(SEARCH("f",LOWER(E14))) + ISNUMBER(SEARCH("female",LOWER(E14))) + ISNUMBER(SEARCH("femail",LOWER(E14))) &gt; 0,"Female",
 IF(ISNUMBER(SEARCH("m",LOWER(E14))) + ISNUMBER(SEARCH("male",LOWER(E14))) &gt; 0,"Male","Other"))</f>
        <v>Male</v>
      </c>
      <c r="G14" t="s">
        <v>43</v>
      </c>
      <c r="H14" t="s">
        <v>29</v>
      </c>
      <c r="I14" t="s">
        <v>30</v>
      </c>
      <c r="J14" t="s">
        <v>30</v>
      </c>
      <c r="K14" t="s">
        <v>31</v>
      </c>
      <c r="L14" t="s">
        <v>51</v>
      </c>
      <c r="M14" t="str">
        <f>IF(L14&lt;&gt;"", L14, IF(K14="No", "Not applicable", "Unknown"))</f>
        <v>Sometimes</v>
      </c>
      <c r="N14" t="s">
        <v>46</v>
      </c>
      <c r="O14" t="s">
        <v>30</v>
      </c>
      <c r="P14" t="s">
        <v>31</v>
      </c>
      <c r="Q14" t="s">
        <v>41</v>
      </c>
      <c r="R14" t="s">
        <v>33</v>
      </c>
      <c r="S14" t="s">
        <v>30</v>
      </c>
      <c r="T14" t="s">
        <v>30</v>
      </c>
      <c r="U14" t="s">
        <v>41</v>
      </c>
      <c r="V14" t="s">
        <v>44</v>
      </c>
      <c r="W14" t="s">
        <v>30</v>
      </c>
      <c r="X14" t="s">
        <v>30</v>
      </c>
      <c r="Y14" t="s">
        <v>35</v>
      </c>
      <c r="Z14" t="s">
        <v>31</v>
      </c>
      <c r="AA14" t="s">
        <v>30</v>
      </c>
      <c r="AB14" t="s">
        <v>31</v>
      </c>
      <c r="AC14" t="s">
        <v>41</v>
      </c>
      <c r="AD14" t="s">
        <v>30</v>
      </c>
    </row>
    <row r="15" spans="1:30" x14ac:dyDescent="0.3">
      <c r="A15" s="1">
        <v>41880.384525462963</v>
      </c>
      <c r="B15">
        <v>19</v>
      </c>
      <c r="C15">
        <f t="shared" si="0"/>
        <v>19</v>
      </c>
      <c r="D15" t="str">
        <f t="shared" si="1"/>
        <v>18–25</v>
      </c>
      <c r="E15" t="s">
        <v>42</v>
      </c>
      <c r="F15" t="str">
        <f>IF(ISNUMBER(SEARCH("f",LOWER(E15))) + ISNUMBER(SEARCH("female",LOWER(E15))) + ISNUMBER(SEARCH("femail",LOWER(E15))) &gt; 0,"Female",
 IF(ISNUMBER(SEARCH("m",LOWER(E15))) + ISNUMBER(SEARCH("male",LOWER(E15))) &gt; 0,"Male","Other"))</f>
        <v>Male</v>
      </c>
      <c r="G15" t="s">
        <v>45</v>
      </c>
      <c r="H15" t="s">
        <v>29</v>
      </c>
      <c r="I15" t="s">
        <v>30</v>
      </c>
      <c r="J15" t="s">
        <v>30</v>
      </c>
      <c r="K15" t="s">
        <v>30</v>
      </c>
      <c r="L15" t="s">
        <v>29</v>
      </c>
      <c r="M15" t="str">
        <f>IF(L15&lt;&gt;"", L15, IF(K15="No", "Not applicable", "Unknown"))</f>
        <v>NA</v>
      </c>
      <c r="N15" s="2">
        <v>45809</v>
      </c>
      <c r="O15" t="s">
        <v>30</v>
      </c>
      <c r="P15" t="s">
        <v>31</v>
      </c>
      <c r="Q15" t="s">
        <v>31</v>
      </c>
      <c r="R15" t="s">
        <v>30</v>
      </c>
      <c r="S15" t="s">
        <v>30</v>
      </c>
      <c r="T15" t="s">
        <v>31</v>
      </c>
      <c r="U15" t="s">
        <v>41</v>
      </c>
      <c r="V15" t="s">
        <v>61</v>
      </c>
      <c r="W15" t="s">
        <v>30</v>
      </c>
      <c r="X15" t="s">
        <v>30</v>
      </c>
      <c r="Y15" t="s">
        <v>31</v>
      </c>
      <c r="Z15" t="s">
        <v>31</v>
      </c>
      <c r="AA15" t="s">
        <v>30</v>
      </c>
      <c r="AB15" t="s">
        <v>30</v>
      </c>
      <c r="AC15" t="s">
        <v>31</v>
      </c>
      <c r="AD15" t="s">
        <v>30</v>
      </c>
    </row>
    <row r="16" spans="1:30" x14ac:dyDescent="0.3">
      <c r="A16" s="1">
        <v>41880.420798611114</v>
      </c>
      <c r="B16">
        <v>19</v>
      </c>
      <c r="C16">
        <f t="shared" si="0"/>
        <v>19</v>
      </c>
      <c r="D16" t="str">
        <f t="shared" si="1"/>
        <v>18–25</v>
      </c>
      <c r="E16" t="s">
        <v>37</v>
      </c>
      <c r="F16" t="str">
        <f>IF(ISNUMBER(SEARCH("f",LOWER(E16))) + ISNUMBER(SEARCH("female",LOWER(E16))) + ISNUMBER(SEARCH("femail",LOWER(E16))) &gt; 0,"Female",
 IF(ISNUMBER(SEARCH("m",LOWER(E16))) + ISNUMBER(SEARCH("male",LOWER(E16))) &gt; 0,"Male","Other"))</f>
        <v>Male</v>
      </c>
      <c r="G16" t="s">
        <v>43</v>
      </c>
      <c r="H16" t="s">
        <v>29</v>
      </c>
      <c r="I16" t="s">
        <v>30</v>
      </c>
      <c r="J16" t="s">
        <v>30</v>
      </c>
      <c r="K16" t="s">
        <v>30</v>
      </c>
      <c r="L16" t="s">
        <v>48</v>
      </c>
      <c r="M16" t="str">
        <f>IF(L16&lt;&gt;"", L16, IF(K16="No", "Not applicable", "Unknown"))</f>
        <v>Never</v>
      </c>
      <c r="N16" t="s">
        <v>46</v>
      </c>
      <c r="O16" t="s">
        <v>31</v>
      </c>
      <c r="P16" t="s">
        <v>31</v>
      </c>
      <c r="Q16" t="s">
        <v>41</v>
      </c>
      <c r="R16" t="s">
        <v>30</v>
      </c>
      <c r="S16" t="s">
        <v>30</v>
      </c>
      <c r="T16" t="s">
        <v>30</v>
      </c>
      <c r="U16" t="s">
        <v>41</v>
      </c>
      <c r="V16" t="s">
        <v>34</v>
      </c>
      <c r="W16" t="s">
        <v>30</v>
      </c>
      <c r="X16" t="s">
        <v>30</v>
      </c>
      <c r="Y16" t="s">
        <v>35</v>
      </c>
      <c r="Z16" t="s">
        <v>35</v>
      </c>
      <c r="AA16" t="s">
        <v>30</v>
      </c>
      <c r="AB16" t="s">
        <v>36</v>
      </c>
      <c r="AC16" t="s">
        <v>30</v>
      </c>
      <c r="AD16" t="s">
        <v>30</v>
      </c>
    </row>
    <row r="17" spans="1:30" x14ac:dyDescent="0.3">
      <c r="A17" s="1">
        <v>41880.437604166669</v>
      </c>
      <c r="B17">
        <v>19</v>
      </c>
      <c r="C17">
        <f t="shared" si="0"/>
        <v>19</v>
      </c>
      <c r="D17" t="str">
        <f t="shared" si="1"/>
        <v>18–25</v>
      </c>
      <c r="E17" t="s">
        <v>42</v>
      </c>
      <c r="F17" t="str">
        <f>IF(ISNUMBER(SEARCH("f",LOWER(E17))) + ISNUMBER(SEARCH("female",LOWER(E17))) + ISNUMBER(SEARCH("femail",LOWER(E17))) &gt; 0,"Female",
 IF(ISNUMBER(SEARCH("m",LOWER(E17))) + ISNUMBER(SEARCH("male",LOWER(E17))) &gt; 0,"Male","Other"))</f>
        <v>Male</v>
      </c>
      <c r="G17" t="s">
        <v>27</v>
      </c>
      <c r="H17" t="s">
        <v>38</v>
      </c>
      <c r="I17" t="s">
        <v>30</v>
      </c>
      <c r="J17" t="s">
        <v>30</v>
      </c>
      <c r="K17" t="s">
        <v>30</v>
      </c>
      <c r="L17" t="s">
        <v>51</v>
      </c>
      <c r="M17" t="str">
        <f>IF(L17&lt;&gt;"", L17, IF(K17="No", "Not applicable", "Unknown"))</f>
        <v>Sometimes</v>
      </c>
      <c r="N17" s="3">
        <v>45778</v>
      </c>
      <c r="O17" t="s">
        <v>30</v>
      </c>
      <c r="P17" t="s">
        <v>31</v>
      </c>
      <c r="Q17" t="s">
        <v>41</v>
      </c>
      <c r="R17" t="s">
        <v>33</v>
      </c>
      <c r="S17" t="s">
        <v>30</v>
      </c>
      <c r="T17" t="s">
        <v>30</v>
      </c>
      <c r="U17" t="s">
        <v>41</v>
      </c>
      <c r="V17" t="s">
        <v>41</v>
      </c>
      <c r="W17" t="s">
        <v>30</v>
      </c>
      <c r="X17" t="s">
        <v>30</v>
      </c>
      <c r="Y17" t="s">
        <v>35</v>
      </c>
      <c r="Z17" t="s">
        <v>31</v>
      </c>
      <c r="AA17" t="s">
        <v>36</v>
      </c>
      <c r="AB17" t="s">
        <v>36</v>
      </c>
      <c r="AC17" t="s">
        <v>41</v>
      </c>
      <c r="AD17" t="s">
        <v>30</v>
      </c>
    </row>
    <row r="18" spans="1:30" x14ac:dyDescent="0.3">
      <c r="A18" s="1">
        <v>41878.652812499997</v>
      </c>
      <c r="B18">
        <v>20</v>
      </c>
      <c r="C18">
        <f t="shared" si="0"/>
        <v>20</v>
      </c>
      <c r="D18" t="str">
        <f t="shared" si="1"/>
        <v>18–25</v>
      </c>
      <c r="E18" t="s">
        <v>42</v>
      </c>
      <c r="F18" t="str">
        <f>IF(ISNUMBER(SEARCH("f",LOWER(E18))) + ISNUMBER(SEARCH("female",LOWER(E18))) + ISNUMBER(SEARCH("femail",LOWER(E18))) &gt; 0,"Female",
 IF(ISNUMBER(SEARCH("m",LOWER(E18))) + ISNUMBER(SEARCH("male",LOWER(E18))) &gt; 0,"Male","Other"))</f>
        <v>Male</v>
      </c>
      <c r="G18" t="s">
        <v>79</v>
      </c>
      <c r="H18" t="s">
        <v>29</v>
      </c>
      <c r="I18" t="s">
        <v>30</v>
      </c>
      <c r="J18" t="s">
        <v>30</v>
      </c>
      <c r="K18" t="s">
        <v>30</v>
      </c>
      <c r="L18" t="s">
        <v>29</v>
      </c>
      <c r="M18" t="str">
        <f>IF(L18&lt;&gt;"", L18, IF(K18="No", "Not applicable", "Unknown"))</f>
        <v>NA</v>
      </c>
      <c r="N18" t="s">
        <v>49</v>
      </c>
      <c r="O18" t="s">
        <v>31</v>
      </c>
      <c r="P18" t="s">
        <v>31</v>
      </c>
      <c r="Q18" t="s">
        <v>41</v>
      </c>
      <c r="R18" t="s">
        <v>33</v>
      </c>
      <c r="S18" t="s">
        <v>41</v>
      </c>
      <c r="T18" t="s">
        <v>41</v>
      </c>
      <c r="U18" t="s">
        <v>31</v>
      </c>
      <c r="V18" t="s">
        <v>61</v>
      </c>
      <c r="W18" t="s">
        <v>30</v>
      </c>
      <c r="X18" t="s">
        <v>30</v>
      </c>
      <c r="Y18" t="s">
        <v>35</v>
      </c>
      <c r="Z18" t="s">
        <v>31</v>
      </c>
      <c r="AA18" t="s">
        <v>30</v>
      </c>
      <c r="AB18" t="s">
        <v>30</v>
      </c>
      <c r="AC18" t="s">
        <v>41</v>
      </c>
      <c r="AD18" t="s">
        <v>30</v>
      </c>
    </row>
    <row r="19" spans="1:30" x14ac:dyDescent="0.3">
      <c r="A19" s="1">
        <v>41879.212175925924</v>
      </c>
      <c r="B19">
        <v>20</v>
      </c>
      <c r="C19">
        <f t="shared" si="0"/>
        <v>20</v>
      </c>
      <c r="D19" t="str">
        <f t="shared" si="1"/>
        <v>18–25</v>
      </c>
      <c r="E19" t="s">
        <v>85</v>
      </c>
      <c r="F19" t="str">
        <f>IF(ISNUMBER(SEARCH("f",LOWER(E19))) + ISNUMBER(SEARCH("female",LOWER(E19))) + ISNUMBER(SEARCH("femail",LOWER(E19))) &gt; 0,"Female",
 IF(ISNUMBER(SEARCH("m",LOWER(E19))) + ISNUMBER(SEARCH("male",LOWER(E19))) &gt; 0,"Male","Other"))</f>
        <v>Female</v>
      </c>
      <c r="G19" t="s">
        <v>75</v>
      </c>
      <c r="H19" t="s">
        <v>29</v>
      </c>
      <c r="I19" t="s">
        <v>30</v>
      </c>
      <c r="J19" t="s">
        <v>30</v>
      </c>
      <c r="K19" t="s">
        <v>30</v>
      </c>
      <c r="L19" t="s">
        <v>39</v>
      </c>
      <c r="M19" t="str">
        <f>IF(L19&lt;&gt;"", L19, IF(K19="No", "Not applicable", "Unknown"))</f>
        <v>Rarely</v>
      </c>
      <c r="N19" t="s">
        <v>40</v>
      </c>
      <c r="O19" t="s">
        <v>30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34</v>
      </c>
      <c r="W19" t="s">
        <v>30</v>
      </c>
      <c r="X19" t="s">
        <v>30</v>
      </c>
      <c r="Y19" t="s">
        <v>35</v>
      </c>
      <c r="Z19" t="s">
        <v>35</v>
      </c>
      <c r="AA19" t="s">
        <v>30</v>
      </c>
      <c r="AB19" t="s">
        <v>36</v>
      </c>
      <c r="AC19" t="s">
        <v>31</v>
      </c>
      <c r="AD19" t="s">
        <v>30</v>
      </c>
    </row>
    <row r="20" spans="1:30" x14ac:dyDescent="0.3">
      <c r="A20" s="1">
        <v>41879.647256944445</v>
      </c>
      <c r="B20">
        <v>20</v>
      </c>
      <c r="C20">
        <f t="shared" si="0"/>
        <v>20</v>
      </c>
      <c r="D20" t="str">
        <f t="shared" si="1"/>
        <v>18–25</v>
      </c>
      <c r="E20" t="s">
        <v>42</v>
      </c>
      <c r="F20" t="str">
        <f>IF(ISNUMBER(SEARCH("f",LOWER(E20))) + ISNUMBER(SEARCH("female",LOWER(E20))) + ISNUMBER(SEARCH("femail",LOWER(E20))) &gt; 0,"Female",
 IF(ISNUMBER(SEARCH("m",LOWER(E20))) + ISNUMBER(SEARCH("male",LOWER(E20))) &gt; 0,"Male","Other"))</f>
        <v>Male</v>
      </c>
      <c r="G20" t="s">
        <v>27</v>
      </c>
      <c r="H20" t="s">
        <v>69</v>
      </c>
      <c r="I20" t="s">
        <v>30</v>
      </c>
      <c r="J20" t="s">
        <v>30</v>
      </c>
      <c r="K20" t="s">
        <v>30</v>
      </c>
      <c r="L20" t="s">
        <v>48</v>
      </c>
      <c r="M20" t="str">
        <f>IF(L20&lt;&gt;"", L20, IF(K20="No", "Not applicable", "Unknown"))</f>
        <v>Never</v>
      </c>
      <c r="N20" t="s">
        <v>46</v>
      </c>
      <c r="O20" t="s">
        <v>30</v>
      </c>
      <c r="P20" t="s">
        <v>31</v>
      </c>
      <c r="Q20" t="s">
        <v>41</v>
      </c>
      <c r="R20" t="s">
        <v>33</v>
      </c>
      <c r="S20" t="s">
        <v>41</v>
      </c>
      <c r="T20" t="s">
        <v>41</v>
      </c>
      <c r="U20" t="s">
        <v>41</v>
      </c>
      <c r="V20" t="s">
        <v>41</v>
      </c>
      <c r="W20" t="s">
        <v>30</v>
      </c>
      <c r="X20" t="s">
        <v>30</v>
      </c>
      <c r="Y20" t="s">
        <v>35</v>
      </c>
      <c r="Z20" t="s">
        <v>31</v>
      </c>
      <c r="AA20" t="s">
        <v>36</v>
      </c>
      <c r="AB20" t="s">
        <v>36</v>
      </c>
      <c r="AC20" t="s">
        <v>31</v>
      </c>
      <c r="AD20" t="s">
        <v>30</v>
      </c>
    </row>
    <row r="21" spans="1:30" x14ac:dyDescent="0.3">
      <c r="A21" s="1">
        <v>41880.386018518519</v>
      </c>
      <c r="B21">
        <v>20</v>
      </c>
      <c r="C21">
        <f t="shared" si="0"/>
        <v>20</v>
      </c>
      <c r="D21" t="str">
        <f t="shared" si="1"/>
        <v>18–25</v>
      </c>
      <c r="E21" t="s">
        <v>42</v>
      </c>
      <c r="F21" t="str">
        <f>IF(ISNUMBER(SEARCH("f",LOWER(E21))) + ISNUMBER(SEARCH("female",LOWER(E21))) + ISNUMBER(SEARCH("femail",LOWER(E21))) &gt; 0,"Female",
 IF(ISNUMBER(SEARCH("m",LOWER(E21))) + ISNUMBER(SEARCH("male",LOWER(E21))) &gt; 0,"Male","Other"))</f>
        <v>Male</v>
      </c>
      <c r="G21" t="s">
        <v>106</v>
      </c>
      <c r="H21" t="s">
        <v>29</v>
      </c>
      <c r="I21" t="s">
        <v>30</v>
      </c>
      <c r="J21" t="s">
        <v>30</v>
      </c>
      <c r="K21" t="s">
        <v>31</v>
      </c>
      <c r="L21" t="s">
        <v>51</v>
      </c>
      <c r="M21" t="str">
        <f>IF(L21&lt;&gt;"", L21, IF(K21="No", "Not applicable", "Unknown"))</f>
        <v>Sometimes</v>
      </c>
      <c r="N21" t="s">
        <v>46</v>
      </c>
      <c r="O21" t="s">
        <v>30</v>
      </c>
      <c r="P21" t="s">
        <v>31</v>
      </c>
      <c r="Q21" t="s">
        <v>41</v>
      </c>
      <c r="R21" t="s">
        <v>30</v>
      </c>
      <c r="S21" t="s">
        <v>30</v>
      </c>
      <c r="T21" t="s">
        <v>30</v>
      </c>
      <c r="U21" t="s">
        <v>41</v>
      </c>
      <c r="V21" t="s">
        <v>41</v>
      </c>
      <c r="W21" t="s">
        <v>31</v>
      </c>
      <c r="X21" t="s">
        <v>30</v>
      </c>
      <c r="Y21" t="s">
        <v>30</v>
      </c>
      <c r="Z21" t="s">
        <v>30</v>
      </c>
      <c r="AA21" t="s">
        <v>30</v>
      </c>
      <c r="AB21" t="s">
        <v>36</v>
      </c>
      <c r="AC21" t="s">
        <v>31</v>
      </c>
      <c r="AD21" t="s">
        <v>30</v>
      </c>
    </row>
    <row r="22" spans="1:30" x14ac:dyDescent="0.3">
      <c r="A22" s="1">
        <v>41881.865682870368</v>
      </c>
      <c r="B22">
        <v>20</v>
      </c>
      <c r="C22">
        <f t="shared" si="0"/>
        <v>20</v>
      </c>
      <c r="D22" t="str">
        <f t="shared" si="1"/>
        <v>18–25</v>
      </c>
      <c r="E22" t="s">
        <v>57</v>
      </c>
      <c r="F22" t="str">
        <f>IF(ISNUMBER(SEARCH("f",LOWER(E22))) + ISNUMBER(SEARCH("female",LOWER(E22))) + ISNUMBER(SEARCH("femail",LOWER(E22))) &gt; 0,"Female",
 IF(ISNUMBER(SEARCH("m",LOWER(E22))) + ISNUMBER(SEARCH("male",LOWER(E22))) &gt; 0,"Male","Other"))</f>
        <v>Female</v>
      </c>
      <c r="G22" t="s">
        <v>27</v>
      </c>
      <c r="H22" t="s">
        <v>64</v>
      </c>
      <c r="I22" t="s">
        <v>30</v>
      </c>
      <c r="J22" t="s">
        <v>30</v>
      </c>
      <c r="K22" t="s">
        <v>31</v>
      </c>
      <c r="L22" t="s">
        <v>51</v>
      </c>
      <c r="M22" t="str">
        <f>IF(L22&lt;&gt;"", L22, IF(K22="No", "Not applicable", "Unknown"))</f>
        <v>Sometimes</v>
      </c>
      <c r="N22" t="s">
        <v>46</v>
      </c>
      <c r="O22" t="s">
        <v>31</v>
      </c>
      <c r="P22" t="s">
        <v>31</v>
      </c>
      <c r="Q22" t="s">
        <v>41</v>
      </c>
      <c r="R22" t="s">
        <v>33</v>
      </c>
      <c r="S22" t="s">
        <v>41</v>
      </c>
      <c r="T22" t="s">
        <v>41</v>
      </c>
      <c r="U22" t="s">
        <v>41</v>
      </c>
      <c r="V22" t="s">
        <v>41</v>
      </c>
      <c r="W22" t="s">
        <v>30</v>
      </c>
      <c r="X22" t="s">
        <v>30</v>
      </c>
      <c r="Y22" t="s">
        <v>35</v>
      </c>
      <c r="Z22" t="s">
        <v>35</v>
      </c>
      <c r="AA22" t="s">
        <v>36</v>
      </c>
      <c r="AB22" t="s">
        <v>36</v>
      </c>
      <c r="AC22" t="s">
        <v>41</v>
      </c>
      <c r="AD22" t="s">
        <v>30</v>
      </c>
    </row>
    <row r="23" spans="1:30" x14ac:dyDescent="0.3">
      <c r="A23" s="1">
        <v>41896.377870370372</v>
      </c>
      <c r="B23">
        <v>20</v>
      </c>
      <c r="C23">
        <f t="shared" si="0"/>
        <v>20</v>
      </c>
      <c r="D23" t="str">
        <f t="shared" si="1"/>
        <v>18–25</v>
      </c>
      <c r="E23" t="s">
        <v>42</v>
      </c>
      <c r="F23" t="str">
        <f>IF(ISNUMBER(SEARCH("f",LOWER(E23))) + ISNUMBER(SEARCH("female",LOWER(E23))) + ISNUMBER(SEARCH("femail",LOWER(E23))) &gt; 0,"Female",
 IF(ISNUMBER(SEARCH("m",LOWER(E23))) + ISNUMBER(SEARCH("male",LOWER(E23))) &gt; 0,"Male","Other"))</f>
        <v>Male</v>
      </c>
      <c r="G23" t="s">
        <v>175</v>
      </c>
      <c r="H23" t="s">
        <v>29</v>
      </c>
      <c r="I23" t="s">
        <v>30</v>
      </c>
      <c r="J23" t="s">
        <v>30</v>
      </c>
      <c r="K23" t="s">
        <v>30</v>
      </c>
      <c r="L23" t="s">
        <v>39</v>
      </c>
      <c r="M23" t="str">
        <f>IF(L23&lt;&gt;"", L23, IF(K23="No", "Not applicable", "Unknown"))</f>
        <v>Rarely</v>
      </c>
      <c r="N23" t="s">
        <v>46</v>
      </c>
      <c r="O23" t="s">
        <v>30</v>
      </c>
      <c r="P23" t="s">
        <v>30</v>
      </c>
      <c r="Q23" t="s">
        <v>30</v>
      </c>
      <c r="R23" t="s">
        <v>30</v>
      </c>
      <c r="S23" t="s">
        <v>30</v>
      </c>
      <c r="T23" t="s">
        <v>30</v>
      </c>
      <c r="U23" t="s">
        <v>41</v>
      </c>
      <c r="V23" t="s">
        <v>53</v>
      </c>
      <c r="W23" t="s">
        <v>31</v>
      </c>
      <c r="X23" t="s">
        <v>31</v>
      </c>
      <c r="Y23" t="s">
        <v>35</v>
      </c>
      <c r="Z23" t="s">
        <v>30</v>
      </c>
      <c r="AA23" t="s">
        <v>30</v>
      </c>
      <c r="AB23" t="s">
        <v>36</v>
      </c>
      <c r="AC23" t="s">
        <v>30</v>
      </c>
      <c r="AD23" t="s">
        <v>30</v>
      </c>
    </row>
    <row r="24" spans="1:30" x14ac:dyDescent="0.3">
      <c r="A24" s="1">
        <v>41878.522002314814</v>
      </c>
      <c r="B24">
        <v>21</v>
      </c>
      <c r="C24">
        <f t="shared" si="0"/>
        <v>21</v>
      </c>
      <c r="D24" t="str">
        <f t="shared" si="1"/>
        <v>18–25</v>
      </c>
      <c r="E24" t="s">
        <v>42</v>
      </c>
      <c r="F24" t="str">
        <f>IF(ISNUMBER(SEARCH("f",LOWER(E24))) + ISNUMBER(SEARCH("female",LOWER(E24))) + ISNUMBER(SEARCH("femail",LOWER(E24))) &gt; 0,"Female",
 IF(ISNUMBER(SEARCH("m",LOWER(E24))) + ISNUMBER(SEARCH("male",LOWER(E24))) &gt; 0,"Male","Other"))</f>
        <v>Male</v>
      </c>
      <c r="G24" t="s">
        <v>45</v>
      </c>
      <c r="H24" t="s">
        <v>29</v>
      </c>
      <c r="I24" t="s">
        <v>31</v>
      </c>
      <c r="J24" t="s">
        <v>30</v>
      </c>
      <c r="K24" t="s">
        <v>30</v>
      </c>
      <c r="L24" t="s">
        <v>32</v>
      </c>
      <c r="M24" t="str">
        <f>IF(L24&lt;&gt;"", L24, IF(K24="No", "Not applicable", "Unknown"))</f>
        <v>Often</v>
      </c>
      <c r="N24" s="3">
        <v>45778</v>
      </c>
      <c r="O24" t="s">
        <v>31</v>
      </c>
      <c r="P24" t="s">
        <v>30</v>
      </c>
      <c r="Q24" t="s">
        <v>30</v>
      </c>
      <c r="R24" t="s">
        <v>31</v>
      </c>
      <c r="S24" t="s">
        <v>30</v>
      </c>
      <c r="T24" t="s">
        <v>30</v>
      </c>
      <c r="U24" t="s">
        <v>31</v>
      </c>
      <c r="V24" t="s">
        <v>53</v>
      </c>
      <c r="W24" t="s">
        <v>31</v>
      </c>
      <c r="X24" t="s">
        <v>30</v>
      </c>
      <c r="Y24" t="s">
        <v>35</v>
      </c>
      <c r="Z24" t="s">
        <v>31</v>
      </c>
      <c r="AA24" t="s">
        <v>30</v>
      </c>
      <c r="AB24" t="s">
        <v>36</v>
      </c>
      <c r="AC24" t="s">
        <v>30</v>
      </c>
      <c r="AD24" t="s">
        <v>30</v>
      </c>
    </row>
    <row r="25" spans="1:30" x14ac:dyDescent="0.3">
      <c r="A25" s="1">
        <v>41878.543807870374</v>
      </c>
      <c r="B25">
        <v>21</v>
      </c>
      <c r="C25">
        <f t="shared" si="0"/>
        <v>21</v>
      </c>
      <c r="D25" t="str">
        <f t="shared" si="1"/>
        <v>18–25</v>
      </c>
      <c r="E25" t="s">
        <v>42</v>
      </c>
      <c r="F25" t="str">
        <f>IF(ISNUMBER(SEARCH("f",LOWER(E25))) + ISNUMBER(SEARCH("female",LOWER(E25))) + ISNUMBER(SEARCH("femail",LOWER(E25))) &gt; 0,"Female",
 IF(ISNUMBER(SEARCH("m",LOWER(E25))) + ISNUMBER(SEARCH("male",LOWER(E25))) &gt; 0,"Male","Other"))</f>
        <v>Male</v>
      </c>
      <c r="G25" t="s">
        <v>43</v>
      </c>
      <c r="H25" t="s">
        <v>29</v>
      </c>
      <c r="I25" t="s">
        <v>30</v>
      </c>
      <c r="J25" t="s">
        <v>30</v>
      </c>
      <c r="K25" t="s">
        <v>31</v>
      </c>
      <c r="L25" t="s">
        <v>51</v>
      </c>
      <c r="M25" t="str">
        <f>IF(L25&lt;&gt;"", L25, IF(K25="No", "Not applicable", "Unknown"))</f>
        <v>Sometimes</v>
      </c>
      <c r="N25" s="2">
        <v>45809</v>
      </c>
      <c r="O25" t="s">
        <v>31</v>
      </c>
      <c r="P25" t="s">
        <v>31</v>
      </c>
      <c r="Q25" t="s">
        <v>30</v>
      </c>
      <c r="R25" t="s">
        <v>31</v>
      </c>
      <c r="S25" t="s">
        <v>30</v>
      </c>
      <c r="T25" t="s">
        <v>30</v>
      </c>
      <c r="U25" t="s">
        <v>41</v>
      </c>
      <c r="V25" t="s">
        <v>44</v>
      </c>
      <c r="W25" t="s">
        <v>30</v>
      </c>
      <c r="X25" t="s">
        <v>30</v>
      </c>
      <c r="Y25" t="s">
        <v>35</v>
      </c>
      <c r="Z25" t="s">
        <v>35</v>
      </c>
      <c r="AA25" t="s">
        <v>36</v>
      </c>
      <c r="AB25" t="s">
        <v>36</v>
      </c>
      <c r="AC25" t="s">
        <v>31</v>
      </c>
      <c r="AD25" t="s">
        <v>30</v>
      </c>
    </row>
    <row r="26" spans="1:30" x14ac:dyDescent="0.3">
      <c r="A26" s="1">
        <v>41878.566435185188</v>
      </c>
      <c r="B26">
        <v>21</v>
      </c>
      <c r="C26">
        <f t="shared" si="0"/>
        <v>21</v>
      </c>
      <c r="D26" t="str">
        <f t="shared" si="1"/>
        <v>18–25</v>
      </c>
      <c r="E26" t="s">
        <v>42</v>
      </c>
      <c r="F26" t="str">
        <f>IF(ISNUMBER(SEARCH("f",LOWER(E26))) + ISNUMBER(SEARCH("female",LOWER(E26))) + ISNUMBER(SEARCH("femail",LOWER(E26))) &gt; 0,"Female",
 IF(ISNUMBER(SEARCH("m",LOWER(E26))) + ISNUMBER(SEARCH("male",LOWER(E26))) &gt; 0,"Male","Other"))</f>
        <v>Male</v>
      </c>
      <c r="G26" t="s">
        <v>27</v>
      </c>
      <c r="H26" t="s">
        <v>116</v>
      </c>
      <c r="I26" t="s">
        <v>30</v>
      </c>
      <c r="J26" t="s">
        <v>30</v>
      </c>
      <c r="K26" t="s">
        <v>31</v>
      </c>
      <c r="L26" t="s">
        <v>32</v>
      </c>
      <c r="M26" t="str">
        <f>IF(L26&lt;&gt;"", L26, IF(K26="No", "Not applicable", "Unknown"))</f>
        <v>Often</v>
      </c>
      <c r="N26" s="2">
        <v>45809</v>
      </c>
      <c r="O26" t="s">
        <v>30</v>
      </c>
      <c r="P26" t="s">
        <v>30</v>
      </c>
      <c r="Q26" t="s">
        <v>41</v>
      </c>
      <c r="R26" t="s">
        <v>30</v>
      </c>
      <c r="S26" t="s">
        <v>30</v>
      </c>
      <c r="T26" t="s">
        <v>41</v>
      </c>
      <c r="U26" t="s">
        <v>41</v>
      </c>
      <c r="V26" t="s">
        <v>41</v>
      </c>
      <c r="W26" t="s">
        <v>36</v>
      </c>
      <c r="X26" t="s">
        <v>30</v>
      </c>
      <c r="Y26" t="s">
        <v>30</v>
      </c>
      <c r="Z26" t="s">
        <v>30</v>
      </c>
      <c r="AA26" t="s">
        <v>30</v>
      </c>
      <c r="AB26" t="s">
        <v>36</v>
      </c>
      <c r="AC26" t="s">
        <v>41</v>
      </c>
      <c r="AD26" t="s">
        <v>30</v>
      </c>
    </row>
    <row r="27" spans="1:30" x14ac:dyDescent="0.3">
      <c r="A27" s="1">
        <v>41878.635300925926</v>
      </c>
      <c r="B27">
        <v>21</v>
      </c>
      <c r="C27">
        <f t="shared" si="0"/>
        <v>21</v>
      </c>
      <c r="D27" t="str">
        <f t="shared" si="1"/>
        <v>18–25</v>
      </c>
      <c r="E27" t="s">
        <v>42</v>
      </c>
      <c r="F27" t="str">
        <f>IF(ISNUMBER(SEARCH("f",LOWER(E27))) + ISNUMBER(SEARCH("female",LOWER(E27))) + ISNUMBER(SEARCH("femail",LOWER(E27))) &gt; 0,"Female",
 IF(ISNUMBER(SEARCH("m",LOWER(E27))) + ISNUMBER(SEARCH("male",LOWER(E27))) &gt; 0,"Male","Other"))</f>
        <v>Male</v>
      </c>
      <c r="G27" t="s">
        <v>27</v>
      </c>
      <c r="H27" t="s">
        <v>38</v>
      </c>
      <c r="I27" t="s">
        <v>30</v>
      </c>
      <c r="J27" t="s">
        <v>31</v>
      </c>
      <c r="K27" t="s">
        <v>31</v>
      </c>
      <c r="L27" t="s">
        <v>39</v>
      </c>
      <c r="M27" t="str">
        <f>IF(L27&lt;&gt;"", L27, IF(K27="No", "Not applicable", "Unknown"))</f>
        <v>Rarely</v>
      </c>
      <c r="N27" t="s">
        <v>49</v>
      </c>
      <c r="O27" t="s">
        <v>30</v>
      </c>
      <c r="P27" t="s">
        <v>31</v>
      </c>
      <c r="Q27" t="s">
        <v>31</v>
      </c>
      <c r="R27" t="s">
        <v>30</v>
      </c>
      <c r="S27" t="s">
        <v>30</v>
      </c>
      <c r="T27" t="s">
        <v>41</v>
      </c>
      <c r="U27" t="s">
        <v>31</v>
      </c>
      <c r="V27" t="s">
        <v>41</v>
      </c>
      <c r="W27" t="s">
        <v>30</v>
      </c>
      <c r="X27" t="s">
        <v>30</v>
      </c>
      <c r="Y27" t="s">
        <v>31</v>
      </c>
      <c r="Z27" t="s">
        <v>31</v>
      </c>
      <c r="AA27" t="s">
        <v>36</v>
      </c>
      <c r="AB27" t="s">
        <v>36</v>
      </c>
      <c r="AC27" t="s">
        <v>41</v>
      </c>
      <c r="AD27" t="s">
        <v>30</v>
      </c>
    </row>
    <row r="28" spans="1:30" x14ac:dyDescent="0.3">
      <c r="A28" s="1">
        <v>41878.635752314818</v>
      </c>
      <c r="B28">
        <v>21</v>
      </c>
      <c r="C28">
        <f t="shared" si="0"/>
        <v>21</v>
      </c>
      <c r="D28" t="str">
        <f t="shared" si="1"/>
        <v>18–25</v>
      </c>
      <c r="E28" t="s">
        <v>42</v>
      </c>
      <c r="F28" t="str">
        <f>IF(ISNUMBER(SEARCH("f",LOWER(E28))) + ISNUMBER(SEARCH("female",LOWER(E28))) + ISNUMBER(SEARCH("femail",LOWER(E28))) &gt; 0,"Female",
 IF(ISNUMBER(SEARCH("m",LOWER(E28))) + ISNUMBER(SEARCH("male",LOWER(E28))) &gt; 0,"Male","Other"))</f>
        <v>Male</v>
      </c>
      <c r="G28" t="s">
        <v>45</v>
      </c>
      <c r="H28" t="s">
        <v>29</v>
      </c>
      <c r="I28" t="s">
        <v>30</v>
      </c>
      <c r="J28" t="s">
        <v>30</v>
      </c>
      <c r="K28" t="s">
        <v>31</v>
      </c>
      <c r="L28" t="s">
        <v>51</v>
      </c>
      <c r="M28" t="str">
        <f>IF(L28&lt;&gt;"", L28, IF(K28="No", "Not applicable", "Unknown"))</f>
        <v>Sometimes</v>
      </c>
      <c r="N28" s="2">
        <v>45809</v>
      </c>
      <c r="O28" t="s">
        <v>30</v>
      </c>
      <c r="P28" t="s">
        <v>30</v>
      </c>
      <c r="Q28" t="s">
        <v>41</v>
      </c>
      <c r="R28" t="s">
        <v>33</v>
      </c>
      <c r="S28" t="s">
        <v>30</v>
      </c>
      <c r="T28" t="s">
        <v>30</v>
      </c>
      <c r="U28" t="s">
        <v>30</v>
      </c>
      <c r="V28" t="s">
        <v>61</v>
      </c>
      <c r="W28" t="s">
        <v>31</v>
      </c>
      <c r="X28" t="s">
        <v>30</v>
      </c>
      <c r="Y28" t="s">
        <v>35</v>
      </c>
      <c r="Z28" t="s">
        <v>30</v>
      </c>
      <c r="AA28" t="s">
        <v>30</v>
      </c>
      <c r="AB28" t="s">
        <v>36</v>
      </c>
      <c r="AC28" t="s">
        <v>30</v>
      </c>
      <c r="AD28" t="s">
        <v>30</v>
      </c>
    </row>
    <row r="29" spans="1:30" x14ac:dyDescent="0.3">
      <c r="A29" s="1">
        <v>41878.6405787037</v>
      </c>
      <c r="B29">
        <v>21</v>
      </c>
      <c r="C29">
        <f t="shared" si="0"/>
        <v>21</v>
      </c>
      <c r="D29" t="str">
        <f t="shared" si="1"/>
        <v>18–25</v>
      </c>
      <c r="E29" t="s">
        <v>85</v>
      </c>
      <c r="F29" t="str">
        <f>IF(ISNUMBER(SEARCH("f",LOWER(E29))) + ISNUMBER(SEARCH("female",LOWER(E29))) + ISNUMBER(SEARCH("femail",LOWER(E29))) &gt; 0,"Female",
 IF(ISNUMBER(SEARCH("m",LOWER(E29))) + ISNUMBER(SEARCH("male",LOWER(E29))) &gt; 0,"Male","Other"))</f>
        <v>Female</v>
      </c>
      <c r="G29" t="s">
        <v>27</v>
      </c>
      <c r="H29" t="s">
        <v>58</v>
      </c>
      <c r="I29" t="s">
        <v>30</v>
      </c>
      <c r="J29" t="s">
        <v>31</v>
      </c>
      <c r="K29" t="s">
        <v>31</v>
      </c>
      <c r="L29" t="s">
        <v>39</v>
      </c>
      <c r="M29" t="str">
        <f>IF(L29&lt;&gt;"", L29, IF(K29="No", "Not applicable", "Unknown"))</f>
        <v>Rarely</v>
      </c>
      <c r="N29" t="s">
        <v>46</v>
      </c>
      <c r="O29" t="s">
        <v>30</v>
      </c>
      <c r="P29" t="s">
        <v>31</v>
      </c>
      <c r="Q29" t="s">
        <v>41</v>
      </c>
      <c r="R29" t="s">
        <v>33</v>
      </c>
      <c r="S29" t="s">
        <v>41</v>
      </c>
      <c r="T29" t="s">
        <v>30</v>
      </c>
      <c r="U29" t="s">
        <v>41</v>
      </c>
      <c r="V29" t="s">
        <v>34</v>
      </c>
      <c r="W29" t="s">
        <v>31</v>
      </c>
      <c r="X29" t="s">
        <v>30</v>
      </c>
      <c r="Y29" t="s">
        <v>35</v>
      </c>
      <c r="Z29" t="s">
        <v>30</v>
      </c>
      <c r="AA29" t="s">
        <v>30</v>
      </c>
      <c r="AB29" t="s">
        <v>31</v>
      </c>
      <c r="AC29" t="s">
        <v>41</v>
      </c>
      <c r="AD29" t="s">
        <v>30</v>
      </c>
    </row>
    <row r="30" spans="1:30" x14ac:dyDescent="0.3">
      <c r="A30" s="1">
        <v>41878.645405092589</v>
      </c>
      <c r="B30">
        <v>21</v>
      </c>
      <c r="C30">
        <f t="shared" si="0"/>
        <v>21</v>
      </c>
      <c r="D30" t="str">
        <f t="shared" si="1"/>
        <v>18–25</v>
      </c>
      <c r="E30" t="s">
        <v>55</v>
      </c>
      <c r="F30" t="str">
        <f>IF(ISNUMBER(SEARCH("f",LOWER(E30))) + ISNUMBER(SEARCH("female",LOWER(E30))) + ISNUMBER(SEARCH("femail",LOWER(E30))) &gt; 0,"Female",
 IF(ISNUMBER(SEARCH("m",LOWER(E30))) + ISNUMBER(SEARCH("male",LOWER(E30))) &gt; 0,"Male","Other"))</f>
        <v>Male</v>
      </c>
      <c r="G30" t="s">
        <v>27</v>
      </c>
      <c r="H30" t="s">
        <v>66</v>
      </c>
      <c r="I30" t="s">
        <v>30</v>
      </c>
      <c r="J30" t="s">
        <v>31</v>
      </c>
      <c r="K30" t="s">
        <v>30</v>
      </c>
      <c r="L30" t="s">
        <v>48</v>
      </c>
      <c r="M30" t="str">
        <f>IF(L30&lt;&gt;"", L30, IF(K30="No", "Not applicable", "Unknown"))</f>
        <v>Never</v>
      </c>
      <c r="N30" t="s">
        <v>40</v>
      </c>
      <c r="O30" t="s">
        <v>30</v>
      </c>
      <c r="P30" t="s">
        <v>31</v>
      </c>
      <c r="Q30" t="s">
        <v>41</v>
      </c>
      <c r="R30" t="s">
        <v>33</v>
      </c>
      <c r="S30" t="s">
        <v>41</v>
      </c>
      <c r="T30" t="s">
        <v>41</v>
      </c>
      <c r="U30" t="s">
        <v>41</v>
      </c>
      <c r="V30" t="s">
        <v>41</v>
      </c>
      <c r="W30" t="s">
        <v>30</v>
      </c>
      <c r="X30" t="s">
        <v>30</v>
      </c>
      <c r="Y30" t="s">
        <v>35</v>
      </c>
      <c r="Z30" t="s">
        <v>35</v>
      </c>
      <c r="AA30" t="s">
        <v>30</v>
      </c>
      <c r="AB30" t="s">
        <v>36</v>
      </c>
      <c r="AC30" t="s">
        <v>41</v>
      </c>
      <c r="AD30" t="s">
        <v>31</v>
      </c>
    </row>
    <row r="31" spans="1:30" x14ac:dyDescent="0.3">
      <c r="A31" s="1">
        <v>41878.648981481485</v>
      </c>
      <c r="B31">
        <v>21</v>
      </c>
      <c r="C31">
        <f t="shared" si="0"/>
        <v>21</v>
      </c>
      <c r="D31" t="str">
        <f t="shared" si="1"/>
        <v>18–25</v>
      </c>
      <c r="E31" t="s">
        <v>37</v>
      </c>
      <c r="F31" t="str">
        <f>IF(ISNUMBER(SEARCH("f",LOWER(E31))) + ISNUMBER(SEARCH("female",LOWER(E31))) + ISNUMBER(SEARCH("femail",LOWER(E31))) &gt; 0,"Female",
 IF(ISNUMBER(SEARCH("m",LOWER(E31))) + ISNUMBER(SEARCH("male",LOWER(E31))) &gt; 0,"Male","Other"))</f>
        <v>Male</v>
      </c>
      <c r="G31" t="s">
        <v>27</v>
      </c>
      <c r="H31" t="s">
        <v>58</v>
      </c>
      <c r="I31" t="s">
        <v>30</v>
      </c>
      <c r="J31" t="s">
        <v>30</v>
      </c>
      <c r="K31" t="s">
        <v>30</v>
      </c>
      <c r="L31" t="s">
        <v>51</v>
      </c>
      <c r="M31" t="str">
        <f>IF(L31&lt;&gt;"", L31, IF(K31="No", "Not applicable", "Unknown"))</f>
        <v>Sometimes</v>
      </c>
      <c r="N31" s="2">
        <v>45809</v>
      </c>
      <c r="O31" t="s">
        <v>30</v>
      </c>
      <c r="P31" t="s">
        <v>30</v>
      </c>
      <c r="Q31" t="s">
        <v>41</v>
      </c>
      <c r="R31" t="s">
        <v>33</v>
      </c>
      <c r="S31" t="s">
        <v>30</v>
      </c>
      <c r="T31" t="s">
        <v>31</v>
      </c>
      <c r="U31" t="s">
        <v>31</v>
      </c>
      <c r="V31" t="s">
        <v>41</v>
      </c>
      <c r="W31" t="s">
        <v>30</v>
      </c>
      <c r="X31" t="s">
        <v>30</v>
      </c>
      <c r="Y31" t="s">
        <v>35</v>
      </c>
      <c r="Z31" t="s">
        <v>35</v>
      </c>
      <c r="AA31" t="s">
        <v>36</v>
      </c>
      <c r="AB31" t="s">
        <v>36</v>
      </c>
      <c r="AC31" t="s">
        <v>31</v>
      </c>
      <c r="AD31" t="s">
        <v>30</v>
      </c>
    </row>
    <row r="32" spans="1:30" x14ac:dyDescent="0.3">
      <c r="A32" s="1">
        <v>41878.741493055553</v>
      </c>
      <c r="B32">
        <v>21</v>
      </c>
      <c r="C32">
        <f t="shared" si="0"/>
        <v>21</v>
      </c>
      <c r="D32" t="str">
        <f t="shared" si="1"/>
        <v>18–25</v>
      </c>
      <c r="E32" t="s">
        <v>42</v>
      </c>
      <c r="F32" t="str">
        <f>IF(ISNUMBER(SEARCH("f",LOWER(E32))) + ISNUMBER(SEARCH("female",LOWER(E32))) + ISNUMBER(SEARCH("femail",LOWER(E32))) &gt; 0,"Female",
 IF(ISNUMBER(SEARCH("m",LOWER(E32))) + ISNUMBER(SEARCH("male",LOWER(E32))) &gt; 0,"Male","Other"))</f>
        <v>Male</v>
      </c>
      <c r="G32" t="s">
        <v>43</v>
      </c>
      <c r="H32" t="s">
        <v>29</v>
      </c>
      <c r="I32" t="s">
        <v>30</v>
      </c>
      <c r="J32" t="s">
        <v>30</v>
      </c>
      <c r="K32" t="s">
        <v>30</v>
      </c>
      <c r="L32" t="s">
        <v>48</v>
      </c>
      <c r="M32" t="str">
        <f>IF(L32&lt;&gt;"", L32, IF(K32="No", "Not applicable", "Unknown"))</f>
        <v>Never</v>
      </c>
      <c r="N32" t="s">
        <v>46</v>
      </c>
      <c r="O32" t="s">
        <v>30</v>
      </c>
      <c r="P32" t="s">
        <v>31</v>
      </c>
      <c r="Q32" t="s">
        <v>41</v>
      </c>
      <c r="R32" t="s">
        <v>33</v>
      </c>
      <c r="S32" t="s">
        <v>41</v>
      </c>
      <c r="T32" t="s">
        <v>30</v>
      </c>
      <c r="U32" t="s">
        <v>41</v>
      </c>
      <c r="V32" t="s">
        <v>41</v>
      </c>
      <c r="W32" t="s">
        <v>31</v>
      </c>
      <c r="X32" t="s">
        <v>36</v>
      </c>
      <c r="Y32" t="s">
        <v>30</v>
      </c>
      <c r="Z32" t="s">
        <v>30</v>
      </c>
      <c r="AA32" t="s">
        <v>30</v>
      </c>
      <c r="AB32" t="s">
        <v>36</v>
      </c>
      <c r="AC32" t="s">
        <v>41</v>
      </c>
      <c r="AD32" t="s">
        <v>30</v>
      </c>
    </row>
    <row r="33" spans="1:30" x14ac:dyDescent="0.3">
      <c r="A33" s="1">
        <v>41878.765335648146</v>
      </c>
      <c r="B33">
        <v>21</v>
      </c>
      <c r="C33">
        <f t="shared" si="0"/>
        <v>21</v>
      </c>
      <c r="D33" t="str">
        <f t="shared" si="1"/>
        <v>18–25</v>
      </c>
      <c r="E33" t="s">
        <v>37</v>
      </c>
      <c r="F33" t="str">
        <f>IF(ISNUMBER(SEARCH("f",LOWER(E33))) + ISNUMBER(SEARCH("female",LOWER(E33))) + ISNUMBER(SEARCH("femail",LOWER(E33))) &gt; 0,"Female",
 IF(ISNUMBER(SEARCH("m",LOWER(E33))) + ISNUMBER(SEARCH("male",LOWER(E33))) &gt; 0,"Male","Other"))</f>
        <v>Male</v>
      </c>
      <c r="G33" t="s">
        <v>27</v>
      </c>
      <c r="H33" t="s">
        <v>58</v>
      </c>
      <c r="I33" t="s">
        <v>30</v>
      </c>
      <c r="J33" t="s">
        <v>31</v>
      </c>
      <c r="K33" t="s">
        <v>30</v>
      </c>
      <c r="L33" t="s">
        <v>29</v>
      </c>
      <c r="M33" t="str">
        <f>IF(L33&lt;&gt;"", L33, IF(K33="No", "Not applicable", "Unknown"))</f>
        <v>NA</v>
      </c>
      <c r="N33" t="s">
        <v>40</v>
      </c>
      <c r="O33" t="s">
        <v>30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41</v>
      </c>
      <c r="W33" t="s">
        <v>30</v>
      </c>
      <c r="X33" t="s">
        <v>30</v>
      </c>
      <c r="Y33" t="s">
        <v>35</v>
      </c>
      <c r="Z33" t="s">
        <v>31</v>
      </c>
      <c r="AA33" t="s">
        <v>30</v>
      </c>
      <c r="AB33" t="s">
        <v>36</v>
      </c>
      <c r="AC33" t="s">
        <v>31</v>
      </c>
      <c r="AD33" t="s">
        <v>30</v>
      </c>
    </row>
    <row r="34" spans="1:30" x14ac:dyDescent="0.3">
      <c r="A34" s="1">
        <v>41878.789421296293</v>
      </c>
      <c r="B34">
        <v>21</v>
      </c>
      <c r="C34">
        <f t="shared" si="0"/>
        <v>21</v>
      </c>
      <c r="D34" t="str">
        <f t="shared" si="1"/>
        <v>18–25</v>
      </c>
      <c r="E34" t="s">
        <v>147</v>
      </c>
      <c r="F34" t="str">
        <f>IF(ISNUMBER(SEARCH("f",LOWER(E34))) + ISNUMBER(SEARCH("female",LOWER(E34))) + ISNUMBER(SEARCH("femail",LOWER(E34))) &gt; 0,"Female",
 IF(ISNUMBER(SEARCH("m",LOWER(E34))) + ISNUMBER(SEARCH("male",LOWER(E34))) &gt; 0,"Male","Other"))</f>
        <v>Other</v>
      </c>
      <c r="G34" t="s">
        <v>45</v>
      </c>
      <c r="H34" t="s">
        <v>29</v>
      </c>
      <c r="I34" t="s">
        <v>30</v>
      </c>
      <c r="J34" t="s">
        <v>30</v>
      </c>
      <c r="K34" t="s">
        <v>31</v>
      </c>
      <c r="L34" t="s">
        <v>51</v>
      </c>
      <c r="M34" t="str">
        <f>IF(L34&lt;&gt;"", L34, IF(K34="No", "Not applicable", "Unknown"))</f>
        <v>Sometimes</v>
      </c>
      <c r="N34" t="s">
        <v>46</v>
      </c>
      <c r="O34" t="s">
        <v>30</v>
      </c>
      <c r="P34" t="s">
        <v>31</v>
      </c>
      <c r="Q34" t="s">
        <v>30</v>
      </c>
      <c r="R34" t="s">
        <v>31</v>
      </c>
      <c r="S34" t="s">
        <v>31</v>
      </c>
      <c r="T34" t="s">
        <v>30</v>
      </c>
      <c r="U34" t="s">
        <v>31</v>
      </c>
      <c r="V34" t="s">
        <v>34</v>
      </c>
      <c r="W34" t="s">
        <v>36</v>
      </c>
      <c r="X34" t="s">
        <v>30</v>
      </c>
      <c r="Y34" t="s">
        <v>35</v>
      </c>
      <c r="Z34" t="s">
        <v>35</v>
      </c>
      <c r="AA34" t="s">
        <v>30</v>
      </c>
      <c r="AB34" t="s">
        <v>30</v>
      </c>
      <c r="AC34" t="s">
        <v>31</v>
      </c>
      <c r="AD34" t="s">
        <v>30</v>
      </c>
    </row>
    <row r="35" spans="1:30" x14ac:dyDescent="0.3">
      <c r="A35" s="1">
        <v>41879.386354166665</v>
      </c>
      <c r="B35">
        <v>21</v>
      </c>
      <c r="C35">
        <f t="shared" si="0"/>
        <v>21</v>
      </c>
      <c r="D35" t="str">
        <f t="shared" si="1"/>
        <v>18–25</v>
      </c>
      <c r="E35" t="s">
        <v>26</v>
      </c>
      <c r="F35" t="str">
        <f>IF(ISNUMBER(SEARCH("f",LOWER(E35))) + ISNUMBER(SEARCH("female",LOWER(E35))) + ISNUMBER(SEARCH("femail",LOWER(E35))) &gt; 0,"Female",
 IF(ISNUMBER(SEARCH("m",LOWER(E35))) + ISNUMBER(SEARCH("male",LOWER(E35))) &gt; 0,"Male","Other"))</f>
        <v>Female</v>
      </c>
      <c r="G35" t="s">
        <v>45</v>
      </c>
      <c r="H35" t="s">
        <v>29</v>
      </c>
      <c r="I35" t="s">
        <v>30</v>
      </c>
      <c r="J35" t="s">
        <v>30</v>
      </c>
      <c r="K35" t="s">
        <v>30</v>
      </c>
      <c r="L35" t="s">
        <v>29</v>
      </c>
      <c r="M35" t="str">
        <f>IF(L35&lt;&gt;"", L35, IF(K35="No", "Not applicable", "Unknown"))</f>
        <v>NA</v>
      </c>
      <c r="N35" s="2">
        <v>45809</v>
      </c>
      <c r="O35" t="s">
        <v>30</v>
      </c>
      <c r="P35" t="s">
        <v>31</v>
      </c>
      <c r="Q35" t="s">
        <v>30</v>
      </c>
      <c r="R35" t="s">
        <v>30</v>
      </c>
      <c r="S35" t="s">
        <v>30</v>
      </c>
      <c r="T35" t="s">
        <v>30</v>
      </c>
      <c r="U35" t="s">
        <v>41</v>
      </c>
      <c r="V35" t="s">
        <v>41</v>
      </c>
      <c r="W35" t="s">
        <v>31</v>
      </c>
      <c r="X35" t="s">
        <v>36</v>
      </c>
      <c r="Y35" t="s">
        <v>35</v>
      </c>
      <c r="Z35" t="s">
        <v>30</v>
      </c>
      <c r="AA35" t="s">
        <v>30</v>
      </c>
      <c r="AB35" t="s">
        <v>30</v>
      </c>
      <c r="AC35" t="s">
        <v>41</v>
      </c>
      <c r="AD35" t="s">
        <v>30</v>
      </c>
    </row>
    <row r="36" spans="1:30" x14ac:dyDescent="0.3">
      <c r="A36" s="1">
        <v>41879.430983796294</v>
      </c>
      <c r="B36">
        <v>21</v>
      </c>
      <c r="C36">
        <f t="shared" si="0"/>
        <v>21</v>
      </c>
      <c r="D36" t="str">
        <f t="shared" si="1"/>
        <v>18–25</v>
      </c>
      <c r="E36" t="s">
        <v>55</v>
      </c>
      <c r="F36" t="str">
        <f>IF(ISNUMBER(SEARCH("f",LOWER(E36))) + ISNUMBER(SEARCH("female",LOWER(E36))) + ISNUMBER(SEARCH("femail",LOWER(E36))) &gt; 0,"Female",
 IF(ISNUMBER(SEARCH("m",LOWER(E36))) + ISNUMBER(SEARCH("male",LOWER(E36))) &gt; 0,"Male","Other"))</f>
        <v>Male</v>
      </c>
      <c r="G36" t="s">
        <v>82</v>
      </c>
      <c r="H36" t="s">
        <v>29</v>
      </c>
      <c r="I36" t="s">
        <v>30</v>
      </c>
      <c r="J36" t="s">
        <v>30</v>
      </c>
      <c r="K36" t="s">
        <v>30</v>
      </c>
      <c r="L36" t="s">
        <v>39</v>
      </c>
      <c r="M36" t="str">
        <f>IF(L36&lt;&gt;"", L36, IF(K36="No", "Not applicable", "Unknown"))</f>
        <v>Rarely</v>
      </c>
      <c r="N36" s="2">
        <v>45809</v>
      </c>
      <c r="O36" t="s">
        <v>31</v>
      </c>
      <c r="P36" t="s">
        <v>31</v>
      </c>
      <c r="Q36" t="s">
        <v>41</v>
      </c>
      <c r="R36" t="s">
        <v>30</v>
      </c>
      <c r="S36" t="s">
        <v>30</v>
      </c>
      <c r="T36" t="s">
        <v>30</v>
      </c>
      <c r="U36" t="s">
        <v>41</v>
      </c>
      <c r="V36" t="s">
        <v>61</v>
      </c>
      <c r="W36" t="s">
        <v>36</v>
      </c>
      <c r="X36" t="s">
        <v>36</v>
      </c>
      <c r="Y36" t="s">
        <v>35</v>
      </c>
      <c r="Z36" t="s">
        <v>35</v>
      </c>
      <c r="AA36" t="s">
        <v>30</v>
      </c>
      <c r="AB36" t="s">
        <v>36</v>
      </c>
      <c r="AC36" t="s">
        <v>30</v>
      </c>
      <c r="AD36" t="s">
        <v>30</v>
      </c>
    </row>
    <row r="37" spans="1:30" x14ac:dyDescent="0.3">
      <c r="A37" s="1">
        <v>41879.482361111113</v>
      </c>
      <c r="B37">
        <v>21</v>
      </c>
      <c r="C37">
        <f t="shared" si="0"/>
        <v>21</v>
      </c>
      <c r="D37" t="str">
        <f t="shared" si="1"/>
        <v>18–25</v>
      </c>
      <c r="E37" t="s">
        <v>42</v>
      </c>
      <c r="F37" t="str">
        <f>IF(ISNUMBER(SEARCH("f",LOWER(E37))) + ISNUMBER(SEARCH("female",LOWER(E37))) + ISNUMBER(SEARCH("femail",LOWER(E37))) &gt; 0,"Female",
 IF(ISNUMBER(SEARCH("m",LOWER(E37))) + ISNUMBER(SEARCH("male",LOWER(E37))) &gt; 0,"Male","Other"))</f>
        <v>Male</v>
      </c>
      <c r="G37" t="s">
        <v>27</v>
      </c>
      <c r="H37" t="s">
        <v>28</v>
      </c>
      <c r="I37" t="s">
        <v>30</v>
      </c>
      <c r="J37" t="s">
        <v>30</v>
      </c>
      <c r="K37" t="s">
        <v>31</v>
      </c>
      <c r="L37" t="s">
        <v>32</v>
      </c>
      <c r="M37" t="str">
        <f>IF(L37&lt;&gt;"", L37, IF(K37="No", "Not applicable", "Unknown"))</f>
        <v>Often</v>
      </c>
      <c r="N37" t="s">
        <v>40</v>
      </c>
      <c r="O37" t="s">
        <v>30</v>
      </c>
      <c r="P37" t="s">
        <v>30</v>
      </c>
      <c r="Q37" t="s">
        <v>30</v>
      </c>
      <c r="R37" t="s">
        <v>31</v>
      </c>
      <c r="S37" t="s">
        <v>30</v>
      </c>
      <c r="T37" t="s">
        <v>30</v>
      </c>
      <c r="U37" t="s">
        <v>30</v>
      </c>
      <c r="V37" t="s">
        <v>41</v>
      </c>
      <c r="W37" t="s">
        <v>31</v>
      </c>
      <c r="X37" t="s">
        <v>30</v>
      </c>
      <c r="Y37" t="s">
        <v>35</v>
      </c>
      <c r="Z37" t="s">
        <v>35</v>
      </c>
      <c r="AA37" t="s">
        <v>30</v>
      </c>
      <c r="AB37" t="s">
        <v>31</v>
      </c>
      <c r="AC37" t="s">
        <v>30</v>
      </c>
      <c r="AD37" t="s">
        <v>31</v>
      </c>
    </row>
    <row r="38" spans="1:30" x14ac:dyDescent="0.3">
      <c r="A38" s="1">
        <v>41879.707326388889</v>
      </c>
      <c r="B38">
        <v>21</v>
      </c>
      <c r="C38">
        <f t="shared" si="0"/>
        <v>21</v>
      </c>
      <c r="D38" t="str">
        <f t="shared" si="1"/>
        <v>18–25</v>
      </c>
      <c r="E38" t="s">
        <v>42</v>
      </c>
      <c r="F38" t="str">
        <f>IF(ISNUMBER(SEARCH("f",LOWER(E38))) + ISNUMBER(SEARCH("female",LOWER(E38))) + ISNUMBER(SEARCH("femail",LOWER(E38))) &gt; 0,"Female",
 IF(ISNUMBER(SEARCH("m",LOWER(E38))) + ISNUMBER(SEARCH("male",LOWER(E38))) &gt; 0,"Male","Other"))</f>
        <v>Male</v>
      </c>
      <c r="G38" t="s">
        <v>45</v>
      </c>
      <c r="H38" t="s">
        <v>29</v>
      </c>
      <c r="I38" t="s">
        <v>30</v>
      </c>
      <c r="J38" t="s">
        <v>31</v>
      </c>
      <c r="K38" t="s">
        <v>30</v>
      </c>
      <c r="L38" t="s">
        <v>48</v>
      </c>
      <c r="M38" t="str">
        <f>IF(L38&lt;&gt;"", L38, IF(K38="No", "Not applicable", "Unknown"))</f>
        <v>Never</v>
      </c>
      <c r="N38" s="2">
        <v>45809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31</v>
      </c>
      <c r="V38" t="s">
        <v>34</v>
      </c>
      <c r="W38" t="s">
        <v>36</v>
      </c>
      <c r="X38" t="s">
        <v>30</v>
      </c>
      <c r="Y38" t="s">
        <v>35</v>
      </c>
      <c r="Z38" t="s">
        <v>35</v>
      </c>
      <c r="AA38" t="s">
        <v>30</v>
      </c>
      <c r="AB38" t="s">
        <v>36</v>
      </c>
      <c r="AC38" t="s">
        <v>41</v>
      </c>
      <c r="AD38" t="s">
        <v>30</v>
      </c>
    </row>
    <row r="39" spans="1:30" x14ac:dyDescent="0.3">
      <c r="A39" s="1">
        <v>41883.349479166667</v>
      </c>
      <c r="B39">
        <v>21</v>
      </c>
      <c r="C39">
        <f t="shared" si="0"/>
        <v>21</v>
      </c>
      <c r="D39" t="str">
        <f t="shared" si="1"/>
        <v>18–25</v>
      </c>
      <c r="E39" t="s">
        <v>42</v>
      </c>
      <c r="F39" t="str">
        <f>IF(ISNUMBER(SEARCH("f",LOWER(E39))) + ISNUMBER(SEARCH("female",LOWER(E39))) + ISNUMBER(SEARCH("femail",LOWER(E39))) &gt; 0,"Female",
 IF(ISNUMBER(SEARCH("m",LOWER(E39))) + ISNUMBER(SEARCH("male",LOWER(E39))) &gt; 0,"Male","Other"))</f>
        <v>Male</v>
      </c>
      <c r="G39" t="s">
        <v>45</v>
      </c>
      <c r="H39" t="s">
        <v>29</v>
      </c>
      <c r="I39" t="s">
        <v>30</v>
      </c>
      <c r="J39" t="s">
        <v>30</v>
      </c>
      <c r="K39" t="s">
        <v>31</v>
      </c>
      <c r="L39" t="s">
        <v>51</v>
      </c>
      <c r="M39" t="str">
        <f>IF(L39&lt;&gt;"", L39, IF(K39="No", "Not applicable", "Unknown"))</f>
        <v>Sometimes</v>
      </c>
      <c r="N39" t="s">
        <v>40</v>
      </c>
      <c r="O39" t="s">
        <v>30</v>
      </c>
      <c r="P39" t="s">
        <v>30</v>
      </c>
      <c r="Q39" t="s">
        <v>41</v>
      </c>
      <c r="R39" t="s">
        <v>30</v>
      </c>
      <c r="S39" t="s">
        <v>30</v>
      </c>
      <c r="T39" t="s">
        <v>41</v>
      </c>
      <c r="U39" t="s">
        <v>41</v>
      </c>
      <c r="V39" t="s">
        <v>41</v>
      </c>
      <c r="W39" t="s">
        <v>36</v>
      </c>
      <c r="X39" t="s">
        <v>30</v>
      </c>
      <c r="Y39" t="s">
        <v>35</v>
      </c>
      <c r="Z39" t="s">
        <v>30</v>
      </c>
      <c r="AA39" t="s">
        <v>30</v>
      </c>
      <c r="AB39" t="s">
        <v>30</v>
      </c>
      <c r="AC39" t="s">
        <v>41</v>
      </c>
      <c r="AD39" t="s">
        <v>30</v>
      </c>
    </row>
    <row r="40" spans="1:30" x14ac:dyDescent="0.3">
      <c r="A40" s="1">
        <v>41878.489525462966</v>
      </c>
      <c r="B40">
        <v>22</v>
      </c>
      <c r="C40">
        <f t="shared" si="0"/>
        <v>22</v>
      </c>
      <c r="D40" t="str">
        <f t="shared" si="1"/>
        <v>18–25</v>
      </c>
      <c r="E40" t="s">
        <v>37</v>
      </c>
      <c r="F40" t="str">
        <f>IF(ISNUMBER(SEARCH("f",LOWER(E40))) + ISNUMBER(SEARCH("female",LOWER(E40))) + ISNUMBER(SEARCH("femail",LOWER(E40))) &gt; 0,"Female",
 IF(ISNUMBER(SEARCH("m",LOWER(E40))) + ISNUMBER(SEARCH("male",LOWER(E40))) &gt; 0,"Male","Other"))</f>
        <v>Male</v>
      </c>
      <c r="G40" t="s">
        <v>27</v>
      </c>
      <c r="H40" t="s">
        <v>47</v>
      </c>
      <c r="I40" t="s">
        <v>30</v>
      </c>
      <c r="J40" t="s">
        <v>31</v>
      </c>
      <c r="K40" t="s">
        <v>31</v>
      </c>
      <c r="L40" t="s">
        <v>32</v>
      </c>
      <c r="M40" t="str">
        <f>IF(L40&lt;&gt;"", L40, IF(K40="No", "Not applicable", "Unknown"))</f>
        <v>Often</v>
      </c>
      <c r="N40" s="2">
        <v>45809</v>
      </c>
      <c r="O40" t="s">
        <v>30</v>
      </c>
      <c r="P40" t="s">
        <v>31</v>
      </c>
      <c r="Q40" t="s">
        <v>30</v>
      </c>
      <c r="R40" t="s">
        <v>31</v>
      </c>
      <c r="S40" t="s">
        <v>30</v>
      </c>
      <c r="T40" t="s">
        <v>30</v>
      </c>
      <c r="U40" t="s">
        <v>31</v>
      </c>
      <c r="V40" t="s">
        <v>53</v>
      </c>
      <c r="W40" t="s">
        <v>36</v>
      </c>
      <c r="X40" t="s">
        <v>30</v>
      </c>
      <c r="Y40" t="s">
        <v>30</v>
      </c>
      <c r="Z40" t="s">
        <v>30</v>
      </c>
      <c r="AA40" t="s">
        <v>30</v>
      </c>
      <c r="AB40" t="s">
        <v>36</v>
      </c>
      <c r="AC40" t="s">
        <v>41</v>
      </c>
      <c r="AD40" t="s">
        <v>30</v>
      </c>
    </row>
    <row r="41" spans="1:30" x14ac:dyDescent="0.3">
      <c r="A41" s="1">
        <v>41878.520428240743</v>
      </c>
      <c r="B41">
        <v>22</v>
      </c>
      <c r="C41">
        <f t="shared" si="0"/>
        <v>22</v>
      </c>
      <c r="D41" t="str">
        <f t="shared" si="1"/>
        <v>18–25</v>
      </c>
      <c r="E41" t="s">
        <v>42</v>
      </c>
      <c r="F41" t="str">
        <f>IF(ISNUMBER(SEARCH("f",LOWER(E41))) + ISNUMBER(SEARCH("female",LOWER(E41))) + ISNUMBER(SEARCH("femail",LOWER(E41))) &gt; 0,"Female",
 IF(ISNUMBER(SEARCH("m",LOWER(E41))) + ISNUMBER(SEARCH("male",LOWER(E41))) &gt; 0,"Male","Other"))</f>
        <v>Male</v>
      </c>
      <c r="G41" t="s">
        <v>27</v>
      </c>
      <c r="H41" t="s">
        <v>64</v>
      </c>
      <c r="I41" t="s">
        <v>30</v>
      </c>
      <c r="J41" t="s">
        <v>30</v>
      </c>
      <c r="K41" t="s">
        <v>31</v>
      </c>
      <c r="L41" t="s">
        <v>51</v>
      </c>
      <c r="M41" t="str">
        <f>IF(L41&lt;&gt;"", L41, IF(K41="No", "Not applicable", "Unknown"))</f>
        <v>Sometimes</v>
      </c>
      <c r="N41" t="s">
        <v>60</v>
      </c>
      <c r="O41" t="s">
        <v>30</v>
      </c>
      <c r="P41" t="s">
        <v>31</v>
      </c>
      <c r="Q41" t="s">
        <v>31</v>
      </c>
      <c r="R41" t="s">
        <v>31</v>
      </c>
      <c r="S41" t="s">
        <v>30</v>
      </c>
      <c r="T41" t="s">
        <v>41</v>
      </c>
      <c r="U41" t="s">
        <v>31</v>
      </c>
      <c r="V41" t="s">
        <v>41</v>
      </c>
      <c r="W41" t="s">
        <v>31</v>
      </c>
      <c r="X41" t="s">
        <v>30</v>
      </c>
      <c r="Y41" t="s">
        <v>30</v>
      </c>
      <c r="Z41" t="s">
        <v>30</v>
      </c>
      <c r="AA41" t="s">
        <v>30</v>
      </c>
      <c r="AB41" t="s">
        <v>31</v>
      </c>
      <c r="AC41" t="s">
        <v>30</v>
      </c>
      <c r="AD41" t="s">
        <v>30</v>
      </c>
    </row>
    <row r="42" spans="1:30" x14ac:dyDescent="0.3">
      <c r="A42" s="1">
        <v>41878.526273148149</v>
      </c>
      <c r="B42">
        <v>22</v>
      </c>
      <c r="C42">
        <f t="shared" si="0"/>
        <v>22</v>
      </c>
      <c r="D42" t="str">
        <f t="shared" si="1"/>
        <v>18–25</v>
      </c>
      <c r="E42" t="s">
        <v>73</v>
      </c>
      <c r="F42" t="str">
        <f>IF(ISNUMBER(SEARCH("f",LOWER(E42))) + ISNUMBER(SEARCH("female",LOWER(E42))) + ISNUMBER(SEARCH("femail",LOWER(E42))) &gt; 0,"Female",
 IF(ISNUMBER(SEARCH("m",LOWER(E42))) + ISNUMBER(SEARCH("male",LOWER(E42))) &gt; 0,"Male","Other"))</f>
        <v>Male</v>
      </c>
      <c r="G42" t="s">
        <v>101</v>
      </c>
      <c r="H42" t="s">
        <v>29</v>
      </c>
      <c r="I42" t="s">
        <v>30</v>
      </c>
      <c r="J42" t="s">
        <v>30</v>
      </c>
      <c r="K42" t="s">
        <v>30</v>
      </c>
      <c r="L42" t="s">
        <v>29</v>
      </c>
      <c r="M42" t="str">
        <f>IF(L42&lt;&gt;"", L42, IF(K42="No", "Not applicable", "Unknown"))</f>
        <v>NA</v>
      </c>
      <c r="N42" s="2">
        <v>45809</v>
      </c>
      <c r="O42" t="s">
        <v>31</v>
      </c>
      <c r="P42" t="s">
        <v>31</v>
      </c>
      <c r="Q42" t="s">
        <v>41</v>
      </c>
      <c r="R42" t="s">
        <v>30</v>
      </c>
      <c r="S42" t="s">
        <v>41</v>
      </c>
      <c r="T42" t="s">
        <v>30</v>
      </c>
      <c r="U42" t="s">
        <v>41</v>
      </c>
      <c r="V42" t="s">
        <v>34</v>
      </c>
      <c r="W42" t="s">
        <v>30</v>
      </c>
      <c r="X42" t="s">
        <v>30</v>
      </c>
      <c r="Y42" t="s">
        <v>35</v>
      </c>
      <c r="Z42" t="s">
        <v>35</v>
      </c>
      <c r="AA42" t="s">
        <v>30</v>
      </c>
      <c r="AB42" t="s">
        <v>30</v>
      </c>
      <c r="AC42" t="s">
        <v>41</v>
      </c>
      <c r="AD42" t="s">
        <v>30</v>
      </c>
    </row>
    <row r="43" spans="1:30" x14ac:dyDescent="0.3">
      <c r="A43" s="1">
        <v>41878.534270833334</v>
      </c>
      <c r="B43">
        <v>22</v>
      </c>
      <c r="C43">
        <f t="shared" si="0"/>
        <v>22</v>
      </c>
      <c r="D43" t="str">
        <f t="shared" si="1"/>
        <v>18–25</v>
      </c>
      <c r="E43" t="s">
        <v>37</v>
      </c>
      <c r="F43" t="str">
        <f>IF(ISNUMBER(SEARCH("f",LOWER(E43))) + ISNUMBER(SEARCH("female",LOWER(E43))) + ISNUMBER(SEARCH("femail",LOWER(E43))) &gt; 0,"Female",
 IF(ISNUMBER(SEARCH("m",LOWER(E43))) + ISNUMBER(SEARCH("male",LOWER(E43))) &gt; 0,"Male","Other"))</f>
        <v>Male</v>
      </c>
      <c r="G43" t="s">
        <v>106</v>
      </c>
      <c r="H43" t="s">
        <v>29</v>
      </c>
      <c r="I43" t="s">
        <v>30</v>
      </c>
      <c r="J43" t="s">
        <v>30</v>
      </c>
      <c r="K43" t="s">
        <v>31</v>
      </c>
      <c r="L43" t="s">
        <v>48</v>
      </c>
      <c r="M43" t="str">
        <f>IF(L43&lt;&gt;"", L43, IF(K43="No", "Not applicable", "Unknown"))</f>
        <v>Never</v>
      </c>
      <c r="N43" t="s">
        <v>40</v>
      </c>
      <c r="O43" t="s">
        <v>30</v>
      </c>
      <c r="P43" t="s">
        <v>31</v>
      </c>
      <c r="Q43" t="s">
        <v>41</v>
      </c>
      <c r="R43" t="s">
        <v>33</v>
      </c>
      <c r="S43" t="s">
        <v>30</v>
      </c>
      <c r="T43" t="s">
        <v>30</v>
      </c>
      <c r="U43" t="s">
        <v>41</v>
      </c>
      <c r="V43" t="s">
        <v>53</v>
      </c>
      <c r="W43" t="s">
        <v>31</v>
      </c>
      <c r="X43" t="s">
        <v>36</v>
      </c>
      <c r="Y43" t="s">
        <v>30</v>
      </c>
      <c r="Z43" t="s">
        <v>30</v>
      </c>
      <c r="AA43" t="s">
        <v>36</v>
      </c>
      <c r="AB43" t="s">
        <v>36</v>
      </c>
      <c r="AC43" t="s">
        <v>30</v>
      </c>
      <c r="AD43" t="s">
        <v>30</v>
      </c>
    </row>
    <row r="44" spans="1:30" x14ac:dyDescent="0.3">
      <c r="A44" s="1">
        <v>41878.563599537039</v>
      </c>
      <c r="B44">
        <v>22</v>
      </c>
      <c r="C44">
        <f t="shared" si="0"/>
        <v>22</v>
      </c>
      <c r="D44" t="str">
        <f t="shared" si="1"/>
        <v>18–25</v>
      </c>
      <c r="E44" t="s">
        <v>42</v>
      </c>
      <c r="F44" t="str">
        <f>IF(ISNUMBER(SEARCH("f",LOWER(E44))) + ISNUMBER(SEARCH("female",LOWER(E44))) + ISNUMBER(SEARCH("femail",LOWER(E44))) &gt; 0,"Female",
 IF(ISNUMBER(SEARCH("m",LOWER(E44))) + ISNUMBER(SEARCH("male",LOWER(E44))) &gt; 0,"Male","Other"))</f>
        <v>Male</v>
      </c>
      <c r="G44" t="s">
        <v>115</v>
      </c>
      <c r="H44" t="s">
        <v>29</v>
      </c>
      <c r="I44" t="s">
        <v>30</v>
      </c>
      <c r="J44" t="s">
        <v>30</v>
      </c>
      <c r="K44" t="s">
        <v>30</v>
      </c>
      <c r="L44" t="s">
        <v>29</v>
      </c>
      <c r="M44" t="str">
        <f>IF(L44&lt;&gt;"", L44, IF(K44="No", "Not applicable", "Unknown"))</f>
        <v>NA</v>
      </c>
      <c r="N44" s="2">
        <v>45809</v>
      </c>
      <c r="O44" t="s">
        <v>30</v>
      </c>
      <c r="P44" t="s">
        <v>31</v>
      </c>
      <c r="Q44" t="s">
        <v>41</v>
      </c>
      <c r="R44" t="s">
        <v>30</v>
      </c>
      <c r="S44" t="s">
        <v>30</v>
      </c>
      <c r="T44" t="s">
        <v>30</v>
      </c>
      <c r="U44" t="s">
        <v>41</v>
      </c>
      <c r="V44" t="s">
        <v>41</v>
      </c>
      <c r="W44" t="s">
        <v>30</v>
      </c>
      <c r="X44" t="s">
        <v>30</v>
      </c>
      <c r="Y44" t="s">
        <v>35</v>
      </c>
      <c r="Z44" t="s">
        <v>31</v>
      </c>
      <c r="AA44" t="s">
        <v>36</v>
      </c>
      <c r="AB44" t="s">
        <v>36</v>
      </c>
      <c r="AC44" t="s">
        <v>30</v>
      </c>
      <c r="AD44" t="s">
        <v>30</v>
      </c>
    </row>
    <row r="45" spans="1:30" x14ac:dyDescent="0.3">
      <c r="A45" s="1">
        <v>41878.586099537039</v>
      </c>
      <c r="B45">
        <v>22</v>
      </c>
      <c r="C45">
        <f t="shared" si="0"/>
        <v>22</v>
      </c>
      <c r="D45" t="str">
        <f t="shared" si="1"/>
        <v>18–25</v>
      </c>
      <c r="E45" t="s">
        <v>42</v>
      </c>
      <c r="F45" t="str">
        <f>IF(ISNUMBER(SEARCH("f",LOWER(E45))) + ISNUMBER(SEARCH("female",LOWER(E45))) + ISNUMBER(SEARCH("femail",LOWER(E45))) &gt; 0,"Female",
 IF(ISNUMBER(SEARCH("m",LOWER(E45))) + ISNUMBER(SEARCH("male",LOWER(E45))) &gt; 0,"Male","Other"))</f>
        <v>Male</v>
      </c>
      <c r="G45" t="s">
        <v>79</v>
      </c>
      <c r="H45" t="s">
        <v>29</v>
      </c>
      <c r="I45" t="s">
        <v>31</v>
      </c>
      <c r="J45" t="s">
        <v>31</v>
      </c>
      <c r="K45" t="s">
        <v>31</v>
      </c>
      <c r="L45" t="s">
        <v>51</v>
      </c>
      <c r="M45" t="str">
        <f>IF(L45&lt;&gt;"", L45, IF(K45="No", "Not applicable", "Unknown"))</f>
        <v>Sometimes</v>
      </c>
      <c r="N45" s="2">
        <v>45809</v>
      </c>
      <c r="O45" t="s">
        <v>31</v>
      </c>
      <c r="P45" t="s">
        <v>31</v>
      </c>
      <c r="Q45" t="s">
        <v>41</v>
      </c>
      <c r="R45" t="s">
        <v>33</v>
      </c>
      <c r="S45" t="s">
        <v>31</v>
      </c>
      <c r="T45" t="s">
        <v>31</v>
      </c>
      <c r="U45" t="s">
        <v>41</v>
      </c>
      <c r="V45" t="s">
        <v>34</v>
      </c>
      <c r="W45" t="s">
        <v>36</v>
      </c>
      <c r="X45" t="s">
        <v>30</v>
      </c>
      <c r="Y45" t="s">
        <v>35</v>
      </c>
      <c r="Z45" t="s">
        <v>31</v>
      </c>
      <c r="AA45" t="s">
        <v>30</v>
      </c>
      <c r="AB45" t="s">
        <v>31</v>
      </c>
      <c r="AC45" t="s">
        <v>30</v>
      </c>
      <c r="AD45" t="s">
        <v>31</v>
      </c>
    </row>
    <row r="46" spans="1:30" x14ac:dyDescent="0.3">
      <c r="A46" s="1">
        <v>41878.602673611109</v>
      </c>
      <c r="B46">
        <v>22</v>
      </c>
      <c r="C46">
        <f t="shared" si="0"/>
        <v>22</v>
      </c>
      <c r="D46" t="str">
        <f t="shared" si="1"/>
        <v>18–25</v>
      </c>
      <c r="E46" t="s">
        <v>26</v>
      </c>
      <c r="F46" t="str">
        <f>IF(ISNUMBER(SEARCH("f",LOWER(E46))) + ISNUMBER(SEARCH("female",LOWER(E46))) + ISNUMBER(SEARCH("femail",LOWER(E46))) &gt; 0,"Female",
 IF(ISNUMBER(SEARCH("m",LOWER(E46))) + ISNUMBER(SEARCH("male",LOWER(E46))) &gt; 0,"Male","Other"))</f>
        <v>Female</v>
      </c>
      <c r="G46" t="s">
        <v>27</v>
      </c>
      <c r="H46" t="s">
        <v>64</v>
      </c>
      <c r="I46" t="s">
        <v>30</v>
      </c>
      <c r="J46" t="s">
        <v>31</v>
      </c>
      <c r="K46" t="s">
        <v>31</v>
      </c>
      <c r="L46" t="s">
        <v>32</v>
      </c>
      <c r="M46" t="str">
        <f>IF(L46&lt;&gt;"", L46, IF(K46="No", "Not applicable", "Unknown"))</f>
        <v>Often</v>
      </c>
      <c r="N46" t="s">
        <v>40</v>
      </c>
      <c r="O46" t="s">
        <v>30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34</v>
      </c>
      <c r="W46" t="s">
        <v>36</v>
      </c>
      <c r="X46" t="s">
        <v>30</v>
      </c>
      <c r="Y46" t="s">
        <v>30</v>
      </c>
      <c r="Z46" t="s">
        <v>35</v>
      </c>
      <c r="AA46" t="s">
        <v>30</v>
      </c>
      <c r="AB46" t="s">
        <v>30</v>
      </c>
      <c r="AC46" t="s">
        <v>31</v>
      </c>
      <c r="AD46" t="s">
        <v>31</v>
      </c>
    </row>
    <row r="47" spans="1:30" x14ac:dyDescent="0.3">
      <c r="A47" s="1">
        <v>41878.616087962961</v>
      </c>
      <c r="B47">
        <v>22</v>
      </c>
      <c r="C47">
        <f t="shared" si="0"/>
        <v>22</v>
      </c>
      <c r="D47" t="str">
        <f t="shared" si="1"/>
        <v>18–25</v>
      </c>
      <c r="E47" t="s">
        <v>42</v>
      </c>
      <c r="F47" t="str">
        <f>IF(ISNUMBER(SEARCH("f",LOWER(E47))) + ISNUMBER(SEARCH("female",LOWER(E47))) + ISNUMBER(SEARCH("femail",LOWER(E47))) &gt; 0,"Female",
 IF(ISNUMBER(SEARCH("m",LOWER(E47))) + ISNUMBER(SEARCH("male",LOWER(E47))) &gt; 0,"Male","Other"))</f>
        <v>Male</v>
      </c>
      <c r="G47" t="s">
        <v>27</v>
      </c>
      <c r="H47" t="s">
        <v>58</v>
      </c>
      <c r="I47" t="s">
        <v>30</v>
      </c>
      <c r="J47" t="s">
        <v>30</v>
      </c>
      <c r="K47" t="s">
        <v>30</v>
      </c>
      <c r="L47" t="s">
        <v>51</v>
      </c>
      <c r="M47" t="str">
        <f>IF(L47&lt;&gt;"", L47, IF(K47="No", "Not applicable", "Unknown"))</f>
        <v>Sometimes</v>
      </c>
      <c r="N47" t="s">
        <v>40</v>
      </c>
      <c r="O47" t="s">
        <v>30</v>
      </c>
      <c r="P47" t="s">
        <v>31</v>
      </c>
      <c r="Q47" t="s">
        <v>41</v>
      </c>
      <c r="R47" t="s">
        <v>30</v>
      </c>
      <c r="S47" t="s">
        <v>41</v>
      </c>
      <c r="T47" t="s">
        <v>41</v>
      </c>
      <c r="U47" t="s">
        <v>41</v>
      </c>
      <c r="V47" t="s">
        <v>41</v>
      </c>
      <c r="W47" t="s">
        <v>36</v>
      </c>
      <c r="X47" t="s">
        <v>30</v>
      </c>
      <c r="Y47" t="s">
        <v>35</v>
      </c>
      <c r="Z47" t="s">
        <v>30</v>
      </c>
      <c r="AA47" t="s">
        <v>30</v>
      </c>
      <c r="AB47" t="s">
        <v>36</v>
      </c>
      <c r="AC47" t="s">
        <v>41</v>
      </c>
      <c r="AD47" t="s">
        <v>30</v>
      </c>
    </row>
    <row r="48" spans="1:30" x14ac:dyDescent="0.3">
      <c r="A48" s="1">
        <v>41878.63590277778</v>
      </c>
      <c r="B48">
        <v>22</v>
      </c>
      <c r="C48">
        <f t="shared" si="0"/>
        <v>22</v>
      </c>
      <c r="D48" t="str">
        <f t="shared" si="1"/>
        <v>18–25</v>
      </c>
      <c r="E48" t="s">
        <v>85</v>
      </c>
      <c r="F48" t="str">
        <f>IF(ISNUMBER(SEARCH("f",LOWER(E48))) + ISNUMBER(SEARCH("female",LOWER(E48))) + ISNUMBER(SEARCH("femail",LOWER(E48))) &gt; 0,"Female",
 IF(ISNUMBER(SEARCH("m",LOWER(E48))) + ISNUMBER(SEARCH("male",LOWER(E48))) &gt; 0,"Male","Other"))</f>
        <v>Female</v>
      </c>
      <c r="G48" t="s">
        <v>27</v>
      </c>
      <c r="H48" t="s">
        <v>69</v>
      </c>
      <c r="I48" t="s">
        <v>30</v>
      </c>
      <c r="J48" t="s">
        <v>30</v>
      </c>
      <c r="K48" t="s">
        <v>30</v>
      </c>
      <c r="L48" t="s">
        <v>29</v>
      </c>
      <c r="M48" t="str">
        <f>IF(L48&lt;&gt;"", L48, IF(K48="No", "Not applicable", "Unknown"))</f>
        <v>NA</v>
      </c>
      <c r="N48" t="s">
        <v>40</v>
      </c>
      <c r="O48" t="s">
        <v>30</v>
      </c>
      <c r="P48" t="s">
        <v>31</v>
      </c>
      <c r="Q48" t="s">
        <v>31</v>
      </c>
      <c r="R48" t="s">
        <v>30</v>
      </c>
      <c r="S48" t="s">
        <v>31</v>
      </c>
      <c r="T48" t="s">
        <v>31</v>
      </c>
      <c r="U48" t="s">
        <v>31</v>
      </c>
      <c r="V48" t="s">
        <v>34</v>
      </c>
      <c r="W48" t="s">
        <v>30</v>
      </c>
      <c r="X48" t="s">
        <v>30</v>
      </c>
      <c r="Y48" t="s">
        <v>30</v>
      </c>
      <c r="Z48" t="s">
        <v>35</v>
      </c>
      <c r="AA48" t="s">
        <v>30</v>
      </c>
      <c r="AB48" t="s">
        <v>30</v>
      </c>
      <c r="AC48" t="s">
        <v>31</v>
      </c>
      <c r="AD48" t="s">
        <v>30</v>
      </c>
    </row>
    <row r="49" spans="1:30" x14ac:dyDescent="0.3">
      <c r="A49" s="1">
        <v>41878.644837962966</v>
      </c>
      <c r="B49">
        <v>22</v>
      </c>
      <c r="C49">
        <f t="shared" si="0"/>
        <v>22</v>
      </c>
      <c r="D49" t="str">
        <f t="shared" si="1"/>
        <v>18–25</v>
      </c>
      <c r="E49" t="s">
        <v>42</v>
      </c>
      <c r="F49" t="str">
        <f>IF(ISNUMBER(SEARCH("f",LOWER(E49))) + ISNUMBER(SEARCH("female",LOWER(E49))) + ISNUMBER(SEARCH("femail",LOWER(E49))) &gt; 0,"Female",
 IF(ISNUMBER(SEARCH("m",LOWER(E49))) + ISNUMBER(SEARCH("male",LOWER(E49))) &gt; 0,"Male","Other"))</f>
        <v>Male</v>
      </c>
      <c r="G49" t="s">
        <v>94</v>
      </c>
      <c r="H49" t="s">
        <v>29</v>
      </c>
      <c r="I49" t="s">
        <v>31</v>
      </c>
      <c r="J49" t="s">
        <v>30</v>
      </c>
      <c r="K49" t="s">
        <v>30</v>
      </c>
      <c r="L49" t="s">
        <v>48</v>
      </c>
      <c r="M49" t="str">
        <f>IF(L49&lt;&gt;"", L49, IF(K49="No", "Not applicable", "Unknown"))</f>
        <v>Never</v>
      </c>
      <c r="N49" s="2">
        <v>45809</v>
      </c>
      <c r="O49" t="s">
        <v>31</v>
      </c>
      <c r="P49" t="s">
        <v>31</v>
      </c>
      <c r="Q49" t="s">
        <v>41</v>
      </c>
      <c r="R49" t="s">
        <v>30</v>
      </c>
      <c r="S49" t="s">
        <v>30</v>
      </c>
      <c r="T49" t="s">
        <v>30</v>
      </c>
      <c r="U49" t="s">
        <v>41</v>
      </c>
      <c r="V49" t="s">
        <v>34</v>
      </c>
      <c r="W49" t="s">
        <v>30</v>
      </c>
      <c r="X49" t="s">
        <v>30</v>
      </c>
      <c r="Y49" t="s">
        <v>31</v>
      </c>
      <c r="Z49" t="s">
        <v>31</v>
      </c>
      <c r="AA49" t="s">
        <v>36</v>
      </c>
      <c r="AB49" t="s">
        <v>30</v>
      </c>
      <c r="AC49" t="s">
        <v>41</v>
      </c>
      <c r="AD49" t="s">
        <v>30</v>
      </c>
    </row>
    <row r="50" spans="1:30" x14ac:dyDescent="0.3">
      <c r="A50" s="1">
        <v>41878.695833333331</v>
      </c>
      <c r="B50">
        <v>22</v>
      </c>
      <c r="C50">
        <f t="shared" si="0"/>
        <v>22</v>
      </c>
      <c r="D50" t="str">
        <f t="shared" si="1"/>
        <v>18–25</v>
      </c>
      <c r="E50" t="s">
        <v>42</v>
      </c>
      <c r="F50" t="str">
        <f>IF(ISNUMBER(SEARCH("f",LOWER(E50))) + ISNUMBER(SEARCH("female",LOWER(E50))) + ISNUMBER(SEARCH("femail",LOWER(E50))) &gt; 0,"Female",
 IF(ISNUMBER(SEARCH("m",LOWER(E50))) + ISNUMBER(SEARCH("male",LOWER(E50))) &gt; 0,"Male","Other"))</f>
        <v>Male</v>
      </c>
      <c r="G50" t="s">
        <v>27</v>
      </c>
      <c r="H50" t="s">
        <v>58</v>
      </c>
      <c r="I50" t="s">
        <v>30</v>
      </c>
      <c r="J50" t="s">
        <v>30</v>
      </c>
      <c r="K50" t="s">
        <v>30</v>
      </c>
      <c r="L50" t="s">
        <v>29</v>
      </c>
      <c r="M50" t="str">
        <f>IF(L50&lt;&gt;"", L50, IF(K50="No", "Not applicable", "Unknown"))</f>
        <v>NA</v>
      </c>
      <c r="N50" t="s">
        <v>40</v>
      </c>
      <c r="O50" t="s">
        <v>30</v>
      </c>
      <c r="P50" t="s">
        <v>31</v>
      </c>
      <c r="Q50" t="s">
        <v>31</v>
      </c>
      <c r="R50" t="s">
        <v>33</v>
      </c>
      <c r="S50" t="s">
        <v>31</v>
      </c>
      <c r="T50" t="s">
        <v>41</v>
      </c>
      <c r="U50" t="s">
        <v>31</v>
      </c>
      <c r="V50" t="s">
        <v>41</v>
      </c>
      <c r="W50" t="s">
        <v>30</v>
      </c>
      <c r="X50" t="s">
        <v>30</v>
      </c>
      <c r="Y50" t="s">
        <v>35</v>
      </c>
      <c r="Z50" t="s">
        <v>31</v>
      </c>
      <c r="AA50" t="s">
        <v>30</v>
      </c>
      <c r="AB50" t="s">
        <v>36</v>
      </c>
      <c r="AC50" t="s">
        <v>31</v>
      </c>
      <c r="AD50" t="s">
        <v>30</v>
      </c>
    </row>
    <row r="51" spans="1:30" x14ac:dyDescent="0.3">
      <c r="A51" s="1">
        <v>41878.747800925928</v>
      </c>
      <c r="B51">
        <v>22</v>
      </c>
      <c r="C51">
        <f t="shared" si="0"/>
        <v>22</v>
      </c>
      <c r="D51" t="str">
        <f t="shared" si="1"/>
        <v>18–25</v>
      </c>
      <c r="E51" t="s">
        <v>26</v>
      </c>
      <c r="F51" t="str">
        <f>IF(ISNUMBER(SEARCH("f",LOWER(E51))) + ISNUMBER(SEARCH("female",LOWER(E51))) + ISNUMBER(SEARCH("femail",LOWER(E51))) &gt; 0,"Female",
 IF(ISNUMBER(SEARCH("m",LOWER(E51))) + ISNUMBER(SEARCH("male",LOWER(E51))) &gt; 0,"Male","Other"))</f>
        <v>Female</v>
      </c>
      <c r="G51" t="s">
        <v>27</v>
      </c>
      <c r="H51" t="s">
        <v>58</v>
      </c>
      <c r="I51" t="s">
        <v>30</v>
      </c>
      <c r="J51" t="s">
        <v>31</v>
      </c>
      <c r="K51" t="s">
        <v>31</v>
      </c>
      <c r="L51" t="s">
        <v>51</v>
      </c>
      <c r="M51" t="str">
        <f>IF(L51&lt;&gt;"", L51, IF(K51="No", "Not applicable", "Unknown"))</f>
        <v>Sometimes</v>
      </c>
      <c r="N51" t="s">
        <v>60</v>
      </c>
      <c r="O51" t="s">
        <v>30</v>
      </c>
      <c r="P51" t="s">
        <v>31</v>
      </c>
      <c r="Q51" t="s">
        <v>31</v>
      </c>
      <c r="R51" t="s">
        <v>31</v>
      </c>
      <c r="S51" t="s">
        <v>30</v>
      </c>
      <c r="T51" t="s">
        <v>41</v>
      </c>
      <c r="U51" t="s">
        <v>41</v>
      </c>
      <c r="V51" t="s">
        <v>41</v>
      </c>
      <c r="W51" t="s">
        <v>30</v>
      </c>
      <c r="X51" t="s">
        <v>30</v>
      </c>
      <c r="Y51" t="s">
        <v>35</v>
      </c>
      <c r="Z51" t="s">
        <v>35</v>
      </c>
      <c r="AA51" t="s">
        <v>30</v>
      </c>
      <c r="AB51" t="s">
        <v>30</v>
      </c>
      <c r="AC51" t="s">
        <v>30</v>
      </c>
      <c r="AD51" t="s">
        <v>31</v>
      </c>
    </row>
    <row r="52" spans="1:30" x14ac:dyDescent="0.3">
      <c r="A52" s="1">
        <v>41878.801006944443</v>
      </c>
      <c r="B52">
        <v>22</v>
      </c>
      <c r="C52">
        <f t="shared" si="0"/>
        <v>22</v>
      </c>
      <c r="D52" t="str">
        <f t="shared" si="1"/>
        <v>18–25</v>
      </c>
      <c r="E52" t="s">
        <v>42</v>
      </c>
      <c r="F52" t="str">
        <f>IF(ISNUMBER(SEARCH("f",LOWER(E52))) + ISNUMBER(SEARCH("female",LOWER(E52))) + ISNUMBER(SEARCH("femail",LOWER(E52))) &gt; 0,"Female",
 IF(ISNUMBER(SEARCH("m",LOWER(E52))) + ISNUMBER(SEARCH("male",LOWER(E52))) &gt; 0,"Male","Other"))</f>
        <v>Male</v>
      </c>
      <c r="G52" t="s">
        <v>72</v>
      </c>
      <c r="H52" t="s">
        <v>29</v>
      </c>
      <c r="I52" t="s">
        <v>30</v>
      </c>
      <c r="J52" t="s">
        <v>31</v>
      </c>
      <c r="K52" t="s">
        <v>31</v>
      </c>
      <c r="L52" t="s">
        <v>51</v>
      </c>
      <c r="M52" t="str">
        <f>IF(L52&lt;&gt;"", L52, IF(K52="No", "Not applicable", "Unknown"))</f>
        <v>Sometimes</v>
      </c>
      <c r="N52" s="2">
        <v>45809</v>
      </c>
      <c r="O52" t="s">
        <v>31</v>
      </c>
      <c r="P52" t="s">
        <v>31</v>
      </c>
      <c r="Q52" t="s">
        <v>30</v>
      </c>
      <c r="R52" t="s">
        <v>33</v>
      </c>
      <c r="S52" t="s">
        <v>30</v>
      </c>
      <c r="T52" t="s">
        <v>41</v>
      </c>
      <c r="U52" t="s">
        <v>41</v>
      </c>
      <c r="V52" t="s">
        <v>34</v>
      </c>
      <c r="W52" t="s">
        <v>30</v>
      </c>
      <c r="X52" t="s">
        <v>30</v>
      </c>
      <c r="Y52" t="s">
        <v>35</v>
      </c>
      <c r="Z52" t="s">
        <v>31</v>
      </c>
      <c r="AA52" t="s">
        <v>36</v>
      </c>
      <c r="AB52" t="s">
        <v>31</v>
      </c>
      <c r="AC52" t="s">
        <v>31</v>
      </c>
      <c r="AD52" t="s">
        <v>30</v>
      </c>
    </row>
    <row r="53" spans="1:30" x14ac:dyDescent="0.3">
      <c r="A53" s="1">
        <v>41879.044965277775</v>
      </c>
      <c r="B53">
        <v>22</v>
      </c>
      <c r="C53">
        <f t="shared" si="0"/>
        <v>22</v>
      </c>
      <c r="D53" t="str">
        <f t="shared" si="1"/>
        <v>18–25</v>
      </c>
      <c r="E53" t="s">
        <v>42</v>
      </c>
      <c r="F53" t="str">
        <f>IF(ISNUMBER(SEARCH("f",LOWER(E53))) + ISNUMBER(SEARCH("female",LOWER(E53))) + ISNUMBER(SEARCH("femail",LOWER(E53))) &gt; 0,"Female",
 IF(ISNUMBER(SEARCH("m",LOWER(E53))) + ISNUMBER(SEARCH("male",LOWER(E53))) &gt; 0,"Male","Other"))</f>
        <v>Male</v>
      </c>
      <c r="G53" t="s">
        <v>45</v>
      </c>
      <c r="H53" t="s">
        <v>29</v>
      </c>
      <c r="I53" t="s">
        <v>30</v>
      </c>
      <c r="J53" t="s">
        <v>31</v>
      </c>
      <c r="K53" t="s">
        <v>31</v>
      </c>
      <c r="L53" t="s">
        <v>51</v>
      </c>
      <c r="M53" t="str">
        <f>IF(L53&lt;&gt;"", L53, IF(K53="No", "Not applicable", "Unknown"))</f>
        <v>Sometimes</v>
      </c>
      <c r="N53" t="s">
        <v>49</v>
      </c>
      <c r="O53" t="s">
        <v>30</v>
      </c>
      <c r="P53" t="s">
        <v>31</v>
      </c>
      <c r="Q53" t="s">
        <v>31</v>
      </c>
      <c r="R53" t="s">
        <v>31</v>
      </c>
      <c r="S53" t="s">
        <v>30</v>
      </c>
      <c r="T53" t="s">
        <v>30</v>
      </c>
      <c r="U53" t="s">
        <v>31</v>
      </c>
      <c r="V53" t="s">
        <v>61</v>
      </c>
      <c r="W53" t="s">
        <v>30</v>
      </c>
      <c r="X53" t="s">
        <v>30</v>
      </c>
      <c r="Y53" t="s">
        <v>35</v>
      </c>
      <c r="Z53" t="s">
        <v>31</v>
      </c>
      <c r="AA53" t="s">
        <v>36</v>
      </c>
      <c r="AB53" t="s">
        <v>31</v>
      </c>
      <c r="AC53" t="s">
        <v>31</v>
      </c>
      <c r="AD53" t="s">
        <v>30</v>
      </c>
    </row>
    <row r="54" spans="1:30" x14ac:dyDescent="0.3">
      <c r="A54" s="1">
        <v>41879.055254629631</v>
      </c>
      <c r="B54">
        <v>22</v>
      </c>
      <c r="C54">
        <f t="shared" si="0"/>
        <v>22</v>
      </c>
      <c r="D54" t="str">
        <f t="shared" si="1"/>
        <v>18–25</v>
      </c>
      <c r="E54" t="s">
        <v>37</v>
      </c>
      <c r="F54" t="str">
        <f>IF(ISNUMBER(SEARCH("f",LOWER(E54))) + ISNUMBER(SEARCH("female",LOWER(E54))) + ISNUMBER(SEARCH("femail",LOWER(E54))) &gt; 0,"Female",
 IF(ISNUMBER(SEARCH("m",LOWER(E54))) + ISNUMBER(SEARCH("male",LOWER(E54))) &gt; 0,"Male","Other"))</f>
        <v>Male</v>
      </c>
      <c r="G54" t="s">
        <v>72</v>
      </c>
      <c r="H54" t="s">
        <v>29</v>
      </c>
      <c r="I54" t="s">
        <v>31</v>
      </c>
      <c r="J54" t="s">
        <v>30</v>
      </c>
      <c r="K54" t="s">
        <v>30</v>
      </c>
      <c r="L54" t="s">
        <v>48</v>
      </c>
      <c r="M54" t="str">
        <f>IF(L54&lt;&gt;"", L54, IF(K54="No", "Not applicable", "Unknown"))</f>
        <v>Never</v>
      </c>
      <c r="N54" s="3">
        <v>45778</v>
      </c>
      <c r="O54" t="s">
        <v>30</v>
      </c>
      <c r="P54" t="s">
        <v>31</v>
      </c>
      <c r="Q54" t="s">
        <v>41</v>
      </c>
      <c r="R54" t="s">
        <v>33</v>
      </c>
      <c r="S54" t="s">
        <v>30</v>
      </c>
      <c r="T54" t="s">
        <v>30</v>
      </c>
      <c r="U54" t="s">
        <v>41</v>
      </c>
      <c r="V54" t="s">
        <v>41</v>
      </c>
      <c r="W54" t="s">
        <v>30</v>
      </c>
      <c r="X54" t="s">
        <v>36</v>
      </c>
      <c r="Y54" t="s">
        <v>35</v>
      </c>
      <c r="Z54" t="s">
        <v>31</v>
      </c>
      <c r="AA54" t="s">
        <v>36</v>
      </c>
      <c r="AB54" t="s">
        <v>31</v>
      </c>
      <c r="AC54" t="s">
        <v>30</v>
      </c>
      <c r="AD54" t="s">
        <v>31</v>
      </c>
    </row>
    <row r="55" spans="1:30" x14ac:dyDescent="0.3">
      <c r="A55" s="1">
        <v>41879.168599537035</v>
      </c>
      <c r="B55">
        <v>22</v>
      </c>
      <c r="C55">
        <f t="shared" si="0"/>
        <v>22</v>
      </c>
      <c r="D55" t="str">
        <f t="shared" si="1"/>
        <v>18–25</v>
      </c>
      <c r="E55" t="s">
        <v>26</v>
      </c>
      <c r="F55" t="str">
        <f>IF(ISNUMBER(SEARCH("f",LOWER(E55))) + ISNUMBER(SEARCH("female",LOWER(E55))) + ISNUMBER(SEARCH("femail",LOWER(E55))) &gt; 0,"Female",
 IF(ISNUMBER(SEARCH("m",LOWER(E55))) + ISNUMBER(SEARCH("male",LOWER(E55))) &gt; 0,"Male","Other"))</f>
        <v>Female</v>
      </c>
      <c r="G55" t="s">
        <v>72</v>
      </c>
      <c r="H55" t="s">
        <v>29</v>
      </c>
      <c r="I55" t="s">
        <v>30</v>
      </c>
      <c r="J55" t="s">
        <v>30</v>
      </c>
      <c r="K55" t="s">
        <v>30</v>
      </c>
      <c r="L55" t="s">
        <v>32</v>
      </c>
      <c r="M55" t="str">
        <f>IF(L55&lt;&gt;"", L55, IF(K55="No", "Not applicable", "Unknown"))</f>
        <v>Often</v>
      </c>
      <c r="N55" s="2">
        <v>45809</v>
      </c>
      <c r="O55" t="s">
        <v>30</v>
      </c>
      <c r="P55" t="s">
        <v>31</v>
      </c>
      <c r="Q55" t="s">
        <v>30</v>
      </c>
      <c r="R55" t="s">
        <v>30</v>
      </c>
      <c r="S55" t="s">
        <v>30</v>
      </c>
      <c r="T55" t="s">
        <v>30</v>
      </c>
      <c r="U55" t="s">
        <v>41</v>
      </c>
      <c r="V55" t="s">
        <v>41</v>
      </c>
      <c r="W55" t="s">
        <v>30</v>
      </c>
      <c r="X55" t="s">
        <v>30</v>
      </c>
      <c r="Y55" t="s">
        <v>30</v>
      </c>
      <c r="Z55" t="s">
        <v>35</v>
      </c>
      <c r="AA55" t="s">
        <v>30</v>
      </c>
      <c r="AB55" t="s">
        <v>31</v>
      </c>
      <c r="AC55" t="s">
        <v>41</v>
      </c>
      <c r="AD55" t="s">
        <v>30</v>
      </c>
    </row>
    <row r="56" spans="1:30" x14ac:dyDescent="0.3">
      <c r="A56" s="1">
        <v>41879.257708333331</v>
      </c>
      <c r="B56">
        <v>22</v>
      </c>
      <c r="C56">
        <f t="shared" si="0"/>
        <v>22</v>
      </c>
      <c r="D56" t="str">
        <f t="shared" si="1"/>
        <v>18–25</v>
      </c>
      <c r="E56" t="s">
        <v>55</v>
      </c>
      <c r="F56" t="str">
        <f>IF(ISNUMBER(SEARCH("f",LOWER(E56))) + ISNUMBER(SEARCH("female",LOWER(E56))) + ISNUMBER(SEARCH("femail",LOWER(E56))) &gt; 0,"Female",
 IF(ISNUMBER(SEARCH("m",LOWER(E56))) + ISNUMBER(SEARCH("male",LOWER(E56))) &gt; 0,"Male","Other"))</f>
        <v>Male</v>
      </c>
      <c r="G56" t="s">
        <v>106</v>
      </c>
      <c r="H56" t="s">
        <v>29</v>
      </c>
      <c r="I56" t="s">
        <v>31</v>
      </c>
      <c r="J56" t="s">
        <v>30</v>
      </c>
      <c r="K56" t="s">
        <v>30</v>
      </c>
      <c r="L56" t="s">
        <v>29</v>
      </c>
      <c r="M56" t="str">
        <f>IF(L56&lt;&gt;"", L56, IF(K56="No", "Not applicable", "Unknown"))</f>
        <v>NA</v>
      </c>
      <c r="N56" s="3">
        <v>45778</v>
      </c>
      <c r="O56" t="s">
        <v>31</v>
      </c>
      <c r="P56" t="s">
        <v>31</v>
      </c>
      <c r="Q56" t="s">
        <v>41</v>
      </c>
      <c r="R56" t="s">
        <v>30</v>
      </c>
      <c r="S56" t="s">
        <v>41</v>
      </c>
      <c r="T56" t="s">
        <v>41</v>
      </c>
      <c r="U56" t="s">
        <v>41</v>
      </c>
      <c r="V56" t="s">
        <v>61</v>
      </c>
      <c r="W56" t="s">
        <v>36</v>
      </c>
      <c r="X56" t="s">
        <v>36</v>
      </c>
      <c r="Y56" t="s">
        <v>35</v>
      </c>
      <c r="Z56" t="s">
        <v>35</v>
      </c>
      <c r="AA56" t="s">
        <v>36</v>
      </c>
      <c r="AB56" t="s">
        <v>36</v>
      </c>
      <c r="AC56" t="s">
        <v>31</v>
      </c>
      <c r="AD56" t="s">
        <v>31</v>
      </c>
    </row>
    <row r="57" spans="1:30" x14ac:dyDescent="0.3">
      <c r="A57" s="1">
        <v>41879.349432870367</v>
      </c>
      <c r="B57">
        <v>22</v>
      </c>
      <c r="C57">
        <f t="shared" si="0"/>
        <v>22</v>
      </c>
      <c r="D57" t="str">
        <f t="shared" si="1"/>
        <v>18–25</v>
      </c>
      <c r="E57" t="s">
        <v>42</v>
      </c>
      <c r="F57" t="str">
        <f>IF(ISNUMBER(SEARCH("f",LOWER(E57))) + ISNUMBER(SEARCH("female",LOWER(E57))) + ISNUMBER(SEARCH("femail",LOWER(E57))) &gt; 0,"Female",
 IF(ISNUMBER(SEARCH("m",LOWER(E57))) + ISNUMBER(SEARCH("male",LOWER(E57))) &gt; 0,"Male","Other"))</f>
        <v>Male</v>
      </c>
      <c r="G57" t="s">
        <v>106</v>
      </c>
      <c r="H57" t="s">
        <v>29</v>
      </c>
      <c r="I57" t="s">
        <v>30</v>
      </c>
      <c r="J57" t="s">
        <v>30</v>
      </c>
      <c r="K57" t="s">
        <v>30</v>
      </c>
      <c r="L57" t="s">
        <v>29</v>
      </c>
      <c r="M57" t="str">
        <f>IF(L57&lt;&gt;"", L57, IF(K57="No", "Not applicable", "Unknown"))</f>
        <v>NA</v>
      </c>
      <c r="N57" t="s">
        <v>46</v>
      </c>
      <c r="O57" t="s">
        <v>30</v>
      </c>
      <c r="P57" t="s">
        <v>31</v>
      </c>
      <c r="Q57" t="s">
        <v>30</v>
      </c>
      <c r="R57" t="s">
        <v>30</v>
      </c>
      <c r="S57" t="s">
        <v>30</v>
      </c>
      <c r="T57" t="s">
        <v>30</v>
      </c>
      <c r="U57" t="s">
        <v>41</v>
      </c>
      <c r="V57" t="s">
        <v>41</v>
      </c>
      <c r="W57" t="s">
        <v>36</v>
      </c>
      <c r="X57" t="s">
        <v>36</v>
      </c>
      <c r="Y57" t="s">
        <v>35</v>
      </c>
      <c r="Z57" t="s">
        <v>31</v>
      </c>
      <c r="AA57" t="s">
        <v>36</v>
      </c>
      <c r="AB57" t="s">
        <v>36</v>
      </c>
      <c r="AC57" t="s">
        <v>41</v>
      </c>
      <c r="AD57" t="s">
        <v>30</v>
      </c>
    </row>
    <row r="58" spans="1:30" x14ac:dyDescent="0.3">
      <c r="A58" s="1">
        <v>41879.549363425926</v>
      </c>
      <c r="B58">
        <v>22</v>
      </c>
      <c r="C58">
        <f t="shared" si="0"/>
        <v>22</v>
      </c>
      <c r="D58" t="str">
        <f t="shared" si="1"/>
        <v>18–25</v>
      </c>
      <c r="E58" t="s">
        <v>26</v>
      </c>
      <c r="F58" t="str">
        <f>IF(ISNUMBER(SEARCH("f",LOWER(E58))) + ISNUMBER(SEARCH("female",LOWER(E58))) + ISNUMBER(SEARCH("femail",LOWER(E58))) &gt; 0,"Female",
 IF(ISNUMBER(SEARCH("m",LOWER(E58))) + ISNUMBER(SEARCH("male",LOWER(E58))) &gt; 0,"Male","Other"))</f>
        <v>Female</v>
      </c>
      <c r="G58" t="s">
        <v>27</v>
      </c>
      <c r="H58" t="s">
        <v>69</v>
      </c>
      <c r="I58" t="s">
        <v>30</v>
      </c>
      <c r="J58" t="s">
        <v>31</v>
      </c>
      <c r="K58" t="s">
        <v>31</v>
      </c>
      <c r="L58" t="s">
        <v>51</v>
      </c>
      <c r="M58" t="str">
        <f>IF(L58&lt;&gt;"", L58, IF(K58="No", "Not applicable", "Unknown"))</f>
        <v>Sometimes</v>
      </c>
      <c r="N58" t="s">
        <v>40</v>
      </c>
      <c r="O58" t="s">
        <v>30</v>
      </c>
      <c r="P58" t="s">
        <v>31</v>
      </c>
      <c r="Q58" t="s">
        <v>41</v>
      </c>
      <c r="R58" t="s">
        <v>33</v>
      </c>
      <c r="S58" t="s">
        <v>41</v>
      </c>
      <c r="T58" t="s">
        <v>41</v>
      </c>
      <c r="U58" t="s">
        <v>41</v>
      </c>
      <c r="V58" t="s">
        <v>53</v>
      </c>
      <c r="W58" t="s">
        <v>31</v>
      </c>
      <c r="X58" t="s">
        <v>36</v>
      </c>
      <c r="Y58" t="s">
        <v>35</v>
      </c>
      <c r="Z58" t="s">
        <v>35</v>
      </c>
      <c r="AA58" t="s">
        <v>30</v>
      </c>
      <c r="AB58" t="s">
        <v>36</v>
      </c>
      <c r="AC58" t="s">
        <v>30</v>
      </c>
      <c r="AD58" t="s">
        <v>31</v>
      </c>
    </row>
    <row r="59" spans="1:30" x14ac:dyDescent="0.3">
      <c r="A59" s="1">
        <v>41879.811423611114</v>
      </c>
      <c r="B59">
        <v>22</v>
      </c>
      <c r="C59">
        <f t="shared" si="0"/>
        <v>22</v>
      </c>
      <c r="D59" t="str">
        <f t="shared" si="1"/>
        <v>18–25</v>
      </c>
      <c r="E59" t="s">
        <v>85</v>
      </c>
      <c r="F59" t="str">
        <f>IF(ISNUMBER(SEARCH("f",LOWER(E59))) + ISNUMBER(SEARCH("female",LOWER(E59))) + ISNUMBER(SEARCH("femail",LOWER(E59))) &gt; 0,"Female",
 IF(ISNUMBER(SEARCH("m",LOWER(E59))) + ISNUMBER(SEARCH("male",LOWER(E59))) &gt; 0,"Male","Other"))</f>
        <v>Female</v>
      </c>
      <c r="G59" t="s">
        <v>27</v>
      </c>
      <c r="H59" t="s">
        <v>58</v>
      </c>
      <c r="I59" t="s">
        <v>30</v>
      </c>
      <c r="J59" t="s">
        <v>31</v>
      </c>
      <c r="K59" t="s">
        <v>31</v>
      </c>
      <c r="L59" t="s">
        <v>32</v>
      </c>
      <c r="M59" t="str">
        <f>IF(L59&lt;&gt;"", L59, IF(K59="No", "Not applicable", "Unknown"))</f>
        <v>Often</v>
      </c>
      <c r="N59" t="s">
        <v>40</v>
      </c>
      <c r="O59" t="s">
        <v>30</v>
      </c>
      <c r="P59" t="s">
        <v>31</v>
      </c>
      <c r="Q59" t="s">
        <v>41</v>
      </c>
      <c r="R59" t="s">
        <v>33</v>
      </c>
      <c r="S59" t="s">
        <v>30</v>
      </c>
      <c r="T59" t="s">
        <v>41</v>
      </c>
      <c r="U59" t="s">
        <v>41</v>
      </c>
      <c r="V59" t="s">
        <v>41</v>
      </c>
      <c r="W59" t="s">
        <v>31</v>
      </c>
      <c r="X59" t="s">
        <v>31</v>
      </c>
      <c r="Y59" t="s">
        <v>30</v>
      </c>
      <c r="Z59" t="s">
        <v>30</v>
      </c>
      <c r="AA59" t="s">
        <v>30</v>
      </c>
      <c r="AB59" t="s">
        <v>30</v>
      </c>
      <c r="AC59" t="s">
        <v>41</v>
      </c>
      <c r="AD59" t="s">
        <v>30</v>
      </c>
    </row>
    <row r="60" spans="1:30" x14ac:dyDescent="0.3">
      <c r="A60" s="1">
        <v>42130.42696759259</v>
      </c>
      <c r="B60">
        <v>22</v>
      </c>
      <c r="C60">
        <f t="shared" si="0"/>
        <v>22</v>
      </c>
      <c r="D60" t="str">
        <f t="shared" si="1"/>
        <v>18–25</v>
      </c>
      <c r="E60" t="s">
        <v>42</v>
      </c>
      <c r="F60" t="str">
        <f>IF(ISNUMBER(SEARCH("f",LOWER(E60))) + ISNUMBER(SEARCH("female",LOWER(E60))) + ISNUMBER(SEARCH("femail",LOWER(E60))) &gt; 0,"Female",
 IF(ISNUMBER(SEARCH("m",LOWER(E60))) + ISNUMBER(SEARCH("male",LOWER(E60))) &gt; 0,"Male","Other"))</f>
        <v>Male</v>
      </c>
      <c r="G60" t="s">
        <v>79</v>
      </c>
      <c r="H60" t="s">
        <v>29</v>
      </c>
      <c r="I60" t="s">
        <v>30</v>
      </c>
      <c r="J60" t="s">
        <v>31</v>
      </c>
      <c r="K60" t="s">
        <v>31</v>
      </c>
      <c r="L60" t="s">
        <v>32</v>
      </c>
      <c r="M60" t="str">
        <f>IF(L60&lt;&gt;"", L60, IF(K60="No", "Not applicable", "Unknown"))</f>
        <v>Often</v>
      </c>
      <c r="N60" t="s">
        <v>49</v>
      </c>
      <c r="O60" t="s">
        <v>30</v>
      </c>
      <c r="P60" t="s">
        <v>30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41</v>
      </c>
      <c r="W60" t="s">
        <v>36</v>
      </c>
      <c r="X60" t="s">
        <v>36</v>
      </c>
      <c r="Y60" t="s">
        <v>30</v>
      </c>
      <c r="Z60" t="s">
        <v>31</v>
      </c>
      <c r="AA60" t="s">
        <v>30</v>
      </c>
      <c r="AB60" t="s">
        <v>36</v>
      </c>
      <c r="AC60" t="s">
        <v>41</v>
      </c>
      <c r="AD60" t="s">
        <v>31</v>
      </c>
    </row>
    <row r="61" spans="1:30" x14ac:dyDescent="0.3">
      <c r="A61" s="1">
        <v>41878.481053240743</v>
      </c>
      <c r="B61">
        <v>23</v>
      </c>
      <c r="C61">
        <f t="shared" si="0"/>
        <v>23</v>
      </c>
      <c r="D61" t="str">
        <f t="shared" si="1"/>
        <v>18–25</v>
      </c>
      <c r="E61" t="s">
        <v>42</v>
      </c>
      <c r="F61" t="str">
        <f>IF(ISNUMBER(SEARCH("f",LOWER(E61))) + ISNUMBER(SEARCH("female",LOWER(E61))) + ISNUMBER(SEARCH("femail",LOWER(E61))) &gt; 0,"Female",
 IF(ISNUMBER(SEARCH("m",LOWER(E61))) + ISNUMBER(SEARCH("male",LOWER(E61))) &gt; 0,"Male","Other"))</f>
        <v>Male</v>
      </c>
      <c r="G61" t="s">
        <v>43</v>
      </c>
      <c r="H61" t="s">
        <v>29</v>
      </c>
      <c r="I61" t="s">
        <v>29</v>
      </c>
      <c r="J61" t="s">
        <v>30</v>
      </c>
      <c r="K61" t="s">
        <v>30</v>
      </c>
      <c r="L61" t="s">
        <v>48</v>
      </c>
      <c r="M61" t="str">
        <f>IF(L61&lt;&gt;"", L61, IF(K61="No", "Not applicable", "Unknown"))</f>
        <v>Never</v>
      </c>
      <c r="N61" t="s">
        <v>46</v>
      </c>
      <c r="O61" t="s">
        <v>30</v>
      </c>
      <c r="P61" t="s">
        <v>31</v>
      </c>
      <c r="Q61" t="s">
        <v>41</v>
      </c>
      <c r="R61" t="s">
        <v>30</v>
      </c>
      <c r="S61" t="s">
        <v>41</v>
      </c>
      <c r="T61" t="s">
        <v>41</v>
      </c>
      <c r="U61" t="s">
        <v>41</v>
      </c>
      <c r="V61" t="s">
        <v>41</v>
      </c>
      <c r="W61" t="s">
        <v>30</v>
      </c>
      <c r="X61" t="s">
        <v>30</v>
      </c>
      <c r="Y61" t="s">
        <v>31</v>
      </c>
      <c r="Z61" t="s">
        <v>31</v>
      </c>
      <c r="AA61" t="s">
        <v>36</v>
      </c>
      <c r="AB61" t="s">
        <v>36</v>
      </c>
      <c r="AC61" t="s">
        <v>31</v>
      </c>
      <c r="AD61" t="s">
        <v>30</v>
      </c>
    </row>
    <row r="62" spans="1:30" x14ac:dyDescent="0.3">
      <c r="A62" s="1">
        <v>41878.482175925928</v>
      </c>
      <c r="B62">
        <v>23</v>
      </c>
      <c r="C62">
        <f t="shared" si="0"/>
        <v>23</v>
      </c>
      <c r="D62" t="str">
        <f t="shared" si="1"/>
        <v>18–25</v>
      </c>
      <c r="E62" t="s">
        <v>42</v>
      </c>
      <c r="F62" t="str">
        <f>IF(ISNUMBER(SEARCH("f",LOWER(E62))) + ISNUMBER(SEARCH("female",LOWER(E62))) + ISNUMBER(SEARCH("femail",LOWER(E62))) &gt; 0,"Female",
 IF(ISNUMBER(SEARCH("m",LOWER(E62))) + ISNUMBER(SEARCH("male",LOWER(E62))) &gt; 0,"Male","Other"))</f>
        <v>Male</v>
      </c>
      <c r="G62" t="s">
        <v>45</v>
      </c>
      <c r="H62" t="s">
        <v>29</v>
      </c>
      <c r="I62" t="s">
        <v>29</v>
      </c>
      <c r="J62" t="s">
        <v>30</v>
      </c>
      <c r="K62" t="s">
        <v>31</v>
      </c>
      <c r="L62" t="s">
        <v>51</v>
      </c>
      <c r="M62" t="str">
        <f>IF(L62&lt;&gt;"", L62, IF(K62="No", "Not applicable", "Unknown"))</f>
        <v>Sometimes</v>
      </c>
      <c r="N62" t="s">
        <v>46</v>
      </c>
      <c r="O62" t="s">
        <v>31</v>
      </c>
      <c r="P62" t="s">
        <v>31</v>
      </c>
      <c r="Q62" t="s">
        <v>41</v>
      </c>
      <c r="R62" t="s">
        <v>30</v>
      </c>
      <c r="S62" t="s">
        <v>41</v>
      </c>
      <c r="T62" t="s">
        <v>41</v>
      </c>
      <c r="U62" t="s">
        <v>41</v>
      </c>
      <c r="V62" t="s">
        <v>61</v>
      </c>
      <c r="W62" t="s">
        <v>36</v>
      </c>
      <c r="X62" t="s">
        <v>30</v>
      </c>
      <c r="Y62" t="s">
        <v>35</v>
      </c>
      <c r="Z62" t="s">
        <v>30</v>
      </c>
      <c r="AA62" t="s">
        <v>36</v>
      </c>
      <c r="AB62" t="s">
        <v>36</v>
      </c>
      <c r="AC62" t="s">
        <v>30</v>
      </c>
      <c r="AD62" t="s">
        <v>30</v>
      </c>
    </row>
    <row r="63" spans="1:30" x14ac:dyDescent="0.3">
      <c r="A63" s="1">
        <v>41878.494143518517</v>
      </c>
      <c r="B63">
        <v>23</v>
      </c>
      <c r="C63">
        <f t="shared" si="0"/>
        <v>23</v>
      </c>
      <c r="D63" t="str">
        <f t="shared" si="1"/>
        <v>18–25</v>
      </c>
      <c r="E63" t="s">
        <v>26</v>
      </c>
      <c r="F63" t="str">
        <f>IF(ISNUMBER(SEARCH("f",LOWER(E63))) + ISNUMBER(SEARCH("female",LOWER(E63))) + ISNUMBER(SEARCH("femail",LOWER(E63))) &gt; 0,"Female",
 IF(ISNUMBER(SEARCH("m",LOWER(E63))) + ISNUMBER(SEARCH("male",LOWER(E63))) &gt; 0,"Male","Other"))</f>
        <v>Female</v>
      </c>
      <c r="G63" t="s">
        <v>79</v>
      </c>
      <c r="H63" t="s">
        <v>29</v>
      </c>
      <c r="I63" t="s">
        <v>30</v>
      </c>
      <c r="J63" t="s">
        <v>31</v>
      </c>
      <c r="K63" t="s">
        <v>31</v>
      </c>
      <c r="L63" t="s">
        <v>32</v>
      </c>
      <c r="M63" t="str">
        <f>IF(L63&lt;&gt;"", L63, IF(K63="No", "Not applicable", "Unknown"))</f>
        <v>Often</v>
      </c>
      <c r="N63" s="3">
        <v>45778</v>
      </c>
      <c r="O63" t="s">
        <v>31</v>
      </c>
      <c r="P63" t="s">
        <v>31</v>
      </c>
      <c r="Q63" t="s">
        <v>30</v>
      </c>
      <c r="R63" t="s">
        <v>33</v>
      </c>
      <c r="S63" t="s">
        <v>30</v>
      </c>
      <c r="T63" t="s">
        <v>30</v>
      </c>
      <c r="U63" t="s">
        <v>41</v>
      </c>
      <c r="V63" t="s">
        <v>61</v>
      </c>
      <c r="W63" t="s">
        <v>30</v>
      </c>
      <c r="X63" t="s">
        <v>30</v>
      </c>
      <c r="Y63" t="s">
        <v>35</v>
      </c>
      <c r="Z63" t="s">
        <v>31</v>
      </c>
      <c r="AA63" t="s">
        <v>30</v>
      </c>
      <c r="AB63" t="s">
        <v>36</v>
      </c>
      <c r="AC63" t="s">
        <v>31</v>
      </c>
      <c r="AD63" t="s">
        <v>30</v>
      </c>
    </row>
    <row r="64" spans="1:30" x14ac:dyDescent="0.3">
      <c r="A64" s="1">
        <v>41878.496145833335</v>
      </c>
      <c r="B64">
        <v>23</v>
      </c>
      <c r="C64">
        <f t="shared" si="0"/>
        <v>23</v>
      </c>
      <c r="D64" t="str">
        <f t="shared" si="1"/>
        <v>18–25</v>
      </c>
      <c r="E64" t="s">
        <v>81</v>
      </c>
      <c r="F64" t="str">
        <f>IF(ISNUMBER(SEARCH("f",LOWER(E64))) + ISNUMBER(SEARCH("female",LOWER(E64))) + ISNUMBER(SEARCH("femail",LOWER(E64))) &gt; 0,"Female",
 IF(ISNUMBER(SEARCH("m",LOWER(E64))) + ISNUMBER(SEARCH("male",LOWER(E64))) &gt; 0,"Male","Other"))</f>
        <v>Female</v>
      </c>
      <c r="G64" t="s">
        <v>27</v>
      </c>
      <c r="H64" t="s">
        <v>66</v>
      </c>
      <c r="I64" t="s">
        <v>30</v>
      </c>
      <c r="J64" t="s">
        <v>30</v>
      </c>
      <c r="K64" t="s">
        <v>30</v>
      </c>
      <c r="L64" t="s">
        <v>39</v>
      </c>
      <c r="M64" t="str">
        <f>IF(L64&lt;&gt;"", L64, IF(K64="No", "Not applicable", "Unknown"))</f>
        <v>Rarely</v>
      </c>
      <c r="N64" t="s">
        <v>40</v>
      </c>
      <c r="O64" t="s">
        <v>30</v>
      </c>
      <c r="P64" t="s">
        <v>31</v>
      </c>
      <c r="Q64" t="s">
        <v>31</v>
      </c>
      <c r="R64" t="s">
        <v>31</v>
      </c>
      <c r="S64" t="s">
        <v>30</v>
      </c>
      <c r="T64" t="s">
        <v>30</v>
      </c>
      <c r="U64" t="s">
        <v>31</v>
      </c>
      <c r="V64" t="s">
        <v>44</v>
      </c>
      <c r="W64" t="s">
        <v>36</v>
      </c>
      <c r="X64" t="s">
        <v>30</v>
      </c>
      <c r="Y64" t="s">
        <v>31</v>
      </c>
      <c r="Z64" t="s">
        <v>31</v>
      </c>
      <c r="AA64" t="s">
        <v>30</v>
      </c>
      <c r="AB64" t="s">
        <v>30</v>
      </c>
      <c r="AC64" t="s">
        <v>30</v>
      </c>
      <c r="AD64" t="s">
        <v>30</v>
      </c>
    </row>
    <row r="65" spans="1:30" x14ac:dyDescent="0.3">
      <c r="A65" s="1">
        <v>41878.501851851855</v>
      </c>
      <c r="B65">
        <v>23</v>
      </c>
      <c r="C65">
        <f t="shared" si="0"/>
        <v>23</v>
      </c>
      <c r="D65" t="str">
        <f t="shared" si="1"/>
        <v>18–25</v>
      </c>
      <c r="E65" t="s">
        <v>42</v>
      </c>
      <c r="F65" t="str">
        <f>IF(ISNUMBER(SEARCH("f",LOWER(E65))) + ISNUMBER(SEARCH("female",LOWER(E65))) + ISNUMBER(SEARCH("femail",LOWER(E65))) &gt; 0,"Female",
 IF(ISNUMBER(SEARCH("m",LOWER(E65))) + ISNUMBER(SEARCH("male",LOWER(E65))) &gt; 0,"Male","Other"))</f>
        <v>Male</v>
      </c>
      <c r="G65" t="s">
        <v>45</v>
      </c>
      <c r="H65" t="s">
        <v>29</v>
      </c>
      <c r="I65" t="s">
        <v>30</v>
      </c>
      <c r="J65" t="s">
        <v>30</v>
      </c>
      <c r="K65" t="s">
        <v>30</v>
      </c>
      <c r="L65" t="s">
        <v>48</v>
      </c>
      <c r="M65" t="str">
        <f>IF(L65&lt;&gt;"", L65, IF(K65="No", "Not applicable", "Unknown"))</f>
        <v>Never</v>
      </c>
      <c r="N65" t="s">
        <v>46</v>
      </c>
      <c r="O65" t="s">
        <v>30</v>
      </c>
      <c r="P65" t="s">
        <v>31</v>
      </c>
      <c r="Q65" t="s">
        <v>31</v>
      </c>
      <c r="R65" t="s">
        <v>33</v>
      </c>
      <c r="S65" t="s">
        <v>31</v>
      </c>
      <c r="T65" t="s">
        <v>41</v>
      </c>
      <c r="U65" t="s">
        <v>41</v>
      </c>
      <c r="V65" t="s">
        <v>61</v>
      </c>
      <c r="W65" t="s">
        <v>30</v>
      </c>
      <c r="X65" t="s">
        <v>30</v>
      </c>
      <c r="Y65" t="s">
        <v>35</v>
      </c>
      <c r="Z65" t="s">
        <v>31</v>
      </c>
      <c r="AA65" t="s">
        <v>36</v>
      </c>
      <c r="AB65" t="s">
        <v>36</v>
      </c>
      <c r="AC65" t="s">
        <v>31</v>
      </c>
      <c r="AD65" t="s">
        <v>30</v>
      </c>
    </row>
    <row r="66" spans="1:30" x14ac:dyDescent="0.3">
      <c r="A66" s="1">
        <v>41878.527743055558</v>
      </c>
      <c r="B66">
        <v>23</v>
      </c>
      <c r="C66">
        <f t="shared" si="0"/>
        <v>23</v>
      </c>
      <c r="D66" t="str">
        <f t="shared" si="1"/>
        <v>18–25</v>
      </c>
      <c r="E66" t="s">
        <v>42</v>
      </c>
      <c r="F66" t="str">
        <f>IF(ISNUMBER(SEARCH("f",LOWER(E66))) + ISNUMBER(SEARCH("female",LOWER(E66))) + ISNUMBER(SEARCH("femail",LOWER(E66))) &gt; 0,"Female",
 IF(ISNUMBER(SEARCH("m",LOWER(E66))) + ISNUMBER(SEARCH("male",LOWER(E66))) &gt; 0,"Male","Other"))</f>
        <v>Male</v>
      </c>
      <c r="G66" t="s">
        <v>27</v>
      </c>
      <c r="H66" t="s">
        <v>102</v>
      </c>
      <c r="I66" t="s">
        <v>30</v>
      </c>
      <c r="J66" t="s">
        <v>30</v>
      </c>
      <c r="K66" t="s">
        <v>30</v>
      </c>
      <c r="L66" t="s">
        <v>51</v>
      </c>
      <c r="M66" t="str">
        <f>IF(L66&lt;&gt;"", L66, IF(K66="No", "Not applicable", "Unknown"))</f>
        <v>Sometimes</v>
      </c>
      <c r="N66" s="2">
        <v>45809</v>
      </c>
      <c r="O66" t="s">
        <v>30</v>
      </c>
      <c r="P66" t="s">
        <v>30</v>
      </c>
      <c r="Q66" t="s">
        <v>30</v>
      </c>
      <c r="R66" t="s">
        <v>30</v>
      </c>
      <c r="S66" t="s">
        <v>30</v>
      </c>
      <c r="T66" t="s">
        <v>30</v>
      </c>
      <c r="U66" t="s">
        <v>30</v>
      </c>
      <c r="V66" t="s">
        <v>34</v>
      </c>
      <c r="W66" t="s">
        <v>31</v>
      </c>
      <c r="X66" t="s">
        <v>31</v>
      </c>
      <c r="Y66" t="s">
        <v>30</v>
      </c>
      <c r="Z66" t="s">
        <v>30</v>
      </c>
      <c r="AA66" t="s">
        <v>30</v>
      </c>
      <c r="AB66" t="s">
        <v>30</v>
      </c>
      <c r="AC66" t="s">
        <v>30</v>
      </c>
      <c r="AD66" t="s">
        <v>30</v>
      </c>
    </row>
    <row r="67" spans="1:30" x14ac:dyDescent="0.3">
      <c r="A67" s="1">
        <v>41878.533761574072</v>
      </c>
      <c r="B67">
        <v>23</v>
      </c>
      <c r="C67">
        <f t="shared" ref="C67:C130" si="2">IF(AND(ISNUMBER(B67),B67&gt;=18,B67&lt;=100), B67, "")</f>
        <v>23</v>
      </c>
      <c r="D67" t="str">
        <f t="shared" ref="D67:D130" si="3">IF(AND(ISNUMBER(C67), C67&gt;=18, C67&lt;=25), "18–25",
IF(C67&lt;=35, "26–35",
IF(C67&lt;=45, "36–45",
IF(C67&lt;=55, "46–55",
IF(C67&lt;=65, "56–65",
IF(C67&gt;65, "65+", ""))))))</f>
        <v>18–25</v>
      </c>
      <c r="E67" t="s">
        <v>55</v>
      </c>
      <c r="F67" t="str">
        <f>IF(ISNUMBER(SEARCH("f",LOWER(E67))) + ISNUMBER(SEARCH("female",LOWER(E67))) + ISNUMBER(SEARCH("femail",LOWER(E67))) &gt; 0,"Female",
 IF(ISNUMBER(SEARCH("m",LOWER(E67))) + ISNUMBER(SEARCH("male",LOWER(E67))) &gt; 0,"Male","Other"))</f>
        <v>Male</v>
      </c>
      <c r="G67" t="s">
        <v>103</v>
      </c>
      <c r="H67" t="s">
        <v>29</v>
      </c>
      <c r="I67" t="s">
        <v>31</v>
      </c>
      <c r="J67" t="s">
        <v>31</v>
      </c>
      <c r="K67" t="s">
        <v>30</v>
      </c>
      <c r="L67" t="s">
        <v>51</v>
      </c>
      <c r="M67" t="str">
        <f>IF(L67&lt;&gt;"", L67, IF(K67="No", "Not applicable", "Unknown"))</f>
        <v>Sometimes</v>
      </c>
      <c r="N67" s="3">
        <v>45778</v>
      </c>
      <c r="O67" t="s">
        <v>30</v>
      </c>
      <c r="P67" t="s">
        <v>31</v>
      </c>
      <c r="Q67" t="s">
        <v>30</v>
      </c>
      <c r="R67" t="s">
        <v>30</v>
      </c>
      <c r="S67" t="s">
        <v>30</v>
      </c>
      <c r="T67" t="s">
        <v>30</v>
      </c>
      <c r="U67" t="s">
        <v>41</v>
      </c>
      <c r="V67" t="s">
        <v>53</v>
      </c>
      <c r="W67" t="s">
        <v>31</v>
      </c>
      <c r="X67" t="s">
        <v>30</v>
      </c>
      <c r="Y67" t="s">
        <v>30</v>
      </c>
      <c r="Z67" t="s">
        <v>30</v>
      </c>
      <c r="AA67" t="s">
        <v>30</v>
      </c>
      <c r="AB67" t="s">
        <v>36</v>
      </c>
      <c r="AC67" t="s">
        <v>30</v>
      </c>
      <c r="AD67" t="s">
        <v>30</v>
      </c>
    </row>
    <row r="68" spans="1:30" x14ac:dyDescent="0.3">
      <c r="A68" s="1">
        <v>41878.53434027778</v>
      </c>
      <c r="B68">
        <v>23</v>
      </c>
      <c r="C68">
        <f t="shared" si="2"/>
        <v>23</v>
      </c>
      <c r="D68" t="str">
        <f t="shared" si="3"/>
        <v>18–25</v>
      </c>
      <c r="E68" t="s">
        <v>26</v>
      </c>
      <c r="F68" t="str">
        <f>IF(ISNUMBER(SEARCH("f",LOWER(E68))) + ISNUMBER(SEARCH("female",LOWER(E68))) + ISNUMBER(SEARCH("femail",LOWER(E68))) &gt; 0,"Female",
 IF(ISNUMBER(SEARCH("m",LOWER(E68))) + ISNUMBER(SEARCH("male",LOWER(E68))) &gt; 0,"Male","Other"))</f>
        <v>Female</v>
      </c>
      <c r="G68" t="s">
        <v>27</v>
      </c>
      <c r="H68" t="s">
        <v>65</v>
      </c>
      <c r="I68" t="s">
        <v>30</v>
      </c>
      <c r="J68" t="s">
        <v>30</v>
      </c>
      <c r="K68" t="s">
        <v>30</v>
      </c>
      <c r="L68" t="s">
        <v>29</v>
      </c>
      <c r="M68" t="str">
        <f>IF(L68&lt;&gt;"", L68, IF(K68="No", "Not applicable", "Unknown"))</f>
        <v>NA</v>
      </c>
      <c r="N68" s="2">
        <v>45809</v>
      </c>
      <c r="O68" t="s">
        <v>30</v>
      </c>
      <c r="P68" t="s">
        <v>31</v>
      </c>
      <c r="Q68" t="s">
        <v>41</v>
      </c>
      <c r="R68" t="s">
        <v>30</v>
      </c>
      <c r="S68" t="s">
        <v>30</v>
      </c>
      <c r="T68" t="s">
        <v>41</v>
      </c>
      <c r="U68" t="s">
        <v>41</v>
      </c>
      <c r="V68" t="s">
        <v>41</v>
      </c>
      <c r="W68" t="s">
        <v>36</v>
      </c>
      <c r="X68" t="s">
        <v>36</v>
      </c>
      <c r="Y68" t="s">
        <v>35</v>
      </c>
      <c r="Z68" t="s">
        <v>31</v>
      </c>
      <c r="AA68" t="s">
        <v>30</v>
      </c>
      <c r="AB68" t="s">
        <v>36</v>
      </c>
      <c r="AC68" t="s">
        <v>31</v>
      </c>
      <c r="AD68" t="s">
        <v>30</v>
      </c>
    </row>
    <row r="69" spans="1:30" x14ac:dyDescent="0.3">
      <c r="A69" s="1">
        <v>41878.536863425928</v>
      </c>
      <c r="B69">
        <v>23</v>
      </c>
      <c r="C69">
        <f t="shared" si="2"/>
        <v>23</v>
      </c>
      <c r="D69" t="str">
        <f t="shared" si="3"/>
        <v>18–25</v>
      </c>
      <c r="E69" t="s">
        <v>55</v>
      </c>
      <c r="F69" t="str">
        <f>IF(ISNUMBER(SEARCH("f",LOWER(E69))) + ISNUMBER(SEARCH("female",LOWER(E69))) + ISNUMBER(SEARCH("femail",LOWER(E69))) &gt; 0,"Female",
 IF(ISNUMBER(SEARCH("m",LOWER(E69))) + ISNUMBER(SEARCH("male",LOWER(E69))) &gt; 0,"Male","Other"))</f>
        <v>Male</v>
      </c>
      <c r="G69" t="s">
        <v>45</v>
      </c>
      <c r="H69" t="s">
        <v>29</v>
      </c>
      <c r="I69" t="s">
        <v>30</v>
      </c>
      <c r="J69" t="s">
        <v>31</v>
      </c>
      <c r="K69" t="s">
        <v>30</v>
      </c>
      <c r="L69" t="s">
        <v>29</v>
      </c>
      <c r="M69" t="str">
        <f>IF(L69&lt;&gt;"", L69, IF(K69="No", "Not applicable", "Unknown"))</f>
        <v>NA</v>
      </c>
      <c r="N69" s="3">
        <v>45778</v>
      </c>
      <c r="O69" t="s">
        <v>31</v>
      </c>
      <c r="P69" t="s">
        <v>31</v>
      </c>
      <c r="Q69" t="s">
        <v>41</v>
      </c>
      <c r="R69" t="s">
        <v>30</v>
      </c>
      <c r="S69" t="s">
        <v>30</v>
      </c>
      <c r="T69" t="s">
        <v>30</v>
      </c>
      <c r="U69" t="s">
        <v>41</v>
      </c>
      <c r="V69" t="s">
        <v>41</v>
      </c>
      <c r="W69" t="s">
        <v>30</v>
      </c>
      <c r="X69" t="s">
        <v>30</v>
      </c>
      <c r="Y69" t="s">
        <v>35</v>
      </c>
      <c r="Z69" t="s">
        <v>31</v>
      </c>
      <c r="AA69" t="s">
        <v>36</v>
      </c>
      <c r="AB69" t="s">
        <v>31</v>
      </c>
      <c r="AC69" t="s">
        <v>41</v>
      </c>
      <c r="AD69" t="s">
        <v>30</v>
      </c>
    </row>
    <row r="70" spans="1:30" x14ac:dyDescent="0.3">
      <c r="A70" s="1">
        <v>41878.552372685182</v>
      </c>
      <c r="B70">
        <v>23</v>
      </c>
      <c r="C70">
        <f t="shared" si="2"/>
        <v>23</v>
      </c>
      <c r="D70" t="str">
        <f t="shared" si="3"/>
        <v>18–25</v>
      </c>
      <c r="E70" t="s">
        <v>42</v>
      </c>
      <c r="F70" t="str">
        <f>IF(ISNUMBER(SEARCH("f",LOWER(E70))) + ISNUMBER(SEARCH("female",LOWER(E70))) + ISNUMBER(SEARCH("femail",LOWER(E70))) &gt; 0,"Female",
 IF(ISNUMBER(SEARCH("m",LOWER(E70))) + ISNUMBER(SEARCH("male",LOWER(E70))) &gt; 0,"Male","Other"))</f>
        <v>Male</v>
      </c>
      <c r="G70" t="s">
        <v>27</v>
      </c>
      <c r="H70" t="s">
        <v>68</v>
      </c>
      <c r="I70" t="s">
        <v>30</v>
      </c>
      <c r="J70" t="s">
        <v>30</v>
      </c>
      <c r="K70" t="s">
        <v>30</v>
      </c>
      <c r="L70" t="s">
        <v>48</v>
      </c>
      <c r="M70" t="str">
        <f>IF(L70&lt;&gt;"", L70, IF(K70="No", "Not applicable", "Unknown"))</f>
        <v>Never</v>
      </c>
      <c r="N70" t="s">
        <v>46</v>
      </c>
      <c r="O70" t="s">
        <v>30</v>
      </c>
      <c r="P70" t="s">
        <v>31</v>
      </c>
      <c r="Q70" t="s">
        <v>41</v>
      </c>
      <c r="R70" t="s">
        <v>33</v>
      </c>
      <c r="S70" t="s">
        <v>41</v>
      </c>
      <c r="T70" t="s">
        <v>41</v>
      </c>
      <c r="U70" t="s">
        <v>41</v>
      </c>
      <c r="V70" t="s">
        <v>41</v>
      </c>
      <c r="W70" t="s">
        <v>30</v>
      </c>
      <c r="X70" t="s">
        <v>30</v>
      </c>
      <c r="Y70" t="s">
        <v>30</v>
      </c>
      <c r="Z70" t="s">
        <v>31</v>
      </c>
      <c r="AA70" t="s">
        <v>30</v>
      </c>
      <c r="AB70" t="s">
        <v>31</v>
      </c>
      <c r="AC70" t="s">
        <v>31</v>
      </c>
      <c r="AD70" t="s">
        <v>30</v>
      </c>
    </row>
    <row r="71" spans="1:30" x14ac:dyDescent="0.3">
      <c r="A71" s="1">
        <v>41878.568749999999</v>
      </c>
      <c r="B71">
        <v>23</v>
      </c>
      <c r="C71">
        <f t="shared" si="2"/>
        <v>23</v>
      </c>
      <c r="D71" t="str">
        <f t="shared" si="3"/>
        <v>18–25</v>
      </c>
      <c r="E71" t="s">
        <v>42</v>
      </c>
      <c r="F71" t="str">
        <f>IF(ISNUMBER(SEARCH("f",LOWER(E71))) + ISNUMBER(SEARCH("female",LOWER(E71))) + ISNUMBER(SEARCH("femail",LOWER(E71))) &gt; 0,"Female",
 IF(ISNUMBER(SEARCH("m",LOWER(E71))) + ISNUMBER(SEARCH("male",LOWER(E71))) &gt; 0,"Male","Other"))</f>
        <v>Male</v>
      </c>
      <c r="G71" t="s">
        <v>27</v>
      </c>
      <c r="H71" t="s">
        <v>117</v>
      </c>
      <c r="I71" t="s">
        <v>30</v>
      </c>
      <c r="J71" t="s">
        <v>31</v>
      </c>
      <c r="K71" t="s">
        <v>31</v>
      </c>
      <c r="L71" t="s">
        <v>51</v>
      </c>
      <c r="M71" t="str">
        <f>IF(L71&lt;&gt;"", L71, IF(K71="No", "Not applicable", "Unknown"))</f>
        <v>Sometimes</v>
      </c>
      <c r="N71" t="s">
        <v>46</v>
      </c>
      <c r="O71" t="s">
        <v>31</v>
      </c>
      <c r="P71" t="s">
        <v>30</v>
      </c>
      <c r="Q71" t="s">
        <v>41</v>
      </c>
      <c r="R71" t="s">
        <v>30</v>
      </c>
      <c r="S71" t="s">
        <v>30</v>
      </c>
      <c r="T71" t="s">
        <v>41</v>
      </c>
      <c r="U71" t="s">
        <v>31</v>
      </c>
      <c r="V71" t="s">
        <v>34</v>
      </c>
      <c r="W71" t="s">
        <v>36</v>
      </c>
      <c r="X71" t="s">
        <v>30</v>
      </c>
      <c r="Y71" t="s">
        <v>35</v>
      </c>
      <c r="Z71" t="s">
        <v>35</v>
      </c>
      <c r="AA71" t="s">
        <v>30</v>
      </c>
      <c r="AB71" t="s">
        <v>31</v>
      </c>
      <c r="AC71" t="s">
        <v>31</v>
      </c>
      <c r="AD71" t="s">
        <v>30</v>
      </c>
    </row>
    <row r="72" spans="1:30" x14ac:dyDescent="0.3">
      <c r="A72" s="1">
        <v>41878.574363425927</v>
      </c>
      <c r="B72">
        <v>23</v>
      </c>
      <c r="C72">
        <f t="shared" si="2"/>
        <v>23</v>
      </c>
      <c r="D72" t="str">
        <f t="shared" si="3"/>
        <v>18–25</v>
      </c>
      <c r="E72" t="s">
        <v>26</v>
      </c>
      <c r="F72" t="str">
        <f>IF(ISNUMBER(SEARCH("f",LOWER(E72))) + ISNUMBER(SEARCH("female",LOWER(E72))) + ISNUMBER(SEARCH("femail",LOWER(E72))) &gt; 0,"Female",
 IF(ISNUMBER(SEARCH("m",LOWER(E72))) + ISNUMBER(SEARCH("male",LOWER(E72))) &gt; 0,"Male","Other"))</f>
        <v>Female</v>
      </c>
      <c r="G72" t="s">
        <v>45</v>
      </c>
      <c r="H72" t="s">
        <v>29</v>
      </c>
      <c r="I72" t="s">
        <v>30</v>
      </c>
      <c r="J72" t="s">
        <v>30</v>
      </c>
      <c r="K72" t="s">
        <v>31</v>
      </c>
      <c r="L72" t="s">
        <v>51</v>
      </c>
      <c r="M72" t="str">
        <f>IF(L72&lt;&gt;"", L72, IF(K72="No", "Not applicable", "Unknown"))</f>
        <v>Sometimes</v>
      </c>
      <c r="N72" s="2">
        <v>45809</v>
      </c>
      <c r="O72" t="s">
        <v>30</v>
      </c>
      <c r="P72" t="s">
        <v>31</v>
      </c>
      <c r="Q72" t="s">
        <v>41</v>
      </c>
      <c r="R72" t="s">
        <v>33</v>
      </c>
      <c r="S72" t="s">
        <v>41</v>
      </c>
      <c r="T72" t="s">
        <v>41</v>
      </c>
      <c r="U72" t="s">
        <v>41</v>
      </c>
      <c r="V72" t="s">
        <v>41</v>
      </c>
      <c r="W72" t="s">
        <v>36</v>
      </c>
      <c r="X72" t="s">
        <v>36</v>
      </c>
      <c r="Y72" t="s">
        <v>35</v>
      </c>
      <c r="Z72" t="s">
        <v>35</v>
      </c>
      <c r="AA72" t="s">
        <v>30</v>
      </c>
      <c r="AB72" t="s">
        <v>36</v>
      </c>
      <c r="AC72" t="s">
        <v>31</v>
      </c>
      <c r="AD72" t="s">
        <v>30</v>
      </c>
    </row>
    <row r="73" spans="1:30" x14ac:dyDescent="0.3">
      <c r="A73" s="1">
        <v>41878.580868055556</v>
      </c>
      <c r="B73">
        <v>23</v>
      </c>
      <c r="C73">
        <f t="shared" si="2"/>
        <v>23</v>
      </c>
      <c r="D73" t="str">
        <f t="shared" si="3"/>
        <v>18–25</v>
      </c>
      <c r="E73" t="s">
        <v>57</v>
      </c>
      <c r="F73" t="str">
        <f>IF(ISNUMBER(SEARCH("f",LOWER(E73))) + ISNUMBER(SEARCH("female",LOWER(E73))) + ISNUMBER(SEARCH("femail",LOWER(E73))) &gt; 0,"Female",
 IF(ISNUMBER(SEARCH("m",LOWER(E73))) + ISNUMBER(SEARCH("male",LOWER(E73))) &gt; 0,"Male","Other"))</f>
        <v>Female</v>
      </c>
      <c r="G73" t="s">
        <v>27</v>
      </c>
      <c r="H73" t="s">
        <v>89</v>
      </c>
      <c r="I73" t="s">
        <v>30</v>
      </c>
      <c r="J73" t="s">
        <v>31</v>
      </c>
      <c r="K73" t="s">
        <v>31</v>
      </c>
      <c r="L73" t="s">
        <v>48</v>
      </c>
      <c r="M73" t="str">
        <f>IF(L73&lt;&gt;"", L73, IF(K73="No", "Not applicable", "Unknown"))</f>
        <v>Never</v>
      </c>
      <c r="N73" t="s">
        <v>49</v>
      </c>
      <c r="O73" t="s">
        <v>30</v>
      </c>
      <c r="P73" t="s">
        <v>30</v>
      </c>
      <c r="Q73" t="s">
        <v>31</v>
      </c>
      <c r="R73" t="s">
        <v>30</v>
      </c>
      <c r="S73" t="s">
        <v>41</v>
      </c>
      <c r="T73" t="s">
        <v>41</v>
      </c>
      <c r="U73" t="s">
        <v>31</v>
      </c>
      <c r="V73" t="s">
        <v>41</v>
      </c>
      <c r="W73" t="s">
        <v>30</v>
      </c>
      <c r="X73" t="s">
        <v>30</v>
      </c>
      <c r="Y73" t="s">
        <v>35</v>
      </c>
      <c r="Z73" t="s">
        <v>31</v>
      </c>
      <c r="AA73" t="s">
        <v>36</v>
      </c>
      <c r="AB73" t="s">
        <v>36</v>
      </c>
      <c r="AC73" t="s">
        <v>31</v>
      </c>
      <c r="AD73" t="s">
        <v>30</v>
      </c>
    </row>
    <row r="74" spans="1:30" x14ac:dyDescent="0.3">
      <c r="A74" s="1">
        <v>41878.586041666669</v>
      </c>
      <c r="B74">
        <v>23</v>
      </c>
      <c r="C74">
        <f t="shared" si="2"/>
        <v>23</v>
      </c>
      <c r="D74" t="str">
        <f t="shared" si="3"/>
        <v>18–25</v>
      </c>
      <c r="E74" t="s">
        <v>42</v>
      </c>
      <c r="F74" t="str">
        <f>IF(ISNUMBER(SEARCH("f",LOWER(E74))) + ISNUMBER(SEARCH("female",LOWER(E74))) + ISNUMBER(SEARCH("femail",LOWER(E74))) &gt; 0,"Female",
 IF(ISNUMBER(SEARCH("m",LOWER(E74))) + ISNUMBER(SEARCH("male",LOWER(E74))) &gt; 0,"Male","Other"))</f>
        <v>Male</v>
      </c>
      <c r="G74" t="s">
        <v>27</v>
      </c>
      <c r="H74" t="s">
        <v>68</v>
      </c>
      <c r="I74" t="s">
        <v>30</v>
      </c>
      <c r="J74" t="s">
        <v>31</v>
      </c>
      <c r="K74" t="s">
        <v>30</v>
      </c>
      <c r="L74" t="s">
        <v>51</v>
      </c>
      <c r="M74" t="str">
        <f>IF(L74&lt;&gt;"", L74, IF(K74="No", "Not applicable", "Unknown"))</f>
        <v>Sometimes</v>
      </c>
      <c r="N74" t="s">
        <v>49</v>
      </c>
      <c r="O74" t="s">
        <v>30</v>
      </c>
      <c r="P74" t="s">
        <v>31</v>
      </c>
      <c r="Q74" t="s">
        <v>41</v>
      </c>
      <c r="R74" t="s">
        <v>30</v>
      </c>
      <c r="S74" t="s">
        <v>30</v>
      </c>
      <c r="T74" t="s">
        <v>41</v>
      </c>
      <c r="U74" t="s">
        <v>41</v>
      </c>
      <c r="V74" t="s">
        <v>41</v>
      </c>
      <c r="W74" t="s">
        <v>36</v>
      </c>
      <c r="X74" t="s">
        <v>30</v>
      </c>
      <c r="Y74" t="s">
        <v>35</v>
      </c>
      <c r="Z74" t="s">
        <v>30</v>
      </c>
      <c r="AA74" t="s">
        <v>30</v>
      </c>
      <c r="AB74" t="s">
        <v>36</v>
      </c>
      <c r="AC74" t="s">
        <v>30</v>
      </c>
      <c r="AD74" t="s">
        <v>30</v>
      </c>
    </row>
    <row r="75" spans="1:30" x14ac:dyDescent="0.3">
      <c r="A75" s="1">
        <v>41878.596666666665</v>
      </c>
      <c r="B75">
        <v>23</v>
      </c>
      <c r="C75">
        <f t="shared" si="2"/>
        <v>23</v>
      </c>
      <c r="D75" t="str">
        <f t="shared" si="3"/>
        <v>18–25</v>
      </c>
      <c r="E75" t="s">
        <v>26</v>
      </c>
      <c r="F75" t="str">
        <f>IF(ISNUMBER(SEARCH("f",LOWER(E75))) + ISNUMBER(SEARCH("female",LOWER(E75))) + ISNUMBER(SEARCH("femail",LOWER(E75))) &gt; 0,"Female",
 IF(ISNUMBER(SEARCH("m",LOWER(E75))) + ISNUMBER(SEARCH("male",LOWER(E75))) &gt; 0,"Male","Other"))</f>
        <v>Female</v>
      </c>
      <c r="G75" t="s">
        <v>27</v>
      </c>
      <c r="H75" t="s">
        <v>64</v>
      </c>
      <c r="I75" t="s">
        <v>30</v>
      </c>
      <c r="J75" t="s">
        <v>30</v>
      </c>
      <c r="K75" t="s">
        <v>31</v>
      </c>
      <c r="L75" t="s">
        <v>51</v>
      </c>
      <c r="M75" t="str">
        <f>IF(L75&lt;&gt;"", L75, IF(K75="No", "Not applicable", "Unknown"))</f>
        <v>Sometimes</v>
      </c>
      <c r="N75" t="s">
        <v>40</v>
      </c>
      <c r="O75" t="s">
        <v>30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41</v>
      </c>
      <c r="V75" t="s">
        <v>41</v>
      </c>
      <c r="W75" t="s">
        <v>30</v>
      </c>
      <c r="X75" t="s">
        <v>30</v>
      </c>
      <c r="Y75" t="s">
        <v>35</v>
      </c>
      <c r="Z75" t="s">
        <v>35</v>
      </c>
      <c r="AA75" t="s">
        <v>30</v>
      </c>
      <c r="AB75" t="s">
        <v>30</v>
      </c>
      <c r="AC75" t="s">
        <v>31</v>
      </c>
      <c r="AD75" t="s">
        <v>30</v>
      </c>
    </row>
    <row r="76" spans="1:30" x14ac:dyDescent="0.3">
      <c r="A76" s="1">
        <v>41878.614722222221</v>
      </c>
      <c r="B76">
        <v>23</v>
      </c>
      <c r="C76">
        <f t="shared" si="2"/>
        <v>23</v>
      </c>
      <c r="D76" t="str">
        <f t="shared" si="3"/>
        <v>18–25</v>
      </c>
      <c r="E76" t="s">
        <v>42</v>
      </c>
      <c r="F76" t="str">
        <f>IF(ISNUMBER(SEARCH("f",LOWER(E76))) + ISNUMBER(SEARCH("female",LOWER(E76))) + ISNUMBER(SEARCH("femail",LOWER(E76))) &gt; 0,"Female",
 IF(ISNUMBER(SEARCH("m",LOWER(E76))) + ISNUMBER(SEARCH("male",LOWER(E76))) &gt; 0,"Male","Other"))</f>
        <v>Male</v>
      </c>
      <c r="G76" t="s">
        <v>27</v>
      </c>
      <c r="H76" t="s">
        <v>117</v>
      </c>
      <c r="I76" t="s">
        <v>30</v>
      </c>
      <c r="J76" t="s">
        <v>31</v>
      </c>
      <c r="K76" t="s">
        <v>31</v>
      </c>
      <c r="L76" t="s">
        <v>51</v>
      </c>
      <c r="M76" t="str">
        <f>IF(L76&lt;&gt;"", L76, IF(K76="No", "Not applicable", "Unknown"))</f>
        <v>Sometimes</v>
      </c>
      <c r="N76" t="s">
        <v>49</v>
      </c>
      <c r="O76" t="s">
        <v>30</v>
      </c>
      <c r="P76" t="s">
        <v>30</v>
      </c>
      <c r="Q76" t="s">
        <v>41</v>
      </c>
      <c r="R76" t="s">
        <v>30</v>
      </c>
      <c r="S76" t="s">
        <v>30</v>
      </c>
      <c r="T76" t="s">
        <v>30</v>
      </c>
      <c r="U76" t="s">
        <v>41</v>
      </c>
      <c r="V76" t="s">
        <v>41</v>
      </c>
      <c r="W76" t="s">
        <v>30</v>
      </c>
      <c r="X76" t="s">
        <v>30</v>
      </c>
      <c r="Y76" t="s">
        <v>31</v>
      </c>
      <c r="Z76" t="s">
        <v>31</v>
      </c>
      <c r="AA76" t="s">
        <v>36</v>
      </c>
      <c r="AB76" t="s">
        <v>31</v>
      </c>
      <c r="AC76" t="s">
        <v>41</v>
      </c>
      <c r="AD76" t="s">
        <v>30</v>
      </c>
    </row>
    <row r="77" spans="1:30" x14ac:dyDescent="0.3">
      <c r="A77" s="1">
        <v>41878.643518518518</v>
      </c>
      <c r="B77">
        <v>23</v>
      </c>
      <c r="C77">
        <f t="shared" si="2"/>
        <v>23</v>
      </c>
      <c r="D77" t="str">
        <f t="shared" si="3"/>
        <v>18–25</v>
      </c>
      <c r="E77" t="s">
        <v>55</v>
      </c>
      <c r="F77" t="str">
        <f>IF(ISNUMBER(SEARCH("f",LOWER(E77))) + ISNUMBER(SEARCH("female",LOWER(E77))) + ISNUMBER(SEARCH("femail",LOWER(E77))) &gt; 0,"Female",
 IF(ISNUMBER(SEARCH("m",LOWER(E77))) + ISNUMBER(SEARCH("male",LOWER(E77))) &gt; 0,"Male","Other"))</f>
        <v>Male</v>
      </c>
      <c r="G77" t="s">
        <v>27</v>
      </c>
      <c r="H77" t="s">
        <v>58</v>
      </c>
      <c r="I77" t="s">
        <v>30</v>
      </c>
      <c r="J77" t="s">
        <v>30</v>
      </c>
      <c r="K77" t="s">
        <v>30</v>
      </c>
      <c r="L77" t="s">
        <v>29</v>
      </c>
      <c r="M77" t="str">
        <f>IF(L77&lt;&gt;"", L77, IF(K77="No", "Not applicable", "Unknown"))</f>
        <v>NA</v>
      </c>
      <c r="N77" t="s">
        <v>40</v>
      </c>
      <c r="O77" t="s">
        <v>30</v>
      </c>
      <c r="P77" t="s">
        <v>31</v>
      </c>
      <c r="Q77" t="s">
        <v>41</v>
      </c>
      <c r="R77" t="s">
        <v>30</v>
      </c>
      <c r="S77" t="s">
        <v>30</v>
      </c>
      <c r="T77" t="s">
        <v>41</v>
      </c>
      <c r="U77" t="s">
        <v>41</v>
      </c>
      <c r="V77" t="s">
        <v>41</v>
      </c>
      <c r="W77" t="s">
        <v>30</v>
      </c>
      <c r="X77" t="s">
        <v>30</v>
      </c>
      <c r="Y77" t="s">
        <v>35</v>
      </c>
      <c r="Z77" t="s">
        <v>31</v>
      </c>
      <c r="AA77" t="s">
        <v>30</v>
      </c>
      <c r="AB77" t="s">
        <v>36</v>
      </c>
      <c r="AC77" t="s">
        <v>30</v>
      </c>
      <c r="AD77" t="s">
        <v>30</v>
      </c>
    </row>
    <row r="78" spans="1:30" x14ac:dyDescent="0.3">
      <c r="A78" s="1">
        <v>41878.646886574075</v>
      </c>
      <c r="B78">
        <v>23</v>
      </c>
      <c r="C78">
        <f t="shared" si="2"/>
        <v>23</v>
      </c>
      <c r="D78" t="str">
        <f t="shared" si="3"/>
        <v>18–25</v>
      </c>
      <c r="E78" t="s">
        <v>42</v>
      </c>
      <c r="F78" t="str">
        <f>IF(ISNUMBER(SEARCH("f",LOWER(E78))) + ISNUMBER(SEARCH("female",LOWER(E78))) + ISNUMBER(SEARCH("femail",LOWER(E78))) &gt; 0,"Female",
 IF(ISNUMBER(SEARCH("m",LOWER(E78))) + ISNUMBER(SEARCH("male",LOWER(E78))) &gt; 0,"Male","Other"))</f>
        <v>Male</v>
      </c>
      <c r="G78" t="s">
        <v>106</v>
      </c>
      <c r="H78" t="s">
        <v>29</v>
      </c>
      <c r="I78" t="s">
        <v>30</v>
      </c>
      <c r="J78" t="s">
        <v>30</v>
      </c>
      <c r="K78" t="s">
        <v>30</v>
      </c>
      <c r="L78" t="s">
        <v>29</v>
      </c>
      <c r="M78" t="str">
        <f>IF(L78&lt;&gt;"", L78, IF(K78="No", "Not applicable", "Unknown"))</f>
        <v>NA</v>
      </c>
      <c r="N78" s="2">
        <v>45809</v>
      </c>
      <c r="O78" t="s">
        <v>30</v>
      </c>
      <c r="P78" t="s">
        <v>31</v>
      </c>
      <c r="Q78" t="s">
        <v>30</v>
      </c>
      <c r="R78" t="s">
        <v>30</v>
      </c>
      <c r="S78" t="s">
        <v>30</v>
      </c>
      <c r="T78" t="s">
        <v>30</v>
      </c>
      <c r="U78" t="s">
        <v>41</v>
      </c>
      <c r="V78" t="s">
        <v>41</v>
      </c>
      <c r="W78" t="s">
        <v>30</v>
      </c>
      <c r="X78" t="s">
        <v>30</v>
      </c>
      <c r="Y78" t="s">
        <v>35</v>
      </c>
      <c r="Z78" t="s">
        <v>31</v>
      </c>
      <c r="AA78" t="s">
        <v>36</v>
      </c>
      <c r="AB78" t="s">
        <v>36</v>
      </c>
      <c r="AC78" t="s">
        <v>30</v>
      </c>
      <c r="AD78" t="s">
        <v>30</v>
      </c>
    </row>
    <row r="79" spans="1:30" x14ac:dyDescent="0.3">
      <c r="A79" s="1">
        <v>41878.649884259263</v>
      </c>
      <c r="B79">
        <v>23</v>
      </c>
      <c r="C79">
        <f t="shared" si="2"/>
        <v>23</v>
      </c>
      <c r="D79" t="str">
        <f t="shared" si="3"/>
        <v>18–25</v>
      </c>
      <c r="E79" t="s">
        <v>42</v>
      </c>
      <c r="F79" t="str">
        <f>IF(ISNUMBER(SEARCH("f",LOWER(E79))) + ISNUMBER(SEARCH("female",LOWER(E79))) + ISNUMBER(SEARCH("femail",LOWER(E79))) &gt; 0,"Female",
 IF(ISNUMBER(SEARCH("m",LOWER(E79))) + ISNUMBER(SEARCH("male",LOWER(E79))) &gt; 0,"Male","Other"))</f>
        <v>Male</v>
      </c>
      <c r="G79" t="s">
        <v>27</v>
      </c>
      <c r="H79" t="s">
        <v>38</v>
      </c>
      <c r="I79" t="s">
        <v>30</v>
      </c>
      <c r="J79" t="s">
        <v>30</v>
      </c>
      <c r="K79" t="s">
        <v>30</v>
      </c>
      <c r="L79" t="s">
        <v>29</v>
      </c>
      <c r="M79" t="str">
        <f>IF(L79&lt;&gt;"", L79, IF(K79="No", "Not applicable", "Unknown"))</f>
        <v>NA</v>
      </c>
      <c r="N79" t="s">
        <v>40</v>
      </c>
      <c r="O79" t="s">
        <v>30</v>
      </c>
      <c r="P79" t="s">
        <v>30</v>
      </c>
      <c r="Q79" t="s">
        <v>31</v>
      </c>
      <c r="R79" t="s">
        <v>30</v>
      </c>
      <c r="S79" t="s">
        <v>30</v>
      </c>
      <c r="T79" t="s">
        <v>30</v>
      </c>
      <c r="U79" t="s">
        <v>41</v>
      </c>
      <c r="V79" t="s">
        <v>41</v>
      </c>
      <c r="W79" t="s">
        <v>30</v>
      </c>
      <c r="X79" t="s">
        <v>30</v>
      </c>
      <c r="Y79" t="s">
        <v>31</v>
      </c>
      <c r="Z79" t="s">
        <v>30</v>
      </c>
      <c r="AA79" t="s">
        <v>30</v>
      </c>
      <c r="AB79" t="s">
        <v>31</v>
      </c>
      <c r="AC79" t="s">
        <v>41</v>
      </c>
      <c r="AD79" t="s">
        <v>30</v>
      </c>
    </row>
    <row r="80" spans="1:30" x14ac:dyDescent="0.3">
      <c r="A80" s="1">
        <v>41878.655057870368</v>
      </c>
      <c r="B80">
        <v>23</v>
      </c>
      <c r="C80">
        <f t="shared" si="2"/>
        <v>23</v>
      </c>
      <c r="D80" t="str">
        <f t="shared" si="3"/>
        <v>18–25</v>
      </c>
      <c r="E80" t="s">
        <v>57</v>
      </c>
      <c r="F80" t="str">
        <f>IF(ISNUMBER(SEARCH("f",LOWER(E80))) + ISNUMBER(SEARCH("female",LOWER(E80))) + ISNUMBER(SEARCH("femail",LOWER(E80))) &gt; 0,"Female",
 IF(ISNUMBER(SEARCH("m",LOWER(E80))) + ISNUMBER(SEARCH("male",LOWER(E80))) &gt; 0,"Male","Other"))</f>
        <v>Female</v>
      </c>
      <c r="G80" t="s">
        <v>27</v>
      </c>
      <c r="H80" t="s">
        <v>66</v>
      </c>
      <c r="I80" t="s">
        <v>30</v>
      </c>
      <c r="J80" t="s">
        <v>30</v>
      </c>
      <c r="K80" t="s">
        <v>31</v>
      </c>
      <c r="L80" t="s">
        <v>51</v>
      </c>
      <c r="M80" t="str">
        <f>IF(L80&lt;&gt;"", L80, IF(K80="No", "Not applicable", "Unknown"))</f>
        <v>Sometimes</v>
      </c>
      <c r="N80" t="s">
        <v>46</v>
      </c>
      <c r="O80" t="s">
        <v>30</v>
      </c>
      <c r="P80" t="s">
        <v>31</v>
      </c>
      <c r="Q80" t="s">
        <v>31</v>
      </c>
      <c r="R80" t="s">
        <v>31</v>
      </c>
      <c r="S80" t="s">
        <v>30</v>
      </c>
      <c r="T80" t="s">
        <v>41</v>
      </c>
      <c r="U80" t="s">
        <v>41</v>
      </c>
      <c r="V80" t="s">
        <v>41</v>
      </c>
      <c r="W80" t="s">
        <v>36</v>
      </c>
      <c r="X80" t="s">
        <v>30</v>
      </c>
      <c r="Y80" t="s">
        <v>35</v>
      </c>
      <c r="Z80" t="s">
        <v>30</v>
      </c>
      <c r="AA80" t="s">
        <v>30</v>
      </c>
      <c r="AB80" t="s">
        <v>36</v>
      </c>
      <c r="AC80" t="s">
        <v>41</v>
      </c>
      <c r="AD80" t="s">
        <v>30</v>
      </c>
    </row>
    <row r="81" spans="1:30" x14ac:dyDescent="0.3">
      <c r="A81" s="1">
        <v>41878.657083333332</v>
      </c>
      <c r="B81">
        <v>23</v>
      </c>
      <c r="C81">
        <f t="shared" si="2"/>
        <v>23</v>
      </c>
      <c r="D81" t="str">
        <f t="shared" si="3"/>
        <v>18–25</v>
      </c>
      <c r="E81" t="s">
        <v>37</v>
      </c>
      <c r="F81" t="str">
        <f>IF(ISNUMBER(SEARCH("f",LOWER(E81))) + ISNUMBER(SEARCH("female",LOWER(E81))) + ISNUMBER(SEARCH("femail",LOWER(E81))) &gt; 0,"Female",
 IF(ISNUMBER(SEARCH("m",LOWER(E81))) + ISNUMBER(SEARCH("male",LOWER(E81))) &gt; 0,"Male","Other"))</f>
        <v>Male</v>
      </c>
      <c r="G81" t="s">
        <v>43</v>
      </c>
      <c r="H81" t="s">
        <v>29</v>
      </c>
      <c r="I81" t="s">
        <v>30</v>
      </c>
      <c r="J81" t="s">
        <v>31</v>
      </c>
      <c r="K81" t="s">
        <v>31</v>
      </c>
      <c r="L81" t="s">
        <v>51</v>
      </c>
      <c r="M81" t="str">
        <f>IF(L81&lt;&gt;"", L81, IF(K81="No", "Not applicable", "Unknown"))</f>
        <v>Sometimes</v>
      </c>
      <c r="N81" s="2">
        <v>45809</v>
      </c>
      <c r="O81" t="s">
        <v>30</v>
      </c>
      <c r="P81" t="s">
        <v>31</v>
      </c>
      <c r="Q81" t="s">
        <v>31</v>
      </c>
      <c r="R81" t="s">
        <v>31</v>
      </c>
      <c r="S81" t="s">
        <v>30</v>
      </c>
      <c r="T81" t="s">
        <v>30</v>
      </c>
      <c r="U81" t="s">
        <v>31</v>
      </c>
      <c r="V81" t="s">
        <v>61</v>
      </c>
      <c r="W81" t="s">
        <v>30</v>
      </c>
      <c r="X81" t="s">
        <v>30</v>
      </c>
      <c r="Y81" t="s">
        <v>31</v>
      </c>
      <c r="Z81" t="s">
        <v>31</v>
      </c>
      <c r="AA81" t="s">
        <v>30</v>
      </c>
      <c r="AB81" t="s">
        <v>30</v>
      </c>
      <c r="AC81" t="s">
        <v>31</v>
      </c>
      <c r="AD81" t="s">
        <v>30</v>
      </c>
    </row>
    <row r="82" spans="1:30" x14ac:dyDescent="0.3">
      <c r="A82" s="1">
        <v>41878.678240740737</v>
      </c>
      <c r="B82">
        <v>23</v>
      </c>
      <c r="C82">
        <f t="shared" si="2"/>
        <v>23</v>
      </c>
      <c r="D82" t="str">
        <f t="shared" si="3"/>
        <v>18–25</v>
      </c>
      <c r="E82" t="s">
        <v>55</v>
      </c>
      <c r="F82" t="str">
        <f>IF(ISNUMBER(SEARCH("f",LOWER(E82))) + ISNUMBER(SEARCH("female",LOWER(E82))) + ISNUMBER(SEARCH("femail",LOWER(E82))) &gt; 0,"Female",
 IF(ISNUMBER(SEARCH("m",LOWER(E82))) + ISNUMBER(SEARCH("male",LOWER(E82))) &gt; 0,"Male","Other"))</f>
        <v>Male</v>
      </c>
      <c r="G82" t="s">
        <v>82</v>
      </c>
      <c r="H82" t="s">
        <v>29</v>
      </c>
      <c r="I82" t="s">
        <v>31</v>
      </c>
      <c r="J82" t="s">
        <v>31</v>
      </c>
      <c r="K82" t="s">
        <v>31</v>
      </c>
      <c r="L82" t="s">
        <v>32</v>
      </c>
      <c r="M82" t="str">
        <f>IF(L82&lt;&gt;"", L82, IF(K82="No", "Not applicable", "Unknown"))</f>
        <v>Often</v>
      </c>
      <c r="N82" t="s">
        <v>46</v>
      </c>
      <c r="O82" t="s">
        <v>31</v>
      </c>
      <c r="P82" t="s">
        <v>31</v>
      </c>
      <c r="Q82" t="s">
        <v>41</v>
      </c>
      <c r="R82" t="s">
        <v>30</v>
      </c>
      <c r="S82" t="s">
        <v>41</v>
      </c>
      <c r="T82" t="s">
        <v>41</v>
      </c>
      <c r="U82" t="s">
        <v>41</v>
      </c>
      <c r="V82" t="s">
        <v>41</v>
      </c>
      <c r="W82" t="s">
        <v>30</v>
      </c>
      <c r="X82" t="s">
        <v>36</v>
      </c>
      <c r="Y82" t="s">
        <v>31</v>
      </c>
      <c r="Z82" t="s">
        <v>31</v>
      </c>
      <c r="AA82" t="s">
        <v>36</v>
      </c>
      <c r="AB82" t="s">
        <v>31</v>
      </c>
      <c r="AC82" t="s">
        <v>41</v>
      </c>
      <c r="AD82" t="s">
        <v>30</v>
      </c>
    </row>
    <row r="83" spans="1:30" x14ac:dyDescent="0.3">
      <c r="A83" s="1">
        <v>41878.678946759261</v>
      </c>
      <c r="B83">
        <v>23</v>
      </c>
      <c r="C83">
        <f t="shared" si="2"/>
        <v>23</v>
      </c>
      <c r="D83" t="str">
        <f t="shared" si="3"/>
        <v>18–25</v>
      </c>
      <c r="E83" t="s">
        <v>42</v>
      </c>
      <c r="F83" t="str">
        <f>IF(ISNUMBER(SEARCH("f",LOWER(E83))) + ISNUMBER(SEARCH("female",LOWER(E83))) + ISNUMBER(SEARCH("femail",LOWER(E83))) &gt; 0,"Female",
 IF(ISNUMBER(SEARCH("m",LOWER(E83))) + ISNUMBER(SEARCH("male",LOWER(E83))) &gt; 0,"Male","Other"))</f>
        <v>Male</v>
      </c>
      <c r="G83" t="s">
        <v>27</v>
      </c>
      <c r="H83" t="s">
        <v>113</v>
      </c>
      <c r="I83" t="s">
        <v>30</v>
      </c>
      <c r="J83" t="s">
        <v>30</v>
      </c>
      <c r="K83" t="s">
        <v>30</v>
      </c>
      <c r="L83" t="s">
        <v>48</v>
      </c>
      <c r="M83" t="str">
        <f>IF(L83&lt;&gt;"", L83, IF(K83="No", "Not applicable", "Unknown"))</f>
        <v>Never</v>
      </c>
      <c r="N83" t="s">
        <v>46</v>
      </c>
      <c r="O83" t="s">
        <v>30</v>
      </c>
      <c r="P83" t="s">
        <v>30</v>
      </c>
      <c r="Q83" t="s">
        <v>41</v>
      </c>
      <c r="R83" t="s">
        <v>33</v>
      </c>
      <c r="S83" t="s">
        <v>41</v>
      </c>
      <c r="T83" t="s">
        <v>41</v>
      </c>
      <c r="U83" t="s">
        <v>41</v>
      </c>
      <c r="V83" t="s">
        <v>41</v>
      </c>
      <c r="W83" t="s">
        <v>30</v>
      </c>
      <c r="X83" t="s">
        <v>30</v>
      </c>
      <c r="Y83" t="s">
        <v>31</v>
      </c>
      <c r="Z83" t="s">
        <v>31</v>
      </c>
      <c r="AA83" t="s">
        <v>36</v>
      </c>
      <c r="AB83" t="s">
        <v>31</v>
      </c>
      <c r="AC83" t="s">
        <v>31</v>
      </c>
      <c r="AD83" t="s">
        <v>30</v>
      </c>
    </row>
    <row r="84" spans="1:30" x14ac:dyDescent="0.3">
      <c r="A84" s="1">
        <v>41878.68546296296</v>
      </c>
      <c r="B84">
        <v>23</v>
      </c>
      <c r="C84">
        <f t="shared" si="2"/>
        <v>23</v>
      </c>
      <c r="D84" t="str">
        <f t="shared" si="3"/>
        <v>18–25</v>
      </c>
      <c r="E84" t="s">
        <v>26</v>
      </c>
      <c r="F84" t="str">
        <f>IF(ISNUMBER(SEARCH("f",LOWER(E84))) + ISNUMBER(SEARCH("female",LOWER(E84))) + ISNUMBER(SEARCH("femail",LOWER(E84))) &gt; 0,"Female",
 IF(ISNUMBER(SEARCH("m",LOWER(E84))) + ISNUMBER(SEARCH("male",LOWER(E84))) &gt; 0,"Male","Other"))</f>
        <v>Female</v>
      </c>
      <c r="G84" t="s">
        <v>27</v>
      </c>
      <c r="H84" t="s">
        <v>64</v>
      </c>
      <c r="I84" t="s">
        <v>30</v>
      </c>
      <c r="J84" t="s">
        <v>31</v>
      </c>
      <c r="K84" t="s">
        <v>31</v>
      </c>
      <c r="L84" t="s">
        <v>32</v>
      </c>
      <c r="M84" t="str">
        <f>IF(L84&lt;&gt;"", L84, IF(K84="No", "Not applicable", "Unknown"))</f>
        <v>Often</v>
      </c>
      <c r="N84" t="s">
        <v>40</v>
      </c>
      <c r="O84" t="s">
        <v>30</v>
      </c>
      <c r="P84" t="s">
        <v>31</v>
      </c>
      <c r="Q84" t="s">
        <v>31</v>
      </c>
      <c r="R84" t="s">
        <v>33</v>
      </c>
      <c r="S84" t="s">
        <v>41</v>
      </c>
      <c r="T84" t="s">
        <v>30</v>
      </c>
      <c r="U84" t="s">
        <v>41</v>
      </c>
      <c r="V84" t="s">
        <v>41</v>
      </c>
      <c r="W84" t="s">
        <v>36</v>
      </c>
      <c r="X84" t="s">
        <v>30</v>
      </c>
      <c r="Y84" t="s">
        <v>35</v>
      </c>
      <c r="Z84" t="s">
        <v>35</v>
      </c>
      <c r="AA84" t="s">
        <v>30</v>
      </c>
      <c r="AB84" t="s">
        <v>30</v>
      </c>
      <c r="AC84" t="s">
        <v>31</v>
      </c>
      <c r="AD84" t="s">
        <v>31</v>
      </c>
    </row>
    <row r="85" spans="1:30" x14ac:dyDescent="0.3">
      <c r="A85" s="1">
        <v>41878.718472222223</v>
      </c>
      <c r="B85">
        <v>23</v>
      </c>
      <c r="C85">
        <f t="shared" si="2"/>
        <v>23</v>
      </c>
      <c r="D85" t="str">
        <f t="shared" si="3"/>
        <v>18–25</v>
      </c>
      <c r="E85" t="s">
        <v>85</v>
      </c>
      <c r="F85" t="str">
        <f>IF(ISNUMBER(SEARCH("f",LOWER(E85))) + ISNUMBER(SEARCH("female",LOWER(E85))) + ISNUMBER(SEARCH("femail",LOWER(E85))) &gt; 0,"Female",
 IF(ISNUMBER(SEARCH("m",LOWER(E85))) + ISNUMBER(SEARCH("male",LOWER(E85))) &gt; 0,"Male","Other"))</f>
        <v>Female</v>
      </c>
      <c r="G85" t="s">
        <v>27</v>
      </c>
      <c r="H85" t="s">
        <v>47</v>
      </c>
      <c r="I85" t="s">
        <v>30</v>
      </c>
      <c r="J85" t="s">
        <v>30</v>
      </c>
      <c r="K85" t="s">
        <v>30</v>
      </c>
      <c r="L85" t="s">
        <v>29</v>
      </c>
      <c r="M85" t="str">
        <f>IF(L85&lt;&gt;"", L85, IF(K85="No", "Not applicable", "Unknown"))</f>
        <v>NA</v>
      </c>
      <c r="N85" t="s">
        <v>40</v>
      </c>
      <c r="O85" t="s">
        <v>30</v>
      </c>
      <c r="P85" t="s">
        <v>30</v>
      </c>
      <c r="Q85" t="s">
        <v>41</v>
      </c>
      <c r="R85" t="s">
        <v>33</v>
      </c>
      <c r="S85" t="s">
        <v>41</v>
      </c>
      <c r="T85" t="s">
        <v>41</v>
      </c>
      <c r="U85" t="s">
        <v>31</v>
      </c>
      <c r="V85" t="s">
        <v>41</v>
      </c>
      <c r="W85" t="s">
        <v>36</v>
      </c>
      <c r="X85" t="s">
        <v>36</v>
      </c>
      <c r="Y85" t="s">
        <v>35</v>
      </c>
      <c r="Z85" t="s">
        <v>35</v>
      </c>
      <c r="AA85" t="s">
        <v>30</v>
      </c>
      <c r="AB85" t="s">
        <v>30</v>
      </c>
      <c r="AC85" t="s">
        <v>41</v>
      </c>
      <c r="AD85" t="s">
        <v>30</v>
      </c>
    </row>
    <row r="86" spans="1:30" x14ac:dyDescent="0.3">
      <c r="A86" s="1">
        <v>41878.740474537037</v>
      </c>
      <c r="B86">
        <v>23</v>
      </c>
      <c r="C86">
        <f t="shared" si="2"/>
        <v>23</v>
      </c>
      <c r="D86" t="str">
        <f t="shared" si="3"/>
        <v>18–25</v>
      </c>
      <c r="E86" t="s">
        <v>42</v>
      </c>
      <c r="F86" t="str">
        <f>IF(ISNUMBER(SEARCH("f",LOWER(E86))) + ISNUMBER(SEARCH("female",LOWER(E86))) + ISNUMBER(SEARCH("femail",LOWER(E86))) &gt; 0,"Female",
 IF(ISNUMBER(SEARCH("m",LOWER(E86))) + ISNUMBER(SEARCH("male",LOWER(E86))) &gt; 0,"Male","Other"))</f>
        <v>Male</v>
      </c>
      <c r="G86" t="s">
        <v>115</v>
      </c>
      <c r="H86" t="s">
        <v>29</v>
      </c>
      <c r="I86" t="s">
        <v>30</v>
      </c>
      <c r="J86" t="s">
        <v>30</v>
      </c>
      <c r="K86" t="s">
        <v>30</v>
      </c>
      <c r="L86" t="s">
        <v>39</v>
      </c>
      <c r="M86" t="str">
        <f>IF(L86&lt;&gt;"", L86, IF(K86="No", "Not applicable", "Unknown"))</f>
        <v>Rarely</v>
      </c>
      <c r="N86" s="2">
        <v>45809</v>
      </c>
      <c r="O86" t="s">
        <v>30</v>
      </c>
      <c r="P86" t="s">
        <v>31</v>
      </c>
      <c r="Q86" t="s">
        <v>41</v>
      </c>
      <c r="R86" t="s">
        <v>30</v>
      </c>
      <c r="S86" t="s">
        <v>30</v>
      </c>
      <c r="T86" t="s">
        <v>41</v>
      </c>
      <c r="U86" t="s">
        <v>41</v>
      </c>
      <c r="V86" t="s">
        <v>61</v>
      </c>
      <c r="W86" t="s">
        <v>30</v>
      </c>
      <c r="X86" t="s">
        <v>30</v>
      </c>
      <c r="Y86" t="s">
        <v>35</v>
      </c>
      <c r="Z86" t="s">
        <v>31</v>
      </c>
      <c r="AA86" t="s">
        <v>36</v>
      </c>
      <c r="AB86" t="s">
        <v>36</v>
      </c>
      <c r="AC86" t="s">
        <v>31</v>
      </c>
      <c r="AD86" t="s">
        <v>30</v>
      </c>
    </row>
    <row r="87" spans="1:30" x14ac:dyDescent="0.3">
      <c r="A87" s="1">
        <v>41878.760405092595</v>
      </c>
      <c r="B87">
        <v>23</v>
      </c>
      <c r="C87">
        <f t="shared" si="2"/>
        <v>23</v>
      </c>
      <c r="D87" t="str">
        <f t="shared" si="3"/>
        <v>18–25</v>
      </c>
      <c r="E87" t="s">
        <v>57</v>
      </c>
      <c r="F87" t="str">
        <f>IF(ISNUMBER(SEARCH("f",LOWER(E87))) + ISNUMBER(SEARCH("female",LOWER(E87))) + ISNUMBER(SEARCH("femail",LOWER(E87))) &gt; 0,"Female",
 IF(ISNUMBER(SEARCH("m",LOWER(E87))) + ISNUMBER(SEARCH("male",LOWER(E87))) &gt; 0,"Male","Other"))</f>
        <v>Female</v>
      </c>
      <c r="G87" t="s">
        <v>45</v>
      </c>
      <c r="H87" t="s">
        <v>29</v>
      </c>
      <c r="I87" t="s">
        <v>30</v>
      </c>
      <c r="J87" t="s">
        <v>30</v>
      </c>
      <c r="K87" t="s">
        <v>30</v>
      </c>
      <c r="L87" t="s">
        <v>29</v>
      </c>
      <c r="M87" t="str">
        <f>IF(L87&lt;&gt;"", L87, IF(K87="No", "Not applicable", "Unknown"))</f>
        <v>NA</v>
      </c>
      <c r="N87" s="2">
        <v>45809</v>
      </c>
      <c r="O87" t="s">
        <v>30</v>
      </c>
      <c r="P87" t="s">
        <v>31</v>
      </c>
      <c r="Q87" t="s">
        <v>41</v>
      </c>
      <c r="R87" t="s">
        <v>33</v>
      </c>
      <c r="S87" t="s">
        <v>30</v>
      </c>
      <c r="T87" t="s">
        <v>30</v>
      </c>
      <c r="U87" t="s">
        <v>41</v>
      </c>
      <c r="V87" t="s">
        <v>61</v>
      </c>
      <c r="W87" t="s">
        <v>36</v>
      </c>
      <c r="X87" t="s">
        <v>30</v>
      </c>
      <c r="Y87" t="s">
        <v>30</v>
      </c>
      <c r="Z87" t="s">
        <v>35</v>
      </c>
      <c r="AA87" t="s">
        <v>30</v>
      </c>
      <c r="AB87" t="s">
        <v>31</v>
      </c>
      <c r="AC87" t="s">
        <v>31</v>
      </c>
      <c r="AD87" t="s">
        <v>30</v>
      </c>
    </row>
    <row r="88" spans="1:30" x14ac:dyDescent="0.3">
      <c r="A88" s="1">
        <v>41878.842430555553</v>
      </c>
      <c r="B88">
        <v>23</v>
      </c>
      <c r="C88">
        <f t="shared" si="2"/>
        <v>23</v>
      </c>
      <c r="D88" t="str">
        <f t="shared" si="3"/>
        <v>18–25</v>
      </c>
      <c r="E88" t="s">
        <v>42</v>
      </c>
      <c r="F88" t="str">
        <f>IF(ISNUMBER(SEARCH("f",LOWER(E88))) + ISNUMBER(SEARCH("female",LOWER(E88))) + ISNUMBER(SEARCH("femail",LOWER(E88))) &gt; 0,"Female",
 IF(ISNUMBER(SEARCH("m",LOWER(E88))) + ISNUMBER(SEARCH("male",LOWER(E88))) &gt; 0,"Male","Other"))</f>
        <v>Male</v>
      </c>
      <c r="G88" t="s">
        <v>27</v>
      </c>
      <c r="H88" t="s">
        <v>58</v>
      </c>
      <c r="I88" t="s">
        <v>30</v>
      </c>
      <c r="J88" t="s">
        <v>31</v>
      </c>
      <c r="K88" t="s">
        <v>31</v>
      </c>
      <c r="L88" t="s">
        <v>39</v>
      </c>
      <c r="M88" t="str">
        <f>IF(L88&lt;&gt;"", L88, IF(K88="No", "Not applicable", "Unknown"))</f>
        <v>Rarely</v>
      </c>
      <c r="N88" s="3">
        <v>45778</v>
      </c>
      <c r="O88" t="s">
        <v>30</v>
      </c>
      <c r="P88" t="s">
        <v>31</v>
      </c>
      <c r="Q88" t="s">
        <v>30</v>
      </c>
      <c r="R88" t="s">
        <v>31</v>
      </c>
      <c r="S88" t="s">
        <v>30</v>
      </c>
      <c r="T88" t="s">
        <v>30</v>
      </c>
      <c r="U88" t="s">
        <v>41</v>
      </c>
      <c r="V88" t="s">
        <v>41</v>
      </c>
      <c r="W88" t="s">
        <v>36</v>
      </c>
      <c r="X88" t="s">
        <v>30</v>
      </c>
      <c r="Y88" t="s">
        <v>35</v>
      </c>
      <c r="Z88" t="s">
        <v>31</v>
      </c>
      <c r="AA88" t="s">
        <v>30</v>
      </c>
      <c r="AB88" t="s">
        <v>30</v>
      </c>
      <c r="AC88" t="s">
        <v>31</v>
      </c>
      <c r="AD88" t="s">
        <v>30</v>
      </c>
    </row>
    <row r="89" spans="1:30" x14ac:dyDescent="0.3">
      <c r="A89" s="1">
        <v>41878.870393518519</v>
      </c>
      <c r="B89">
        <v>23</v>
      </c>
      <c r="C89">
        <f t="shared" si="2"/>
        <v>23</v>
      </c>
      <c r="D89" t="str">
        <f t="shared" si="3"/>
        <v>18–25</v>
      </c>
      <c r="E89" t="s">
        <v>42</v>
      </c>
      <c r="F89" t="str">
        <f>IF(ISNUMBER(SEARCH("f",LOWER(E89))) + ISNUMBER(SEARCH("female",LOWER(E89))) + ISNUMBER(SEARCH("femail",LOWER(E89))) &gt; 0,"Female",
 IF(ISNUMBER(SEARCH("m",LOWER(E89))) + ISNUMBER(SEARCH("male",LOWER(E89))) &gt; 0,"Male","Other"))</f>
        <v>Male</v>
      </c>
      <c r="G89" t="s">
        <v>27</v>
      </c>
      <c r="H89" t="s">
        <v>148</v>
      </c>
      <c r="I89" t="s">
        <v>30</v>
      </c>
      <c r="J89" t="s">
        <v>30</v>
      </c>
      <c r="K89" t="s">
        <v>30</v>
      </c>
      <c r="L89" t="s">
        <v>29</v>
      </c>
      <c r="M89" t="str">
        <f>IF(L89&lt;&gt;"", L89, IF(K89="No", "Not applicable", "Unknown"))</f>
        <v>NA</v>
      </c>
      <c r="N89" t="s">
        <v>46</v>
      </c>
      <c r="O89" t="s">
        <v>30</v>
      </c>
      <c r="P89" t="s">
        <v>31</v>
      </c>
      <c r="Q89" t="s">
        <v>41</v>
      </c>
      <c r="R89" t="s">
        <v>30</v>
      </c>
      <c r="S89" t="s">
        <v>41</v>
      </c>
      <c r="T89" t="s">
        <v>30</v>
      </c>
      <c r="U89" t="s">
        <v>41</v>
      </c>
      <c r="V89" t="s">
        <v>41</v>
      </c>
      <c r="W89" t="s">
        <v>30</v>
      </c>
      <c r="X89" t="s">
        <v>30</v>
      </c>
      <c r="Y89" t="s">
        <v>31</v>
      </c>
      <c r="Z89" t="s">
        <v>31</v>
      </c>
      <c r="AA89" t="s">
        <v>30</v>
      </c>
      <c r="AB89" t="s">
        <v>36</v>
      </c>
      <c r="AC89" t="s">
        <v>41</v>
      </c>
      <c r="AD89" t="s">
        <v>30</v>
      </c>
    </row>
    <row r="90" spans="1:30" x14ac:dyDescent="0.3">
      <c r="A90" s="1">
        <v>41878.92633101852</v>
      </c>
      <c r="B90">
        <v>23</v>
      </c>
      <c r="C90">
        <f t="shared" si="2"/>
        <v>23</v>
      </c>
      <c r="D90" t="str">
        <f t="shared" si="3"/>
        <v>18–25</v>
      </c>
      <c r="E90" t="s">
        <v>42</v>
      </c>
      <c r="F90" t="str">
        <f>IF(ISNUMBER(SEARCH("f",LOWER(E90))) + ISNUMBER(SEARCH("female",LOWER(E90))) + ISNUMBER(SEARCH("femail",LOWER(E90))) &gt; 0,"Female",
 IF(ISNUMBER(SEARCH("m",LOWER(E90))) + ISNUMBER(SEARCH("male",LOWER(E90))) &gt; 0,"Male","Other"))</f>
        <v>Male</v>
      </c>
      <c r="G90" t="s">
        <v>27</v>
      </c>
      <c r="H90" t="s">
        <v>68</v>
      </c>
      <c r="I90" t="s">
        <v>30</v>
      </c>
      <c r="J90" t="s">
        <v>30</v>
      </c>
      <c r="K90" t="s">
        <v>30</v>
      </c>
      <c r="L90" t="s">
        <v>39</v>
      </c>
      <c r="M90" t="str">
        <f>IF(L90&lt;&gt;"", L90, IF(K90="No", "Not applicable", "Unknown"))</f>
        <v>Rarely</v>
      </c>
      <c r="N90" t="s">
        <v>49</v>
      </c>
      <c r="O90" t="s">
        <v>30</v>
      </c>
      <c r="P90" t="s">
        <v>31</v>
      </c>
      <c r="Q90" t="s">
        <v>31</v>
      </c>
      <c r="R90" t="s">
        <v>33</v>
      </c>
      <c r="S90" t="s">
        <v>41</v>
      </c>
      <c r="T90" t="s">
        <v>41</v>
      </c>
      <c r="U90" t="s">
        <v>41</v>
      </c>
      <c r="V90" t="s">
        <v>41</v>
      </c>
      <c r="W90" t="s">
        <v>30</v>
      </c>
      <c r="X90" t="s">
        <v>30</v>
      </c>
      <c r="Y90" t="s">
        <v>35</v>
      </c>
      <c r="Z90" t="s">
        <v>35</v>
      </c>
      <c r="AA90" t="s">
        <v>30</v>
      </c>
      <c r="AB90" t="s">
        <v>30</v>
      </c>
      <c r="AC90" t="s">
        <v>31</v>
      </c>
      <c r="AD90" t="s">
        <v>30</v>
      </c>
    </row>
    <row r="91" spans="1:30" x14ac:dyDescent="0.3">
      <c r="A91" s="1">
        <v>41879.068668981483</v>
      </c>
      <c r="B91">
        <v>23</v>
      </c>
      <c r="C91">
        <f t="shared" si="2"/>
        <v>23</v>
      </c>
      <c r="D91" t="str">
        <f t="shared" si="3"/>
        <v>18–25</v>
      </c>
      <c r="E91" t="s">
        <v>57</v>
      </c>
      <c r="F91" t="str">
        <f>IF(ISNUMBER(SEARCH("f",LOWER(E91))) + ISNUMBER(SEARCH("female",LOWER(E91))) + ISNUMBER(SEARCH("femail",LOWER(E91))) &gt; 0,"Female",
 IF(ISNUMBER(SEARCH("m",LOWER(E91))) + ISNUMBER(SEARCH("male",LOWER(E91))) &gt; 0,"Male","Other"))</f>
        <v>Female</v>
      </c>
      <c r="G91" t="s">
        <v>27</v>
      </c>
      <c r="H91" t="s">
        <v>58</v>
      </c>
      <c r="I91" t="s">
        <v>30</v>
      </c>
      <c r="J91" t="s">
        <v>31</v>
      </c>
      <c r="K91" t="s">
        <v>31</v>
      </c>
      <c r="L91" t="s">
        <v>51</v>
      </c>
      <c r="M91" t="str">
        <f>IF(L91&lt;&gt;"", L91, IF(K91="No", "Not applicable", "Unknown"))</f>
        <v>Sometimes</v>
      </c>
      <c r="N91" t="s">
        <v>40</v>
      </c>
      <c r="O91" t="s">
        <v>30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34</v>
      </c>
      <c r="W91" t="s">
        <v>31</v>
      </c>
      <c r="X91" t="s">
        <v>36</v>
      </c>
      <c r="Y91" t="s">
        <v>30</v>
      </c>
      <c r="Z91" t="s">
        <v>30</v>
      </c>
      <c r="AA91" t="s">
        <v>30</v>
      </c>
      <c r="AB91" t="s">
        <v>30</v>
      </c>
      <c r="AC91" t="s">
        <v>41</v>
      </c>
      <c r="AD91" t="s">
        <v>30</v>
      </c>
    </row>
    <row r="92" spans="1:30" x14ac:dyDescent="0.3">
      <c r="A92" s="1">
        <v>41879.29378472222</v>
      </c>
      <c r="B92">
        <v>23</v>
      </c>
      <c r="C92">
        <f t="shared" si="2"/>
        <v>23</v>
      </c>
      <c r="D92" t="str">
        <f t="shared" si="3"/>
        <v>18–25</v>
      </c>
      <c r="E92" t="s">
        <v>42</v>
      </c>
      <c r="F92" t="str">
        <f>IF(ISNUMBER(SEARCH("f",LOWER(E92))) + ISNUMBER(SEARCH("female",LOWER(E92))) + ISNUMBER(SEARCH("femail",LOWER(E92))) &gt; 0,"Female",
 IF(ISNUMBER(SEARCH("m",LOWER(E92))) + ISNUMBER(SEARCH("male",LOWER(E92))) &gt; 0,"Male","Other"))</f>
        <v>Male</v>
      </c>
      <c r="G92" t="s">
        <v>27</v>
      </c>
      <c r="H92" t="s">
        <v>65</v>
      </c>
      <c r="I92" t="s">
        <v>30</v>
      </c>
      <c r="J92" t="s">
        <v>31</v>
      </c>
      <c r="K92" t="s">
        <v>30</v>
      </c>
      <c r="L92" t="s">
        <v>51</v>
      </c>
      <c r="M92" t="str">
        <f>IF(L92&lt;&gt;"", L92, IF(K92="No", "Not applicable", "Unknown"))</f>
        <v>Sometimes</v>
      </c>
      <c r="N92" s="2">
        <v>45809</v>
      </c>
      <c r="O92" t="s">
        <v>30</v>
      </c>
      <c r="P92" t="s">
        <v>31</v>
      </c>
      <c r="Q92" t="s">
        <v>41</v>
      </c>
      <c r="R92" t="s">
        <v>33</v>
      </c>
      <c r="S92" t="s">
        <v>30</v>
      </c>
      <c r="T92" t="s">
        <v>41</v>
      </c>
      <c r="U92" t="s">
        <v>41</v>
      </c>
      <c r="V92" t="s">
        <v>41</v>
      </c>
      <c r="W92" t="s">
        <v>36</v>
      </c>
      <c r="X92" t="s">
        <v>30</v>
      </c>
      <c r="Y92" t="s">
        <v>30</v>
      </c>
      <c r="Z92" t="s">
        <v>30</v>
      </c>
      <c r="AA92" t="s">
        <v>30</v>
      </c>
      <c r="AB92" t="s">
        <v>36</v>
      </c>
      <c r="AC92" t="s">
        <v>41</v>
      </c>
      <c r="AD92" t="s">
        <v>30</v>
      </c>
    </row>
    <row r="93" spans="1:30" x14ac:dyDescent="0.3">
      <c r="A93" s="1">
        <v>41879.387650462966</v>
      </c>
      <c r="B93">
        <v>23</v>
      </c>
      <c r="C93">
        <f t="shared" si="2"/>
        <v>23</v>
      </c>
      <c r="D93" t="str">
        <f t="shared" si="3"/>
        <v>18–25</v>
      </c>
      <c r="E93" t="s">
        <v>26</v>
      </c>
      <c r="F93" t="str">
        <f>IF(ISNUMBER(SEARCH("f",LOWER(E93))) + ISNUMBER(SEARCH("female",LOWER(E93))) + ISNUMBER(SEARCH("femail",LOWER(E93))) &gt; 0,"Female",
 IF(ISNUMBER(SEARCH("m",LOWER(E93))) + ISNUMBER(SEARCH("male",LOWER(E93))) &gt; 0,"Male","Other"))</f>
        <v>Female</v>
      </c>
      <c r="G93" t="s">
        <v>106</v>
      </c>
      <c r="H93" t="s">
        <v>29</v>
      </c>
      <c r="I93" t="s">
        <v>30</v>
      </c>
      <c r="J93" t="s">
        <v>31</v>
      </c>
      <c r="K93" t="s">
        <v>31</v>
      </c>
      <c r="L93" t="s">
        <v>51</v>
      </c>
      <c r="M93" t="str">
        <f>IF(L93&lt;&gt;"", L93, IF(K93="No", "Not applicable", "Unknown"))</f>
        <v>Sometimes</v>
      </c>
      <c r="N93" t="s">
        <v>40</v>
      </c>
      <c r="O93" t="s">
        <v>30</v>
      </c>
      <c r="P93" t="s">
        <v>31</v>
      </c>
      <c r="Q93" t="s">
        <v>41</v>
      </c>
      <c r="R93" t="s">
        <v>33</v>
      </c>
      <c r="S93" t="s">
        <v>30</v>
      </c>
      <c r="T93" t="s">
        <v>41</v>
      </c>
      <c r="U93" t="s">
        <v>41</v>
      </c>
      <c r="V93" t="s">
        <v>41</v>
      </c>
      <c r="W93" t="s">
        <v>31</v>
      </c>
      <c r="X93" t="s">
        <v>36</v>
      </c>
      <c r="Y93" t="s">
        <v>30</v>
      </c>
      <c r="Z93" t="s">
        <v>30</v>
      </c>
      <c r="AA93" t="s">
        <v>30</v>
      </c>
      <c r="AB93" t="s">
        <v>30</v>
      </c>
      <c r="AC93" t="s">
        <v>41</v>
      </c>
      <c r="AD93" t="s">
        <v>30</v>
      </c>
    </row>
    <row r="94" spans="1:30" x14ac:dyDescent="0.3">
      <c r="A94" s="1">
        <v>41879.412939814814</v>
      </c>
      <c r="B94">
        <v>23</v>
      </c>
      <c r="C94">
        <f t="shared" si="2"/>
        <v>23</v>
      </c>
      <c r="D94" t="str">
        <f t="shared" si="3"/>
        <v>18–25</v>
      </c>
      <c r="E94" t="s">
        <v>55</v>
      </c>
      <c r="F94" t="str">
        <f>IF(ISNUMBER(SEARCH("f",LOWER(E94))) + ISNUMBER(SEARCH("female",LOWER(E94))) + ISNUMBER(SEARCH("femail",LOWER(E94))) &gt; 0,"Female",
 IF(ISNUMBER(SEARCH("m",LOWER(E94))) + ISNUMBER(SEARCH("male",LOWER(E94))) &gt; 0,"Male","Other"))</f>
        <v>Male</v>
      </c>
      <c r="G94" t="s">
        <v>43</v>
      </c>
      <c r="H94" t="s">
        <v>29</v>
      </c>
      <c r="I94" t="s">
        <v>30</v>
      </c>
      <c r="J94" t="s">
        <v>30</v>
      </c>
      <c r="K94" t="s">
        <v>31</v>
      </c>
      <c r="L94" t="s">
        <v>51</v>
      </c>
      <c r="M94" t="str">
        <f>IF(L94&lt;&gt;"", L94, IF(K94="No", "Not applicable", "Unknown"))</f>
        <v>Sometimes</v>
      </c>
      <c r="N94" s="2">
        <v>45809</v>
      </c>
      <c r="O94" t="s">
        <v>30</v>
      </c>
      <c r="P94" t="s">
        <v>31</v>
      </c>
      <c r="Q94" t="s">
        <v>31</v>
      </c>
      <c r="R94" t="s">
        <v>30</v>
      </c>
      <c r="S94" t="s">
        <v>30</v>
      </c>
      <c r="T94" t="s">
        <v>30</v>
      </c>
      <c r="U94" t="s">
        <v>41</v>
      </c>
      <c r="V94" t="s">
        <v>34</v>
      </c>
      <c r="W94" t="s">
        <v>36</v>
      </c>
      <c r="X94" t="s">
        <v>36</v>
      </c>
      <c r="Y94" t="s">
        <v>35</v>
      </c>
      <c r="Z94" t="s">
        <v>35</v>
      </c>
      <c r="AA94" t="s">
        <v>30</v>
      </c>
      <c r="AB94" t="s">
        <v>30</v>
      </c>
      <c r="AC94" t="s">
        <v>41</v>
      </c>
      <c r="AD94" t="s">
        <v>30</v>
      </c>
    </row>
    <row r="95" spans="1:30" x14ac:dyDescent="0.3">
      <c r="A95" s="1">
        <v>41879.41642361111</v>
      </c>
      <c r="B95">
        <v>23</v>
      </c>
      <c r="C95">
        <f t="shared" si="2"/>
        <v>23</v>
      </c>
      <c r="D95" t="str">
        <f t="shared" si="3"/>
        <v>18–25</v>
      </c>
      <c r="E95" t="s">
        <v>42</v>
      </c>
      <c r="F95" t="str">
        <f>IF(ISNUMBER(SEARCH("f",LOWER(E95))) + ISNUMBER(SEARCH("female",LOWER(E95))) + ISNUMBER(SEARCH("femail",LOWER(E95))) &gt; 0,"Female",
 IF(ISNUMBER(SEARCH("m",LOWER(E95))) + ISNUMBER(SEARCH("male",LOWER(E95))) &gt; 0,"Male","Other"))</f>
        <v>Male</v>
      </c>
      <c r="G95" t="s">
        <v>27</v>
      </c>
      <c r="H95" t="s">
        <v>54</v>
      </c>
      <c r="I95" t="s">
        <v>30</v>
      </c>
      <c r="J95" t="s">
        <v>30</v>
      </c>
      <c r="K95" t="s">
        <v>31</v>
      </c>
      <c r="L95" t="s">
        <v>32</v>
      </c>
      <c r="M95" t="str">
        <f>IF(L95&lt;&gt;"", L95, IF(K95="No", "Not applicable", "Unknown"))</f>
        <v>Often</v>
      </c>
      <c r="N95" t="s">
        <v>46</v>
      </c>
      <c r="O95" t="s">
        <v>30</v>
      </c>
      <c r="P95" t="s">
        <v>30</v>
      </c>
      <c r="Q95" t="s">
        <v>31</v>
      </c>
      <c r="R95" t="s">
        <v>31</v>
      </c>
      <c r="S95" t="s">
        <v>31</v>
      </c>
      <c r="T95" t="s">
        <v>30</v>
      </c>
      <c r="U95" t="s">
        <v>31</v>
      </c>
      <c r="V95" t="s">
        <v>34</v>
      </c>
      <c r="W95" t="s">
        <v>30</v>
      </c>
      <c r="X95" t="s">
        <v>30</v>
      </c>
      <c r="Y95" t="s">
        <v>35</v>
      </c>
      <c r="Z95" t="s">
        <v>31</v>
      </c>
      <c r="AA95" t="s">
        <v>30</v>
      </c>
      <c r="AB95" t="s">
        <v>36</v>
      </c>
      <c r="AC95" t="s">
        <v>31</v>
      </c>
      <c r="AD95" t="s">
        <v>30</v>
      </c>
    </row>
    <row r="96" spans="1:30" x14ac:dyDescent="0.3">
      <c r="A96" s="1">
        <v>41879.569212962961</v>
      </c>
      <c r="B96">
        <v>23</v>
      </c>
      <c r="C96">
        <f t="shared" si="2"/>
        <v>23</v>
      </c>
      <c r="D96" t="str">
        <f t="shared" si="3"/>
        <v>18–25</v>
      </c>
      <c r="E96" t="s">
        <v>42</v>
      </c>
      <c r="F96" t="str">
        <f>IF(ISNUMBER(SEARCH("f",LOWER(E96))) + ISNUMBER(SEARCH("female",LOWER(E96))) + ISNUMBER(SEARCH("femail",LOWER(E96))) &gt; 0,"Female",
 IF(ISNUMBER(SEARCH("m",LOWER(E96))) + ISNUMBER(SEARCH("male",LOWER(E96))) &gt; 0,"Male","Other"))</f>
        <v>Male</v>
      </c>
      <c r="G96" t="s">
        <v>27</v>
      </c>
      <c r="H96" t="s">
        <v>58</v>
      </c>
      <c r="I96" t="s">
        <v>30</v>
      </c>
      <c r="J96" t="s">
        <v>31</v>
      </c>
      <c r="K96" t="s">
        <v>31</v>
      </c>
      <c r="L96" t="s">
        <v>51</v>
      </c>
      <c r="M96" t="str">
        <f>IF(L96&lt;&gt;"", L96, IF(K96="No", "Not applicable", "Unknown"))</f>
        <v>Sometimes</v>
      </c>
      <c r="N96" s="2">
        <v>45809</v>
      </c>
      <c r="O96" t="s">
        <v>30</v>
      </c>
      <c r="P96" t="s">
        <v>31</v>
      </c>
      <c r="Q96" t="s">
        <v>30</v>
      </c>
      <c r="R96" t="s">
        <v>31</v>
      </c>
      <c r="S96" t="s">
        <v>30</v>
      </c>
      <c r="T96" t="s">
        <v>30</v>
      </c>
      <c r="U96" t="s">
        <v>41</v>
      </c>
      <c r="V96" t="s">
        <v>61</v>
      </c>
      <c r="W96" t="s">
        <v>30</v>
      </c>
      <c r="X96" t="s">
        <v>30</v>
      </c>
      <c r="Y96" t="s">
        <v>35</v>
      </c>
      <c r="Z96" t="s">
        <v>31</v>
      </c>
      <c r="AA96" t="s">
        <v>36</v>
      </c>
      <c r="AB96" t="s">
        <v>36</v>
      </c>
      <c r="AC96" t="s">
        <v>31</v>
      </c>
      <c r="AD96" t="s">
        <v>30</v>
      </c>
    </row>
    <row r="97" spans="1:30" x14ac:dyDescent="0.3">
      <c r="A97" s="1">
        <v>41879.707326388889</v>
      </c>
      <c r="B97">
        <v>23</v>
      </c>
      <c r="C97">
        <f t="shared" si="2"/>
        <v>23</v>
      </c>
      <c r="D97" t="str">
        <f t="shared" si="3"/>
        <v>18–25</v>
      </c>
      <c r="E97" t="s">
        <v>37</v>
      </c>
      <c r="F97" t="str">
        <f>IF(ISNUMBER(SEARCH("f",LOWER(E97))) + ISNUMBER(SEARCH("female",LOWER(E97))) + ISNUMBER(SEARCH("femail",LOWER(E97))) &gt; 0,"Female",
 IF(ISNUMBER(SEARCH("m",LOWER(E97))) + ISNUMBER(SEARCH("male",LOWER(E97))) &gt; 0,"Male","Other"))</f>
        <v>Male</v>
      </c>
      <c r="G97" t="s">
        <v>27</v>
      </c>
      <c r="H97" t="s">
        <v>116</v>
      </c>
      <c r="I97" t="s">
        <v>30</v>
      </c>
      <c r="J97" t="s">
        <v>31</v>
      </c>
      <c r="K97" t="s">
        <v>30</v>
      </c>
      <c r="L97" t="s">
        <v>29</v>
      </c>
      <c r="M97" t="str">
        <f>IF(L97&lt;&gt;"", L97, IF(K97="No", "Not applicable", "Unknown"))</f>
        <v>NA</v>
      </c>
      <c r="N97" t="s">
        <v>46</v>
      </c>
      <c r="O97" t="s">
        <v>31</v>
      </c>
      <c r="P97" t="s">
        <v>31</v>
      </c>
      <c r="Q97" t="s">
        <v>31</v>
      </c>
      <c r="R97" t="s">
        <v>31</v>
      </c>
      <c r="S97" t="s">
        <v>30</v>
      </c>
      <c r="T97" t="s">
        <v>41</v>
      </c>
      <c r="U97" t="s">
        <v>31</v>
      </c>
      <c r="V97" t="s">
        <v>41</v>
      </c>
      <c r="W97" t="s">
        <v>36</v>
      </c>
      <c r="X97" t="s">
        <v>30</v>
      </c>
      <c r="Y97" t="s">
        <v>30</v>
      </c>
      <c r="Z97" t="s">
        <v>35</v>
      </c>
      <c r="AA97" t="s">
        <v>30</v>
      </c>
      <c r="AB97" t="s">
        <v>30</v>
      </c>
      <c r="AC97" t="s">
        <v>41</v>
      </c>
      <c r="AD97" t="s">
        <v>30</v>
      </c>
    </row>
    <row r="98" spans="1:30" x14ac:dyDescent="0.3">
      <c r="A98" s="1">
        <v>41879.713321759256</v>
      </c>
      <c r="B98">
        <v>23</v>
      </c>
      <c r="C98">
        <f t="shared" si="2"/>
        <v>23</v>
      </c>
      <c r="D98" t="str">
        <f t="shared" si="3"/>
        <v>18–25</v>
      </c>
      <c r="E98" t="s">
        <v>37</v>
      </c>
      <c r="F98" t="str">
        <f>IF(ISNUMBER(SEARCH("f",LOWER(E98))) + ISNUMBER(SEARCH("female",LOWER(E98))) + ISNUMBER(SEARCH("femail",LOWER(E98))) &gt; 0,"Female",
 IF(ISNUMBER(SEARCH("m",LOWER(E98))) + ISNUMBER(SEARCH("male",LOWER(E98))) &gt; 0,"Male","Other"))</f>
        <v>Male</v>
      </c>
      <c r="G98" t="s">
        <v>27</v>
      </c>
      <c r="H98" t="s">
        <v>28</v>
      </c>
      <c r="I98" t="s">
        <v>30</v>
      </c>
      <c r="J98" t="s">
        <v>30</v>
      </c>
      <c r="K98" t="s">
        <v>30</v>
      </c>
      <c r="L98" t="s">
        <v>48</v>
      </c>
      <c r="M98" t="str">
        <f>IF(L98&lt;&gt;"", L98, IF(K98="No", "Not applicable", "Unknown"))</f>
        <v>Never</v>
      </c>
      <c r="N98" t="s">
        <v>49</v>
      </c>
      <c r="O98" t="s">
        <v>30</v>
      </c>
      <c r="P98" t="s">
        <v>30</v>
      </c>
      <c r="Q98" t="s">
        <v>41</v>
      </c>
      <c r="R98" t="s">
        <v>30</v>
      </c>
      <c r="S98" t="s">
        <v>41</v>
      </c>
      <c r="T98" t="s">
        <v>41</v>
      </c>
      <c r="U98" t="s">
        <v>41</v>
      </c>
      <c r="V98" t="s">
        <v>41</v>
      </c>
      <c r="W98" t="s">
        <v>36</v>
      </c>
      <c r="X98" t="s">
        <v>30</v>
      </c>
      <c r="Y98" t="s">
        <v>35</v>
      </c>
      <c r="Z98" t="s">
        <v>35</v>
      </c>
      <c r="AA98" t="s">
        <v>36</v>
      </c>
      <c r="AB98" t="s">
        <v>36</v>
      </c>
      <c r="AC98" t="s">
        <v>41</v>
      </c>
      <c r="AD98" t="s">
        <v>30</v>
      </c>
    </row>
    <row r="99" spans="1:30" x14ac:dyDescent="0.3">
      <c r="A99" s="1">
        <v>41879.722696759258</v>
      </c>
      <c r="B99">
        <v>23</v>
      </c>
      <c r="C99">
        <f t="shared" si="2"/>
        <v>23</v>
      </c>
      <c r="D99" t="str">
        <f t="shared" si="3"/>
        <v>18–25</v>
      </c>
      <c r="E99" t="s">
        <v>26</v>
      </c>
      <c r="F99" t="str">
        <f>IF(ISNUMBER(SEARCH("f",LOWER(E99))) + ISNUMBER(SEARCH("female",LOWER(E99))) + ISNUMBER(SEARCH("femail",LOWER(E99))) &gt; 0,"Female",
 IF(ISNUMBER(SEARCH("m",LOWER(E99))) + ISNUMBER(SEARCH("male",LOWER(E99))) &gt; 0,"Male","Other"))</f>
        <v>Female</v>
      </c>
      <c r="G99" t="s">
        <v>45</v>
      </c>
      <c r="H99" t="s">
        <v>29</v>
      </c>
      <c r="I99" t="s">
        <v>30</v>
      </c>
      <c r="J99" t="s">
        <v>31</v>
      </c>
      <c r="K99" t="s">
        <v>30</v>
      </c>
      <c r="L99" t="s">
        <v>48</v>
      </c>
      <c r="M99" t="str">
        <f>IF(L99&lt;&gt;"", L99, IF(K99="No", "Not applicable", "Unknown"))</f>
        <v>Never</v>
      </c>
      <c r="N99" t="s">
        <v>40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  <c r="T99" t="s">
        <v>31</v>
      </c>
      <c r="U99" t="s">
        <v>41</v>
      </c>
      <c r="V99" t="s">
        <v>34</v>
      </c>
      <c r="W99" t="s">
        <v>31</v>
      </c>
      <c r="X99" t="s">
        <v>36</v>
      </c>
      <c r="Y99" t="s">
        <v>30</v>
      </c>
      <c r="Z99" t="s">
        <v>30</v>
      </c>
      <c r="AA99" t="s">
        <v>30</v>
      </c>
      <c r="AB99" t="s">
        <v>36</v>
      </c>
      <c r="AC99" t="s">
        <v>41</v>
      </c>
      <c r="AD99" t="s">
        <v>30</v>
      </c>
    </row>
    <row r="100" spans="1:30" x14ac:dyDescent="0.3">
      <c r="A100" s="1">
        <v>41880.382037037038</v>
      </c>
      <c r="B100">
        <v>23</v>
      </c>
      <c r="C100">
        <f t="shared" si="2"/>
        <v>23</v>
      </c>
      <c r="D100" t="str">
        <f t="shared" si="3"/>
        <v>18–25</v>
      </c>
      <c r="E100" t="s">
        <v>42</v>
      </c>
      <c r="F100" t="str">
        <f>IF(ISNUMBER(SEARCH("f",LOWER(E100))) + ISNUMBER(SEARCH("female",LOWER(E100))) + ISNUMBER(SEARCH("femail",LOWER(E100))) &gt; 0,"Female",
 IF(ISNUMBER(SEARCH("m",LOWER(E100))) + ISNUMBER(SEARCH("male",LOWER(E100))) &gt; 0,"Male","Other"))</f>
        <v>Male</v>
      </c>
      <c r="G100" t="s">
        <v>27</v>
      </c>
      <c r="H100" t="s">
        <v>68</v>
      </c>
      <c r="I100" t="s">
        <v>30</v>
      </c>
      <c r="J100" t="s">
        <v>31</v>
      </c>
      <c r="K100" t="s">
        <v>30</v>
      </c>
      <c r="L100" t="s">
        <v>51</v>
      </c>
      <c r="M100" t="str">
        <f>IF(L100&lt;&gt;"", L100, IF(K100="No", "Not applicable", "Unknown"))</f>
        <v>Sometimes</v>
      </c>
      <c r="N100" t="s">
        <v>46</v>
      </c>
      <c r="O100" t="s">
        <v>30</v>
      </c>
      <c r="P100" t="s">
        <v>31</v>
      </c>
      <c r="Q100" t="s">
        <v>31</v>
      </c>
      <c r="R100" t="s">
        <v>33</v>
      </c>
      <c r="S100" t="s">
        <v>31</v>
      </c>
      <c r="T100" t="s">
        <v>31</v>
      </c>
      <c r="U100" t="s">
        <v>31</v>
      </c>
      <c r="V100" t="s">
        <v>34</v>
      </c>
      <c r="W100" t="s">
        <v>30</v>
      </c>
      <c r="X100" t="s">
        <v>30</v>
      </c>
      <c r="Y100" t="s">
        <v>30</v>
      </c>
      <c r="Z100" t="s">
        <v>30</v>
      </c>
      <c r="AA100" t="s">
        <v>30</v>
      </c>
      <c r="AB100" t="s">
        <v>36</v>
      </c>
      <c r="AC100" t="s">
        <v>41</v>
      </c>
      <c r="AD100" t="s">
        <v>30</v>
      </c>
    </row>
    <row r="101" spans="1:30" x14ac:dyDescent="0.3">
      <c r="A101" s="1">
        <v>41880.412511574075</v>
      </c>
      <c r="B101">
        <v>23</v>
      </c>
      <c r="C101">
        <f t="shared" si="2"/>
        <v>23</v>
      </c>
      <c r="D101" t="str">
        <f t="shared" si="3"/>
        <v>18–25</v>
      </c>
      <c r="E101" t="s">
        <v>42</v>
      </c>
      <c r="F101" t="str">
        <f>IF(ISNUMBER(SEARCH("f",LOWER(E101))) + ISNUMBER(SEARCH("female",LOWER(E101))) + ISNUMBER(SEARCH("femail",LOWER(E101))) &gt; 0,"Female",
 IF(ISNUMBER(SEARCH("m",LOWER(E101))) + ISNUMBER(SEARCH("male",LOWER(E101))) &gt; 0,"Male","Other"))</f>
        <v>Male</v>
      </c>
      <c r="G101" t="s">
        <v>143</v>
      </c>
      <c r="H101" t="s">
        <v>29</v>
      </c>
      <c r="I101" t="s">
        <v>30</v>
      </c>
      <c r="J101" t="s">
        <v>30</v>
      </c>
      <c r="K101" t="s">
        <v>30</v>
      </c>
      <c r="L101" t="s">
        <v>29</v>
      </c>
      <c r="M101" t="str">
        <f>IF(L101&lt;&gt;"", L101, IF(K101="No", "Not applicable", "Unknown"))</f>
        <v>NA</v>
      </c>
      <c r="N101" t="s">
        <v>49</v>
      </c>
      <c r="O101" t="s">
        <v>30</v>
      </c>
      <c r="P101" t="s">
        <v>31</v>
      </c>
      <c r="Q101" t="s">
        <v>41</v>
      </c>
      <c r="R101" t="s">
        <v>33</v>
      </c>
      <c r="S101" t="s">
        <v>30</v>
      </c>
      <c r="T101" t="s">
        <v>30</v>
      </c>
      <c r="U101" t="s">
        <v>31</v>
      </c>
      <c r="V101" t="s">
        <v>61</v>
      </c>
      <c r="W101" t="s">
        <v>36</v>
      </c>
      <c r="X101" t="s">
        <v>30</v>
      </c>
      <c r="Y101" t="s">
        <v>35</v>
      </c>
      <c r="Z101" t="s">
        <v>31</v>
      </c>
      <c r="AA101" t="s">
        <v>36</v>
      </c>
      <c r="AB101" t="s">
        <v>31</v>
      </c>
      <c r="AC101" t="s">
        <v>41</v>
      </c>
      <c r="AD101" t="s">
        <v>30</v>
      </c>
    </row>
    <row r="102" spans="1:30" x14ac:dyDescent="0.3">
      <c r="A102" s="1">
        <v>41880.481874999998</v>
      </c>
      <c r="B102">
        <v>23</v>
      </c>
      <c r="C102">
        <f t="shared" si="2"/>
        <v>23</v>
      </c>
      <c r="D102" t="str">
        <f t="shared" si="3"/>
        <v>18–25</v>
      </c>
      <c r="E102" t="s">
        <v>26</v>
      </c>
      <c r="F102" t="str">
        <f>IF(ISNUMBER(SEARCH("f",LOWER(E102))) + ISNUMBER(SEARCH("female",LOWER(E102))) + ISNUMBER(SEARCH("femail",LOWER(E102))) &gt; 0,"Female",
 IF(ISNUMBER(SEARCH("m",LOWER(E102))) + ISNUMBER(SEARCH("male",LOWER(E102))) &gt; 0,"Male","Other"))</f>
        <v>Female</v>
      </c>
      <c r="G102" t="s">
        <v>27</v>
      </c>
      <c r="H102" t="s">
        <v>28</v>
      </c>
      <c r="I102" t="s">
        <v>30</v>
      </c>
      <c r="J102" t="s">
        <v>31</v>
      </c>
      <c r="K102" t="s">
        <v>30</v>
      </c>
      <c r="L102" t="s">
        <v>51</v>
      </c>
      <c r="M102" t="str">
        <f>IF(L102&lt;&gt;"", L102, IF(K102="No", "Not applicable", "Unknown"))</f>
        <v>Sometimes</v>
      </c>
      <c r="N102" t="s">
        <v>46</v>
      </c>
      <c r="O102" t="s">
        <v>30</v>
      </c>
      <c r="P102" t="s">
        <v>30</v>
      </c>
      <c r="Q102" t="s">
        <v>30</v>
      </c>
      <c r="R102" t="s">
        <v>30</v>
      </c>
      <c r="S102" t="s">
        <v>30</v>
      </c>
      <c r="T102" t="s">
        <v>30</v>
      </c>
      <c r="U102" t="s">
        <v>41</v>
      </c>
      <c r="V102" t="s">
        <v>44</v>
      </c>
      <c r="W102" t="s">
        <v>31</v>
      </c>
      <c r="X102" t="s">
        <v>30</v>
      </c>
      <c r="Y102" t="s">
        <v>30</v>
      </c>
      <c r="Z102" t="s">
        <v>35</v>
      </c>
      <c r="AA102" t="s">
        <v>30</v>
      </c>
      <c r="AB102" t="s">
        <v>36</v>
      </c>
      <c r="AC102" t="s">
        <v>30</v>
      </c>
      <c r="AD102" t="s">
        <v>30</v>
      </c>
    </row>
    <row r="103" spans="1:30" x14ac:dyDescent="0.3">
      <c r="A103" s="1">
        <v>41883.346701388888</v>
      </c>
      <c r="B103">
        <v>23</v>
      </c>
      <c r="C103">
        <f t="shared" si="2"/>
        <v>23</v>
      </c>
      <c r="D103" t="str">
        <f t="shared" si="3"/>
        <v>18–25</v>
      </c>
      <c r="E103" t="s">
        <v>42</v>
      </c>
      <c r="F103" t="str">
        <f>IF(ISNUMBER(SEARCH("f",LOWER(E103))) + ISNUMBER(SEARCH("female",LOWER(E103))) + ISNUMBER(SEARCH("femail",LOWER(E103))) &gt; 0,"Female",
 IF(ISNUMBER(SEARCH("m",LOWER(E103))) + ISNUMBER(SEARCH("male",LOWER(E103))) &gt; 0,"Male","Other"))</f>
        <v>Male</v>
      </c>
      <c r="G103" t="s">
        <v>82</v>
      </c>
      <c r="H103" t="s">
        <v>29</v>
      </c>
      <c r="I103" t="s">
        <v>30</v>
      </c>
      <c r="J103" t="s">
        <v>31</v>
      </c>
      <c r="K103" t="s">
        <v>31</v>
      </c>
      <c r="L103" t="s">
        <v>51</v>
      </c>
      <c r="M103" t="str">
        <f>IF(L103&lt;&gt;"", L103, IF(K103="No", "Not applicable", "Unknown"))</f>
        <v>Sometimes</v>
      </c>
      <c r="N103" s="2">
        <v>45809</v>
      </c>
      <c r="O103" t="s">
        <v>30</v>
      </c>
      <c r="P103" t="s">
        <v>31</v>
      </c>
      <c r="Q103" t="s">
        <v>41</v>
      </c>
      <c r="R103" t="s">
        <v>33</v>
      </c>
      <c r="S103" t="s">
        <v>30</v>
      </c>
      <c r="T103" t="s">
        <v>30</v>
      </c>
      <c r="U103" t="s">
        <v>41</v>
      </c>
      <c r="V103" t="s">
        <v>34</v>
      </c>
      <c r="W103" t="s">
        <v>36</v>
      </c>
      <c r="X103" t="s">
        <v>30</v>
      </c>
      <c r="Y103" t="s">
        <v>30</v>
      </c>
      <c r="Z103" t="s">
        <v>30</v>
      </c>
      <c r="AA103" t="s">
        <v>30</v>
      </c>
      <c r="AB103" t="s">
        <v>30</v>
      </c>
      <c r="AC103" t="s">
        <v>41</v>
      </c>
      <c r="AD103" t="s">
        <v>30</v>
      </c>
    </row>
    <row r="104" spans="1:30" x14ac:dyDescent="0.3">
      <c r="A104" s="1">
        <v>41883.500324074077</v>
      </c>
      <c r="B104">
        <v>23</v>
      </c>
      <c r="C104">
        <f t="shared" si="2"/>
        <v>23</v>
      </c>
      <c r="D104" t="str">
        <f t="shared" si="3"/>
        <v>18–25</v>
      </c>
      <c r="E104" t="s">
        <v>42</v>
      </c>
      <c r="F104" t="str">
        <f>IF(ISNUMBER(SEARCH("f",LOWER(E104))) + ISNUMBER(SEARCH("female",LOWER(E104))) + ISNUMBER(SEARCH("femail",LOWER(E104))) &gt; 0,"Female",
 IF(ISNUMBER(SEARCH("m",LOWER(E104))) + ISNUMBER(SEARCH("male",LOWER(E104))) &gt; 0,"Male","Other"))</f>
        <v>Male</v>
      </c>
      <c r="G104" t="s">
        <v>143</v>
      </c>
      <c r="H104" t="s">
        <v>29</v>
      </c>
      <c r="I104" t="s">
        <v>30</v>
      </c>
      <c r="J104" t="s">
        <v>30</v>
      </c>
      <c r="K104" t="s">
        <v>30</v>
      </c>
      <c r="L104" t="s">
        <v>48</v>
      </c>
      <c r="M104" t="str">
        <f>IF(L104&lt;&gt;"", L104, IF(K104="No", "Not applicable", "Unknown"))</f>
        <v>Never</v>
      </c>
      <c r="N104" t="s">
        <v>40</v>
      </c>
      <c r="O104" t="s">
        <v>30</v>
      </c>
      <c r="P104" t="s">
        <v>30</v>
      </c>
      <c r="Q104" t="s">
        <v>30</v>
      </c>
      <c r="R104" t="s">
        <v>31</v>
      </c>
      <c r="S104" t="s">
        <v>31</v>
      </c>
      <c r="T104" t="s">
        <v>31</v>
      </c>
      <c r="U104" t="s">
        <v>31</v>
      </c>
      <c r="V104" t="s">
        <v>44</v>
      </c>
      <c r="W104" t="s">
        <v>30</v>
      </c>
      <c r="X104" t="s">
        <v>30</v>
      </c>
      <c r="Y104" t="s">
        <v>31</v>
      </c>
      <c r="Z104" t="s">
        <v>31</v>
      </c>
      <c r="AA104" t="s">
        <v>30</v>
      </c>
      <c r="AB104" t="s">
        <v>31</v>
      </c>
      <c r="AC104" t="s">
        <v>31</v>
      </c>
      <c r="AD104" t="s">
        <v>30</v>
      </c>
    </row>
    <row r="105" spans="1:30" x14ac:dyDescent="0.3">
      <c r="A105" s="1">
        <v>41895.328090277777</v>
      </c>
      <c r="B105">
        <v>23</v>
      </c>
      <c r="C105">
        <f t="shared" si="2"/>
        <v>23</v>
      </c>
      <c r="D105" t="str">
        <f t="shared" si="3"/>
        <v>18–25</v>
      </c>
      <c r="E105" t="s">
        <v>42</v>
      </c>
      <c r="F105" t="str">
        <f>IF(ISNUMBER(SEARCH("f",LOWER(E105))) + ISNUMBER(SEARCH("female",LOWER(E105))) + ISNUMBER(SEARCH("femail",LOWER(E105))) &gt; 0,"Female",
 IF(ISNUMBER(SEARCH("m",LOWER(E105))) + ISNUMBER(SEARCH("male",LOWER(E105))) &gt; 0,"Male","Other"))</f>
        <v>Male</v>
      </c>
      <c r="G105" t="s">
        <v>45</v>
      </c>
      <c r="H105" t="s">
        <v>29</v>
      </c>
      <c r="I105" t="s">
        <v>30</v>
      </c>
      <c r="J105" t="s">
        <v>30</v>
      </c>
      <c r="K105" t="s">
        <v>31</v>
      </c>
      <c r="L105" t="s">
        <v>51</v>
      </c>
      <c r="M105" t="str">
        <f>IF(L105&lt;&gt;"", L105, IF(K105="No", "Not applicable", "Unknown"))</f>
        <v>Sometimes</v>
      </c>
      <c r="N105" s="3">
        <v>45778</v>
      </c>
      <c r="O105" t="s">
        <v>30</v>
      </c>
      <c r="P105" t="s">
        <v>31</v>
      </c>
      <c r="Q105" t="s">
        <v>30</v>
      </c>
      <c r="R105" t="s">
        <v>30</v>
      </c>
      <c r="S105" t="s">
        <v>30</v>
      </c>
      <c r="T105" t="s">
        <v>30</v>
      </c>
      <c r="U105" t="s">
        <v>41</v>
      </c>
      <c r="V105" t="s">
        <v>53</v>
      </c>
      <c r="W105" t="s">
        <v>36</v>
      </c>
      <c r="X105" t="s">
        <v>30</v>
      </c>
      <c r="Y105" t="s">
        <v>31</v>
      </c>
      <c r="Z105" t="s">
        <v>31</v>
      </c>
      <c r="AA105" t="s">
        <v>31</v>
      </c>
      <c r="AB105" t="s">
        <v>31</v>
      </c>
      <c r="AC105" t="s">
        <v>30</v>
      </c>
      <c r="AD105" t="s">
        <v>31</v>
      </c>
    </row>
    <row r="106" spans="1:30" x14ac:dyDescent="0.3">
      <c r="A106" s="1">
        <v>42056.348333333335</v>
      </c>
      <c r="B106">
        <v>23</v>
      </c>
      <c r="C106">
        <f t="shared" si="2"/>
        <v>23</v>
      </c>
      <c r="D106" t="str">
        <f t="shared" si="3"/>
        <v>18–25</v>
      </c>
      <c r="E106" t="s">
        <v>42</v>
      </c>
      <c r="F106" t="str">
        <f>IF(ISNUMBER(SEARCH("f",LOWER(E106))) + ISNUMBER(SEARCH("female",LOWER(E106))) + ISNUMBER(SEARCH("femail",LOWER(E106))) &gt; 0,"Female",
 IF(ISNUMBER(SEARCH("m",LOWER(E106))) + ISNUMBER(SEARCH("male",LOWER(E106))) &gt; 0,"Male","Other"))</f>
        <v>Male</v>
      </c>
      <c r="G106" t="s">
        <v>27</v>
      </c>
      <c r="H106" t="s">
        <v>47</v>
      </c>
      <c r="I106" t="s">
        <v>30</v>
      </c>
      <c r="J106" t="s">
        <v>30</v>
      </c>
      <c r="K106" t="s">
        <v>31</v>
      </c>
      <c r="L106" t="s">
        <v>51</v>
      </c>
      <c r="M106" t="str">
        <f>IF(L106&lt;&gt;"", L106, IF(K106="No", "Not applicable", "Unknown"))</f>
        <v>Sometimes</v>
      </c>
      <c r="N106" s="3">
        <v>45778</v>
      </c>
      <c r="O106" t="s">
        <v>30</v>
      </c>
      <c r="P106" t="s">
        <v>31</v>
      </c>
      <c r="Q106" t="s">
        <v>30</v>
      </c>
      <c r="R106" t="s">
        <v>31</v>
      </c>
      <c r="S106" t="s">
        <v>30</v>
      </c>
      <c r="T106" t="s">
        <v>30</v>
      </c>
      <c r="U106" t="s">
        <v>30</v>
      </c>
      <c r="V106" t="s">
        <v>61</v>
      </c>
      <c r="W106" t="s">
        <v>36</v>
      </c>
      <c r="X106" t="s">
        <v>36</v>
      </c>
      <c r="Y106" t="s">
        <v>35</v>
      </c>
      <c r="Z106" t="s">
        <v>31</v>
      </c>
      <c r="AA106" t="s">
        <v>30</v>
      </c>
      <c r="AB106" t="s">
        <v>30</v>
      </c>
      <c r="AC106" t="s">
        <v>30</v>
      </c>
      <c r="AD106" t="s">
        <v>30</v>
      </c>
    </row>
    <row r="107" spans="1:30" x14ac:dyDescent="0.3">
      <c r="A107" s="1">
        <v>42056.497060185182</v>
      </c>
      <c r="B107">
        <v>23</v>
      </c>
      <c r="C107">
        <f t="shared" si="2"/>
        <v>23</v>
      </c>
      <c r="D107" t="str">
        <f t="shared" si="3"/>
        <v>18–25</v>
      </c>
      <c r="E107" t="s">
        <v>154</v>
      </c>
      <c r="F107" t="str">
        <f>IF(ISNUMBER(SEARCH("f",LOWER(E107))) + ISNUMBER(SEARCH("female",LOWER(E107))) + ISNUMBER(SEARCH("femail",LOWER(E107))) &gt; 0,"Female",
 IF(ISNUMBER(SEARCH("m",LOWER(E107))) + ISNUMBER(SEARCH("male",LOWER(E107))) &gt; 0,"Male","Other"))</f>
        <v>Male</v>
      </c>
      <c r="G107" t="s">
        <v>45</v>
      </c>
      <c r="H107" t="s">
        <v>29</v>
      </c>
      <c r="I107" t="s">
        <v>30</v>
      </c>
      <c r="J107" t="s">
        <v>30</v>
      </c>
      <c r="K107" t="s">
        <v>30</v>
      </c>
      <c r="L107" t="s">
        <v>48</v>
      </c>
      <c r="M107" t="str">
        <f>IF(L107&lt;&gt;"", L107, IF(K107="No", "Not applicable", "Unknown"))</f>
        <v>Never</v>
      </c>
      <c r="N107" t="s">
        <v>46</v>
      </c>
      <c r="O107" t="s">
        <v>30</v>
      </c>
      <c r="P107" t="s">
        <v>31</v>
      </c>
      <c r="Q107" t="s">
        <v>41</v>
      </c>
      <c r="R107" t="s">
        <v>30</v>
      </c>
      <c r="S107" t="s">
        <v>30</v>
      </c>
      <c r="T107" t="s">
        <v>30</v>
      </c>
      <c r="U107" t="s">
        <v>41</v>
      </c>
      <c r="V107" t="s">
        <v>34</v>
      </c>
      <c r="W107" t="s">
        <v>36</v>
      </c>
      <c r="X107" t="s">
        <v>30</v>
      </c>
      <c r="Y107" t="s">
        <v>35</v>
      </c>
      <c r="Z107" t="s">
        <v>35</v>
      </c>
      <c r="AA107" t="s">
        <v>30</v>
      </c>
      <c r="AB107" t="s">
        <v>36</v>
      </c>
      <c r="AC107" t="s">
        <v>31</v>
      </c>
      <c r="AD107" t="s">
        <v>31</v>
      </c>
    </row>
    <row r="108" spans="1:30" x14ac:dyDescent="0.3">
      <c r="A108" s="1">
        <v>42056.645104166666</v>
      </c>
      <c r="B108">
        <v>23</v>
      </c>
      <c r="C108">
        <f t="shared" si="2"/>
        <v>23</v>
      </c>
      <c r="D108" t="str">
        <f t="shared" si="3"/>
        <v>18–25</v>
      </c>
      <c r="E108" t="s">
        <v>57</v>
      </c>
      <c r="F108" t="str">
        <f>IF(ISNUMBER(SEARCH("f",LOWER(E108))) + ISNUMBER(SEARCH("female",LOWER(E108))) + ISNUMBER(SEARCH("femail",LOWER(E108))) &gt; 0,"Female",
 IF(ISNUMBER(SEARCH("m",LOWER(E108))) + ISNUMBER(SEARCH("male",LOWER(E108))) &gt; 0,"Male","Other"))</f>
        <v>Female</v>
      </c>
      <c r="G108" t="s">
        <v>103</v>
      </c>
      <c r="H108" t="s">
        <v>29</v>
      </c>
      <c r="I108" t="s">
        <v>30</v>
      </c>
      <c r="J108" t="s">
        <v>30</v>
      </c>
      <c r="K108" t="s">
        <v>31</v>
      </c>
      <c r="L108" t="s">
        <v>39</v>
      </c>
      <c r="M108" t="str">
        <f>IF(L108&lt;&gt;"", L108, IF(K108="No", "Not applicable", "Unknown"))</f>
        <v>Rarely</v>
      </c>
      <c r="N108" t="s">
        <v>46</v>
      </c>
      <c r="O108" t="s">
        <v>30</v>
      </c>
      <c r="P108" t="s">
        <v>31</v>
      </c>
      <c r="Q108" t="s">
        <v>30</v>
      </c>
      <c r="R108" t="s">
        <v>31</v>
      </c>
      <c r="S108" t="s">
        <v>31</v>
      </c>
      <c r="T108" t="s">
        <v>30</v>
      </c>
      <c r="U108" t="s">
        <v>41</v>
      </c>
      <c r="V108" t="s">
        <v>41</v>
      </c>
      <c r="W108" t="s">
        <v>30</v>
      </c>
      <c r="X108" t="s">
        <v>30</v>
      </c>
      <c r="Y108" t="s">
        <v>31</v>
      </c>
      <c r="Z108" t="s">
        <v>35</v>
      </c>
      <c r="AA108" t="s">
        <v>30</v>
      </c>
      <c r="AB108" t="s">
        <v>36</v>
      </c>
      <c r="AC108" t="s">
        <v>41</v>
      </c>
      <c r="AD108" t="s">
        <v>30</v>
      </c>
    </row>
    <row r="109" spans="1:30" x14ac:dyDescent="0.3">
      <c r="A109" s="1">
        <v>42059.371238425927</v>
      </c>
      <c r="B109">
        <v>23</v>
      </c>
      <c r="C109">
        <f t="shared" si="2"/>
        <v>23</v>
      </c>
      <c r="D109" t="str">
        <f t="shared" si="3"/>
        <v>18–25</v>
      </c>
      <c r="E109" t="s">
        <v>26</v>
      </c>
      <c r="F109" t="str">
        <f>IF(ISNUMBER(SEARCH("f",LOWER(E109))) + ISNUMBER(SEARCH("female",LOWER(E109))) + ISNUMBER(SEARCH("femail",LOWER(E109))) &gt; 0,"Female",
 IF(ISNUMBER(SEARCH("m",LOWER(E109))) + ISNUMBER(SEARCH("male",LOWER(E109))) &gt; 0,"Male","Other"))</f>
        <v>Female</v>
      </c>
      <c r="G109" t="s">
        <v>45</v>
      </c>
      <c r="H109" t="s">
        <v>29</v>
      </c>
      <c r="I109" t="s">
        <v>30</v>
      </c>
      <c r="J109" t="s">
        <v>31</v>
      </c>
      <c r="K109" t="s">
        <v>31</v>
      </c>
      <c r="L109" t="s">
        <v>51</v>
      </c>
      <c r="M109" t="str">
        <f>IF(L109&lt;&gt;"", L109, IF(K109="No", "Not applicable", "Unknown"))</f>
        <v>Sometimes</v>
      </c>
      <c r="N109" s="2">
        <v>45809</v>
      </c>
      <c r="O109" t="s">
        <v>30</v>
      </c>
      <c r="P109" t="s">
        <v>31</v>
      </c>
      <c r="Q109" t="s">
        <v>30</v>
      </c>
      <c r="R109" t="s">
        <v>31</v>
      </c>
      <c r="S109" t="s">
        <v>30</v>
      </c>
      <c r="T109" t="s">
        <v>31</v>
      </c>
      <c r="U109" t="s">
        <v>31</v>
      </c>
      <c r="V109" t="s">
        <v>61</v>
      </c>
      <c r="W109" t="s">
        <v>30</v>
      </c>
      <c r="X109" t="s">
        <v>30</v>
      </c>
      <c r="Y109" t="s">
        <v>31</v>
      </c>
      <c r="Z109" t="s">
        <v>31</v>
      </c>
      <c r="AA109" t="s">
        <v>36</v>
      </c>
      <c r="AB109" t="s">
        <v>36</v>
      </c>
      <c r="AC109" t="s">
        <v>31</v>
      </c>
      <c r="AD109" t="s">
        <v>30</v>
      </c>
    </row>
    <row r="110" spans="1:30" x14ac:dyDescent="0.3">
      <c r="A110" s="1">
        <v>42059.384594907409</v>
      </c>
      <c r="B110">
        <v>23</v>
      </c>
      <c r="C110">
        <f t="shared" si="2"/>
        <v>23</v>
      </c>
      <c r="D110" t="str">
        <f t="shared" si="3"/>
        <v>18–25</v>
      </c>
      <c r="E110" t="s">
        <v>42</v>
      </c>
      <c r="F110" t="str">
        <f>IF(ISNUMBER(SEARCH("f",LOWER(E110))) + ISNUMBER(SEARCH("female",LOWER(E110))) + ISNUMBER(SEARCH("femail",LOWER(E110))) &gt; 0,"Female",
 IF(ISNUMBER(SEARCH("m",LOWER(E110))) + ISNUMBER(SEARCH("male",LOWER(E110))) &gt; 0,"Male","Other"))</f>
        <v>Male</v>
      </c>
      <c r="G110" t="s">
        <v>45</v>
      </c>
      <c r="H110" t="s">
        <v>29</v>
      </c>
      <c r="I110" t="s">
        <v>30</v>
      </c>
      <c r="J110" t="s">
        <v>30</v>
      </c>
      <c r="K110" t="s">
        <v>31</v>
      </c>
      <c r="L110" t="s">
        <v>39</v>
      </c>
      <c r="M110" t="str">
        <f>IF(L110&lt;&gt;"", L110, IF(K110="No", "Not applicable", "Unknown"))</f>
        <v>Rarely</v>
      </c>
      <c r="N110" s="2">
        <v>45809</v>
      </c>
      <c r="O110" t="s">
        <v>30</v>
      </c>
      <c r="P110" t="s">
        <v>31</v>
      </c>
      <c r="Q110" t="s">
        <v>30</v>
      </c>
      <c r="R110" t="s">
        <v>31</v>
      </c>
      <c r="S110" t="s">
        <v>30</v>
      </c>
      <c r="T110" t="s">
        <v>30</v>
      </c>
      <c r="U110" t="s">
        <v>41</v>
      </c>
      <c r="V110" t="s">
        <v>41</v>
      </c>
      <c r="W110" t="s">
        <v>30</v>
      </c>
      <c r="X110" t="s">
        <v>30</v>
      </c>
      <c r="Y110" t="s">
        <v>31</v>
      </c>
      <c r="Z110" t="s">
        <v>31</v>
      </c>
      <c r="AA110" t="s">
        <v>30</v>
      </c>
      <c r="AB110" t="s">
        <v>36</v>
      </c>
      <c r="AC110" t="s">
        <v>41</v>
      </c>
      <c r="AD110" t="s">
        <v>30</v>
      </c>
    </row>
    <row r="111" spans="1:30" x14ac:dyDescent="0.3">
      <c r="A111" s="1">
        <v>42059.387789351851</v>
      </c>
      <c r="B111">
        <v>23</v>
      </c>
      <c r="C111">
        <f t="shared" si="2"/>
        <v>23</v>
      </c>
      <c r="D111" t="str">
        <f t="shared" si="3"/>
        <v>18–25</v>
      </c>
      <c r="E111" t="s">
        <v>42</v>
      </c>
      <c r="F111" t="str">
        <f>IF(ISNUMBER(SEARCH("f",LOWER(E111))) + ISNUMBER(SEARCH("female",LOWER(E111))) + ISNUMBER(SEARCH("femail",LOWER(E111))) &gt; 0,"Female",
 IF(ISNUMBER(SEARCH("m",LOWER(E111))) + ISNUMBER(SEARCH("male",LOWER(E111))) &gt; 0,"Male","Other"))</f>
        <v>Male</v>
      </c>
      <c r="G111" t="s">
        <v>43</v>
      </c>
      <c r="H111" t="s">
        <v>29</v>
      </c>
      <c r="I111" t="s">
        <v>30</v>
      </c>
      <c r="J111" t="s">
        <v>30</v>
      </c>
      <c r="K111" t="s">
        <v>31</v>
      </c>
      <c r="L111" t="s">
        <v>32</v>
      </c>
      <c r="M111" t="str">
        <f>IF(L111&lt;&gt;"", L111, IF(K111="No", "Not applicable", "Unknown"))</f>
        <v>Often</v>
      </c>
      <c r="N111" t="s">
        <v>46</v>
      </c>
      <c r="O111" t="s">
        <v>30</v>
      </c>
      <c r="P111" t="s">
        <v>31</v>
      </c>
      <c r="Q111" t="s">
        <v>31</v>
      </c>
      <c r="R111" t="s">
        <v>31</v>
      </c>
      <c r="S111" t="s">
        <v>31</v>
      </c>
      <c r="T111" t="s">
        <v>41</v>
      </c>
      <c r="U111" t="s">
        <v>41</v>
      </c>
      <c r="V111" t="s">
        <v>41</v>
      </c>
      <c r="W111" t="s">
        <v>36</v>
      </c>
      <c r="X111" t="s">
        <v>30</v>
      </c>
      <c r="Y111" t="s">
        <v>31</v>
      </c>
      <c r="Z111" t="s">
        <v>35</v>
      </c>
      <c r="AA111" t="s">
        <v>30</v>
      </c>
      <c r="AB111" t="s">
        <v>30</v>
      </c>
      <c r="AC111" t="s">
        <v>41</v>
      </c>
      <c r="AD111" t="s">
        <v>30</v>
      </c>
    </row>
    <row r="112" spans="1:30" x14ac:dyDescent="0.3">
      <c r="A112" s="1">
        <v>41878.48778935185</v>
      </c>
      <c r="B112">
        <v>24</v>
      </c>
      <c r="C112">
        <f t="shared" si="2"/>
        <v>24</v>
      </c>
      <c r="D112" t="str">
        <f t="shared" si="3"/>
        <v>18–25</v>
      </c>
      <c r="E112" t="s">
        <v>42</v>
      </c>
      <c r="F112" t="str">
        <f>IF(ISNUMBER(SEARCH("f",LOWER(E112))) + ISNUMBER(SEARCH("female",LOWER(E112))) + ISNUMBER(SEARCH("femail",LOWER(E112))) &gt; 0,"Female",
 IF(ISNUMBER(SEARCH("m",LOWER(E112))) + ISNUMBER(SEARCH("male",LOWER(E112))) &gt; 0,"Male","Other"))</f>
        <v>Male</v>
      </c>
      <c r="G112" t="s">
        <v>45</v>
      </c>
      <c r="H112" t="s">
        <v>29</v>
      </c>
      <c r="I112" t="s">
        <v>30</v>
      </c>
      <c r="J112" t="s">
        <v>30</v>
      </c>
      <c r="K112" t="s">
        <v>31</v>
      </c>
      <c r="L112" t="s">
        <v>51</v>
      </c>
      <c r="M112" t="str">
        <f>IF(L112&lt;&gt;"", L112, IF(K112="No", "Not applicable", "Unknown"))</f>
        <v>Sometimes</v>
      </c>
      <c r="N112" s="2">
        <v>45809</v>
      </c>
      <c r="O112" t="s">
        <v>30</v>
      </c>
      <c r="P112" t="s">
        <v>31</v>
      </c>
      <c r="Q112" t="s">
        <v>30</v>
      </c>
      <c r="R112" t="s">
        <v>30</v>
      </c>
      <c r="S112" t="s">
        <v>30</v>
      </c>
      <c r="T112" t="s">
        <v>30</v>
      </c>
      <c r="U112" t="s">
        <v>41</v>
      </c>
      <c r="V112" t="s">
        <v>41</v>
      </c>
      <c r="W112" t="s">
        <v>36</v>
      </c>
      <c r="X112" t="s">
        <v>36</v>
      </c>
      <c r="Y112" t="s">
        <v>35</v>
      </c>
      <c r="Z112" t="s">
        <v>30</v>
      </c>
      <c r="AA112" t="s">
        <v>30</v>
      </c>
      <c r="AB112" t="s">
        <v>31</v>
      </c>
      <c r="AC112" t="s">
        <v>30</v>
      </c>
      <c r="AD112" t="s">
        <v>31</v>
      </c>
    </row>
    <row r="113" spans="1:30" x14ac:dyDescent="0.3">
      <c r="A113" s="1">
        <v>41878.491087962961</v>
      </c>
      <c r="B113">
        <v>24</v>
      </c>
      <c r="C113">
        <f t="shared" si="2"/>
        <v>24</v>
      </c>
      <c r="D113" t="str">
        <f t="shared" si="3"/>
        <v>18–25</v>
      </c>
      <c r="E113" t="s">
        <v>42</v>
      </c>
      <c r="F113" t="str">
        <f>IF(ISNUMBER(SEARCH("f",LOWER(E113))) + ISNUMBER(SEARCH("female",LOWER(E113))) + ISNUMBER(SEARCH("femail",LOWER(E113))) &gt; 0,"Female",
 IF(ISNUMBER(SEARCH("m",LOWER(E113))) + ISNUMBER(SEARCH("male",LOWER(E113))) &gt; 0,"Male","Other"))</f>
        <v>Male</v>
      </c>
      <c r="G113" t="s">
        <v>27</v>
      </c>
      <c r="H113" t="s">
        <v>64</v>
      </c>
      <c r="I113" t="s">
        <v>30</v>
      </c>
      <c r="J113" t="s">
        <v>31</v>
      </c>
      <c r="K113" t="s">
        <v>31</v>
      </c>
      <c r="L113" t="s">
        <v>51</v>
      </c>
      <c r="M113" t="str">
        <f>IF(L113&lt;&gt;"", L113, IF(K113="No", "Not applicable", "Unknown"))</f>
        <v>Sometimes</v>
      </c>
      <c r="N113" t="s">
        <v>46</v>
      </c>
      <c r="O113" t="s">
        <v>31</v>
      </c>
      <c r="P113" t="s">
        <v>31</v>
      </c>
      <c r="Q113" t="s">
        <v>41</v>
      </c>
      <c r="R113" t="s">
        <v>30</v>
      </c>
      <c r="S113" t="s">
        <v>30</v>
      </c>
      <c r="T113" t="s">
        <v>30</v>
      </c>
      <c r="U113" t="s">
        <v>41</v>
      </c>
      <c r="V113" t="s">
        <v>41</v>
      </c>
      <c r="W113" t="s">
        <v>30</v>
      </c>
      <c r="X113" t="s">
        <v>36</v>
      </c>
      <c r="Y113" t="s">
        <v>35</v>
      </c>
      <c r="Z113" t="s">
        <v>31</v>
      </c>
      <c r="AA113" t="s">
        <v>31</v>
      </c>
      <c r="AB113" t="s">
        <v>31</v>
      </c>
      <c r="AC113" t="s">
        <v>30</v>
      </c>
      <c r="AD113" t="s">
        <v>30</v>
      </c>
    </row>
    <row r="114" spans="1:30" x14ac:dyDescent="0.3">
      <c r="A114" s="1">
        <v>41878.511354166665</v>
      </c>
      <c r="B114">
        <v>24</v>
      </c>
      <c r="C114">
        <f t="shared" si="2"/>
        <v>24</v>
      </c>
      <c r="D114" t="str">
        <f t="shared" si="3"/>
        <v>18–25</v>
      </c>
      <c r="E114" t="s">
        <v>42</v>
      </c>
      <c r="F114" t="str">
        <f>IF(ISNUMBER(SEARCH("f",LOWER(E114))) + ISNUMBER(SEARCH("female",LOWER(E114))) + ISNUMBER(SEARCH("femail",LOWER(E114))) &gt; 0,"Female",
 IF(ISNUMBER(SEARCH("m",LOWER(E114))) + ISNUMBER(SEARCH("male",LOWER(E114))) &gt; 0,"Male","Other"))</f>
        <v>Male</v>
      </c>
      <c r="G114" t="s">
        <v>27</v>
      </c>
      <c r="H114" t="s">
        <v>90</v>
      </c>
      <c r="I114" t="s">
        <v>30</v>
      </c>
      <c r="J114" t="s">
        <v>31</v>
      </c>
      <c r="K114" t="s">
        <v>30</v>
      </c>
      <c r="L114" t="s">
        <v>39</v>
      </c>
      <c r="M114" t="str">
        <f>IF(L114&lt;&gt;"", L114, IF(K114="No", "Not applicable", "Unknown"))</f>
        <v>Rarely</v>
      </c>
      <c r="N114" t="s">
        <v>46</v>
      </c>
      <c r="O114" t="s">
        <v>30</v>
      </c>
      <c r="P114" t="s">
        <v>31</v>
      </c>
      <c r="Q114" t="s">
        <v>41</v>
      </c>
      <c r="R114" t="s">
        <v>33</v>
      </c>
      <c r="S114" t="s">
        <v>30</v>
      </c>
      <c r="T114" t="s">
        <v>41</v>
      </c>
      <c r="U114" t="s">
        <v>41</v>
      </c>
      <c r="V114" t="s">
        <v>34</v>
      </c>
      <c r="W114" t="s">
        <v>36</v>
      </c>
      <c r="X114" t="s">
        <v>36</v>
      </c>
      <c r="Y114" t="s">
        <v>35</v>
      </c>
      <c r="Z114" t="s">
        <v>30</v>
      </c>
      <c r="AA114" t="s">
        <v>30</v>
      </c>
      <c r="AB114" t="s">
        <v>36</v>
      </c>
      <c r="AC114" t="s">
        <v>41</v>
      </c>
      <c r="AD114" t="s">
        <v>30</v>
      </c>
    </row>
    <row r="115" spans="1:30" x14ac:dyDescent="0.3">
      <c r="A115" s="1">
        <v>41878.525613425925</v>
      </c>
      <c r="B115">
        <v>24</v>
      </c>
      <c r="C115">
        <f t="shared" si="2"/>
        <v>24</v>
      </c>
      <c r="D115" t="str">
        <f t="shared" si="3"/>
        <v>18–25</v>
      </c>
      <c r="E115" t="s">
        <v>42</v>
      </c>
      <c r="F115" t="str">
        <f>IF(ISNUMBER(SEARCH("f",LOWER(E115))) + ISNUMBER(SEARCH("female",LOWER(E115))) + ISNUMBER(SEARCH("femail",LOWER(E115))) &gt; 0,"Female",
 IF(ISNUMBER(SEARCH("m",LOWER(E115))) + ISNUMBER(SEARCH("male",LOWER(E115))) &gt; 0,"Male","Other"))</f>
        <v>Male</v>
      </c>
      <c r="G115" t="s">
        <v>43</v>
      </c>
      <c r="H115" t="s">
        <v>29</v>
      </c>
      <c r="I115" t="s">
        <v>30</v>
      </c>
      <c r="J115" t="s">
        <v>30</v>
      </c>
      <c r="K115" t="s">
        <v>31</v>
      </c>
      <c r="L115" t="s">
        <v>48</v>
      </c>
      <c r="M115" t="str">
        <f>IF(L115&lt;&gt;"", L115, IF(K115="No", "Not applicable", "Unknown"))</f>
        <v>Never</v>
      </c>
      <c r="N115" t="s">
        <v>46</v>
      </c>
      <c r="O115" t="s">
        <v>30</v>
      </c>
      <c r="P115" t="s">
        <v>31</v>
      </c>
      <c r="Q115" t="s">
        <v>41</v>
      </c>
      <c r="R115" t="s">
        <v>30</v>
      </c>
      <c r="S115" t="s">
        <v>30</v>
      </c>
      <c r="T115" t="s">
        <v>30</v>
      </c>
      <c r="U115" t="s">
        <v>41</v>
      </c>
      <c r="V115" t="s">
        <v>41</v>
      </c>
      <c r="W115" t="s">
        <v>30</v>
      </c>
      <c r="X115" t="s">
        <v>30</v>
      </c>
      <c r="Y115" t="s">
        <v>35</v>
      </c>
      <c r="Z115" t="s">
        <v>31</v>
      </c>
      <c r="AA115" t="s">
        <v>36</v>
      </c>
      <c r="AB115" t="s">
        <v>31</v>
      </c>
      <c r="AC115" t="s">
        <v>41</v>
      </c>
      <c r="AD115" t="s">
        <v>30</v>
      </c>
    </row>
    <row r="116" spans="1:30" x14ac:dyDescent="0.3">
      <c r="A116" s="1">
        <v>41878.527638888889</v>
      </c>
      <c r="B116">
        <v>24</v>
      </c>
      <c r="C116">
        <f t="shared" si="2"/>
        <v>24</v>
      </c>
      <c r="D116" t="str">
        <f t="shared" si="3"/>
        <v>18–25</v>
      </c>
      <c r="E116" t="s">
        <v>37</v>
      </c>
      <c r="F116" t="str">
        <f>IF(ISNUMBER(SEARCH("f",LOWER(E116))) + ISNUMBER(SEARCH("female",LOWER(E116))) + ISNUMBER(SEARCH("femail",LOWER(E116))) &gt; 0,"Female",
 IF(ISNUMBER(SEARCH("m",LOWER(E116))) + ISNUMBER(SEARCH("male",LOWER(E116))) &gt; 0,"Male","Other"))</f>
        <v>Male</v>
      </c>
      <c r="G116" t="s">
        <v>45</v>
      </c>
      <c r="H116" t="s">
        <v>29</v>
      </c>
      <c r="I116" t="s">
        <v>30</v>
      </c>
      <c r="J116" t="s">
        <v>30</v>
      </c>
      <c r="K116" t="s">
        <v>30</v>
      </c>
      <c r="L116" t="s">
        <v>48</v>
      </c>
      <c r="M116" t="str">
        <f>IF(L116&lt;&gt;"", L116, IF(K116="No", "Not applicable", "Unknown"))</f>
        <v>Never</v>
      </c>
      <c r="N116" s="2">
        <v>45809</v>
      </c>
      <c r="O116" t="s">
        <v>30</v>
      </c>
      <c r="P116" t="s">
        <v>31</v>
      </c>
      <c r="Q116" t="s">
        <v>30</v>
      </c>
      <c r="R116" t="s">
        <v>30</v>
      </c>
      <c r="S116" t="s">
        <v>30</v>
      </c>
      <c r="T116" t="s">
        <v>30</v>
      </c>
      <c r="U116" t="s">
        <v>31</v>
      </c>
      <c r="V116" t="s">
        <v>41</v>
      </c>
      <c r="W116" t="s">
        <v>36</v>
      </c>
      <c r="X116" t="s">
        <v>36</v>
      </c>
      <c r="Y116" t="s">
        <v>30</v>
      </c>
      <c r="Z116" t="s">
        <v>35</v>
      </c>
      <c r="AA116" t="s">
        <v>30</v>
      </c>
      <c r="AB116" t="s">
        <v>30</v>
      </c>
      <c r="AC116" t="s">
        <v>41</v>
      </c>
      <c r="AD116" t="s">
        <v>30</v>
      </c>
    </row>
    <row r="117" spans="1:30" x14ac:dyDescent="0.3">
      <c r="A117" s="1">
        <v>41878.533784722225</v>
      </c>
      <c r="B117">
        <v>24</v>
      </c>
      <c r="C117">
        <f t="shared" si="2"/>
        <v>24</v>
      </c>
      <c r="D117" t="str">
        <f t="shared" si="3"/>
        <v>18–25</v>
      </c>
      <c r="E117" t="s">
        <v>42</v>
      </c>
      <c r="F117" t="str">
        <f>IF(ISNUMBER(SEARCH("f",LOWER(E117))) + ISNUMBER(SEARCH("female",LOWER(E117))) + ISNUMBER(SEARCH("femail",LOWER(E117))) &gt; 0,"Female",
 IF(ISNUMBER(SEARCH("m",LOWER(E117))) + ISNUMBER(SEARCH("male",LOWER(E117))) &gt; 0,"Male","Other"))</f>
        <v>Male</v>
      </c>
      <c r="G117" t="s">
        <v>45</v>
      </c>
      <c r="H117" t="s">
        <v>29</v>
      </c>
      <c r="I117" t="s">
        <v>30</v>
      </c>
      <c r="J117" t="s">
        <v>30</v>
      </c>
      <c r="K117" t="s">
        <v>30</v>
      </c>
      <c r="L117" t="s">
        <v>39</v>
      </c>
      <c r="M117" t="str">
        <f>IF(L117&lt;&gt;"", L117, IF(K117="No", "Not applicable", "Unknown"))</f>
        <v>Rarely</v>
      </c>
      <c r="N117" t="s">
        <v>49</v>
      </c>
      <c r="O117" t="s">
        <v>30</v>
      </c>
      <c r="P117" t="s">
        <v>31</v>
      </c>
      <c r="Q117" t="s">
        <v>41</v>
      </c>
      <c r="R117" t="s">
        <v>33</v>
      </c>
      <c r="S117" t="s">
        <v>31</v>
      </c>
      <c r="T117" t="s">
        <v>41</v>
      </c>
      <c r="U117" t="s">
        <v>41</v>
      </c>
      <c r="V117" t="s">
        <v>61</v>
      </c>
      <c r="W117" t="s">
        <v>36</v>
      </c>
      <c r="X117" t="s">
        <v>36</v>
      </c>
      <c r="Y117" t="s">
        <v>35</v>
      </c>
      <c r="Z117" t="s">
        <v>35</v>
      </c>
      <c r="AA117" t="s">
        <v>30</v>
      </c>
      <c r="AB117" t="s">
        <v>36</v>
      </c>
      <c r="AC117" t="s">
        <v>41</v>
      </c>
      <c r="AD117" t="s">
        <v>30</v>
      </c>
    </row>
    <row r="118" spans="1:30" x14ac:dyDescent="0.3">
      <c r="A118" s="1">
        <v>41878.536678240744</v>
      </c>
      <c r="B118">
        <v>24</v>
      </c>
      <c r="C118">
        <f t="shared" si="2"/>
        <v>24</v>
      </c>
      <c r="D118" t="str">
        <f t="shared" si="3"/>
        <v>18–25</v>
      </c>
      <c r="E118" t="s">
        <v>42</v>
      </c>
      <c r="F118" t="str">
        <f>IF(ISNUMBER(SEARCH("f",LOWER(E118))) + ISNUMBER(SEARCH("female",LOWER(E118))) + ISNUMBER(SEARCH("femail",LOWER(E118))) &gt; 0,"Female",
 IF(ISNUMBER(SEARCH("m",LOWER(E118))) + ISNUMBER(SEARCH("male",LOWER(E118))) &gt; 0,"Male","Other"))</f>
        <v>Male</v>
      </c>
      <c r="G118" t="s">
        <v>45</v>
      </c>
      <c r="H118" t="s">
        <v>29</v>
      </c>
      <c r="I118" t="s">
        <v>30</v>
      </c>
      <c r="J118" t="s">
        <v>30</v>
      </c>
      <c r="K118" t="s">
        <v>30</v>
      </c>
      <c r="L118" t="s">
        <v>51</v>
      </c>
      <c r="M118" t="str">
        <f>IF(L118&lt;&gt;"", L118, IF(K118="No", "Not applicable", "Unknown"))</f>
        <v>Sometimes</v>
      </c>
      <c r="N118" s="2">
        <v>45809</v>
      </c>
      <c r="O118" t="s">
        <v>30</v>
      </c>
      <c r="P118" t="s">
        <v>31</v>
      </c>
      <c r="Q118" t="s">
        <v>41</v>
      </c>
      <c r="R118" t="s">
        <v>30</v>
      </c>
      <c r="S118" t="s">
        <v>30</v>
      </c>
      <c r="T118" t="s">
        <v>41</v>
      </c>
      <c r="U118" t="s">
        <v>41</v>
      </c>
      <c r="V118" t="s">
        <v>34</v>
      </c>
      <c r="W118" t="s">
        <v>36</v>
      </c>
      <c r="X118" t="s">
        <v>30</v>
      </c>
      <c r="Y118" t="s">
        <v>35</v>
      </c>
      <c r="Z118" t="s">
        <v>31</v>
      </c>
      <c r="AA118" t="s">
        <v>36</v>
      </c>
      <c r="AB118" t="s">
        <v>31</v>
      </c>
      <c r="AC118" t="s">
        <v>31</v>
      </c>
      <c r="AD118" t="s">
        <v>30</v>
      </c>
    </row>
    <row r="119" spans="1:30" x14ac:dyDescent="0.3">
      <c r="A119" s="1">
        <v>41878.544965277775</v>
      </c>
      <c r="B119">
        <v>24</v>
      </c>
      <c r="C119">
        <f t="shared" si="2"/>
        <v>24</v>
      </c>
      <c r="D119" t="str">
        <f t="shared" si="3"/>
        <v>18–25</v>
      </c>
      <c r="E119" t="s">
        <v>55</v>
      </c>
      <c r="F119" t="str">
        <f>IF(ISNUMBER(SEARCH("f",LOWER(E119))) + ISNUMBER(SEARCH("female",LOWER(E119))) + ISNUMBER(SEARCH("femail",LOWER(E119))) &gt; 0,"Female",
 IF(ISNUMBER(SEARCH("m",LOWER(E119))) + ISNUMBER(SEARCH("male",LOWER(E119))) &gt; 0,"Male","Other"))</f>
        <v>Male</v>
      </c>
      <c r="G119" t="s">
        <v>27</v>
      </c>
      <c r="H119" t="s">
        <v>111</v>
      </c>
      <c r="I119" t="s">
        <v>30</v>
      </c>
      <c r="J119" t="s">
        <v>30</v>
      </c>
      <c r="K119" t="s">
        <v>30</v>
      </c>
      <c r="L119" t="s">
        <v>48</v>
      </c>
      <c r="M119" t="str">
        <f>IF(L119&lt;&gt;"", L119, IF(K119="No", "Not applicable", "Unknown"))</f>
        <v>Never</v>
      </c>
      <c r="N119" t="s">
        <v>46</v>
      </c>
      <c r="O119" t="s">
        <v>30</v>
      </c>
      <c r="P119" t="s">
        <v>31</v>
      </c>
      <c r="Q119" t="s">
        <v>41</v>
      </c>
      <c r="R119" t="s">
        <v>33</v>
      </c>
      <c r="S119" t="s">
        <v>30</v>
      </c>
      <c r="T119" t="s">
        <v>41</v>
      </c>
      <c r="U119" t="s">
        <v>41</v>
      </c>
      <c r="V119" t="s">
        <v>41</v>
      </c>
      <c r="W119" t="s">
        <v>30</v>
      </c>
      <c r="X119" t="s">
        <v>30</v>
      </c>
      <c r="Y119" t="s">
        <v>35</v>
      </c>
      <c r="Z119" t="s">
        <v>31</v>
      </c>
      <c r="AA119" t="s">
        <v>30</v>
      </c>
      <c r="AB119" t="s">
        <v>30</v>
      </c>
      <c r="AC119" t="s">
        <v>41</v>
      </c>
      <c r="AD119" t="s">
        <v>30</v>
      </c>
    </row>
    <row r="120" spans="1:30" x14ac:dyDescent="0.3">
      <c r="A120" s="1">
        <v>41878.554375</v>
      </c>
      <c r="B120">
        <v>24</v>
      </c>
      <c r="C120">
        <f t="shared" si="2"/>
        <v>24</v>
      </c>
      <c r="D120" t="str">
        <f t="shared" si="3"/>
        <v>18–25</v>
      </c>
      <c r="E120" t="s">
        <v>37</v>
      </c>
      <c r="F120" t="str">
        <f>IF(ISNUMBER(SEARCH("f",LOWER(E120))) + ISNUMBER(SEARCH("female",LOWER(E120))) + ISNUMBER(SEARCH("femail",LOWER(E120))) &gt; 0,"Female",
 IF(ISNUMBER(SEARCH("m",LOWER(E120))) + ISNUMBER(SEARCH("male",LOWER(E120))) &gt; 0,"Male","Other"))</f>
        <v>Male</v>
      </c>
      <c r="G120" t="s">
        <v>27</v>
      </c>
      <c r="H120" t="s">
        <v>84</v>
      </c>
      <c r="I120" t="s">
        <v>30</v>
      </c>
      <c r="J120" t="s">
        <v>30</v>
      </c>
      <c r="K120" t="s">
        <v>30</v>
      </c>
      <c r="L120" t="s">
        <v>29</v>
      </c>
      <c r="M120" t="str">
        <f>IF(L120&lt;&gt;"", L120, IF(K120="No", "Not applicable", "Unknown"))</f>
        <v>NA</v>
      </c>
      <c r="N120" s="3">
        <v>45778</v>
      </c>
      <c r="O120" t="s">
        <v>30</v>
      </c>
      <c r="P120" t="s">
        <v>31</v>
      </c>
      <c r="Q120" t="s">
        <v>41</v>
      </c>
      <c r="R120" t="s">
        <v>30</v>
      </c>
      <c r="S120" t="s">
        <v>41</v>
      </c>
      <c r="T120" t="s">
        <v>30</v>
      </c>
      <c r="U120" t="s">
        <v>31</v>
      </c>
      <c r="V120" t="s">
        <v>61</v>
      </c>
      <c r="W120" t="s">
        <v>30</v>
      </c>
      <c r="X120" t="s">
        <v>30</v>
      </c>
      <c r="Y120" t="s">
        <v>31</v>
      </c>
      <c r="Z120" t="s">
        <v>31</v>
      </c>
      <c r="AA120" t="s">
        <v>36</v>
      </c>
      <c r="AB120" t="s">
        <v>31</v>
      </c>
      <c r="AC120" t="s">
        <v>31</v>
      </c>
      <c r="AD120" t="s">
        <v>30</v>
      </c>
    </row>
    <row r="121" spans="1:30" x14ac:dyDescent="0.3">
      <c r="A121" s="1">
        <v>41878.556250000001</v>
      </c>
      <c r="B121">
        <v>24</v>
      </c>
      <c r="C121">
        <f t="shared" si="2"/>
        <v>24</v>
      </c>
      <c r="D121" t="str">
        <f t="shared" si="3"/>
        <v>18–25</v>
      </c>
      <c r="E121" t="s">
        <v>42</v>
      </c>
      <c r="F121" t="str">
        <f>IF(ISNUMBER(SEARCH("f",LOWER(E121))) + ISNUMBER(SEARCH("female",LOWER(E121))) + ISNUMBER(SEARCH("femail",LOWER(E121))) &gt; 0,"Female",
 IF(ISNUMBER(SEARCH("m",LOWER(E121))) + ISNUMBER(SEARCH("male",LOWER(E121))) &gt; 0,"Male","Other"))</f>
        <v>Male</v>
      </c>
      <c r="G121" t="s">
        <v>27</v>
      </c>
      <c r="H121" t="s">
        <v>68</v>
      </c>
      <c r="I121" t="s">
        <v>30</v>
      </c>
      <c r="J121" t="s">
        <v>30</v>
      </c>
      <c r="K121" t="s">
        <v>30</v>
      </c>
      <c r="L121" t="s">
        <v>48</v>
      </c>
      <c r="M121" t="str">
        <f>IF(L121&lt;&gt;"", L121, IF(K121="No", "Not applicable", "Unknown"))</f>
        <v>Never</v>
      </c>
      <c r="N121" s="2">
        <v>45809</v>
      </c>
      <c r="O121" t="s">
        <v>30</v>
      </c>
      <c r="P121" t="s">
        <v>31</v>
      </c>
      <c r="Q121" t="s">
        <v>31</v>
      </c>
      <c r="R121" t="s">
        <v>33</v>
      </c>
      <c r="S121" t="s">
        <v>30</v>
      </c>
      <c r="T121" t="s">
        <v>41</v>
      </c>
      <c r="U121" t="s">
        <v>41</v>
      </c>
      <c r="V121" t="s">
        <v>61</v>
      </c>
      <c r="W121" t="s">
        <v>36</v>
      </c>
      <c r="X121" t="s">
        <v>30</v>
      </c>
      <c r="Y121" t="s">
        <v>35</v>
      </c>
      <c r="Z121" t="s">
        <v>30</v>
      </c>
      <c r="AA121" t="s">
        <v>36</v>
      </c>
      <c r="AB121" t="s">
        <v>36</v>
      </c>
      <c r="AC121" t="s">
        <v>31</v>
      </c>
      <c r="AD121" t="s">
        <v>30</v>
      </c>
    </row>
    <row r="122" spans="1:30" x14ac:dyDescent="0.3">
      <c r="A122" s="1">
        <v>41878.572766203702</v>
      </c>
      <c r="B122">
        <v>24</v>
      </c>
      <c r="C122">
        <f t="shared" si="2"/>
        <v>24</v>
      </c>
      <c r="D122" t="str">
        <f t="shared" si="3"/>
        <v>18–25</v>
      </c>
      <c r="E122" t="s">
        <v>42</v>
      </c>
      <c r="F122" t="str">
        <f>IF(ISNUMBER(SEARCH("f",LOWER(E122))) + ISNUMBER(SEARCH("female",LOWER(E122))) + ISNUMBER(SEARCH("femail",LOWER(E122))) &gt; 0,"Female",
 IF(ISNUMBER(SEARCH("m",LOWER(E122))) + ISNUMBER(SEARCH("male",LOWER(E122))) &gt; 0,"Male","Other"))</f>
        <v>Male</v>
      </c>
      <c r="G122" t="s">
        <v>27</v>
      </c>
      <c r="H122" t="s">
        <v>113</v>
      </c>
      <c r="I122" t="s">
        <v>30</v>
      </c>
      <c r="J122" t="s">
        <v>30</v>
      </c>
      <c r="K122" t="s">
        <v>30</v>
      </c>
      <c r="L122" t="s">
        <v>51</v>
      </c>
      <c r="M122" t="str">
        <f>IF(L122&lt;&gt;"", L122, IF(K122="No", "Not applicable", "Unknown"))</f>
        <v>Sometimes</v>
      </c>
      <c r="N122" s="2">
        <v>45809</v>
      </c>
      <c r="O122" t="s">
        <v>30</v>
      </c>
      <c r="P122" t="s">
        <v>31</v>
      </c>
      <c r="Q122" t="s">
        <v>41</v>
      </c>
      <c r="R122" t="s">
        <v>30</v>
      </c>
      <c r="S122" t="s">
        <v>41</v>
      </c>
      <c r="T122" t="s">
        <v>41</v>
      </c>
      <c r="U122" t="s">
        <v>41</v>
      </c>
      <c r="V122" t="s">
        <v>41</v>
      </c>
      <c r="W122" t="s">
        <v>30</v>
      </c>
      <c r="X122" t="s">
        <v>30</v>
      </c>
      <c r="Y122" t="s">
        <v>31</v>
      </c>
      <c r="Z122" t="s">
        <v>31</v>
      </c>
      <c r="AA122" t="s">
        <v>36</v>
      </c>
      <c r="AB122" t="s">
        <v>36</v>
      </c>
      <c r="AC122" t="s">
        <v>41</v>
      </c>
      <c r="AD122" t="s">
        <v>30</v>
      </c>
    </row>
    <row r="123" spans="1:30" x14ac:dyDescent="0.3">
      <c r="A123" s="1">
        <v>41878.575011574074</v>
      </c>
      <c r="B123">
        <v>24</v>
      </c>
      <c r="C123">
        <f t="shared" si="2"/>
        <v>24</v>
      </c>
      <c r="D123" t="str">
        <f t="shared" si="3"/>
        <v>18–25</v>
      </c>
      <c r="E123" t="s">
        <v>42</v>
      </c>
      <c r="F123" t="str">
        <f>IF(ISNUMBER(SEARCH("f",LOWER(E123))) + ISNUMBER(SEARCH("female",LOWER(E123))) + ISNUMBER(SEARCH("femail",LOWER(E123))) &gt; 0,"Female",
 IF(ISNUMBER(SEARCH("m",LOWER(E123))) + ISNUMBER(SEARCH("male",LOWER(E123))) &gt; 0,"Male","Other"))</f>
        <v>Male</v>
      </c>
      <c r="G123" t="s">
        <v>45</v>
      </c>
      <c r="H123" t="s">
        <v>29</v>
      </c>
      <c r="I123" t="s">
        <v>30</v>
      </c>
      <c r="J123" t="s">
        <v>30</v>
      </c>
      <c r="K123" t="s">
        <v>30</v>
      </c>
      <c r="L123" t="s">
        <v>29</v>
      </c>
      <c r="M123" t="str">
        <f>IF(L123&lt;&gt;"", L123, IF(K123="No", "Not applicable", "Unknown"))</f>
        <v>NA</v>
      </c>
      <c r="N123" s="3">
        <v>45778</v>
      </c>
      <c r="O123" t="s">
        <v>30</v>
      </c>
      <c r="P123" t="s">
        <v>31</v>
      </c>
      <c r="Q123" t="s">
        <v>30</v>
      </c>
      <c r="R123" t="s">
        <v>30</v>
      </c>
      <c r="S123" t="s">
        <v>30</v>
      </c>
      <c r="T123" t="s">
        <v>30</v>
      </c>
      <c r="U123" t="s">
        <v>41</v>
      </c>
      <c r="V123" t="s">
        <v>41</v>
      </c>
      <c r="W123" t="s">
        <v>31</v>
      </c>
      <c r="X123" t="s">
        <v>30</v>
      </c>
      <c r="Y123" t="s">
        <v>35</v>
      </c>
      <c r="Z123" t="s">
        <v>35</v>
      </c>
      <c r="AA123" t="s">
        <v>30</v>
      </c>
      <c r="AB123" t="s">
        <v>31</v>
      </c>
      <c r="AC123" t="s">
        <v>30</v>
      </c>
      <c r="AD123" t="s">
        <v>30</v>
      </c>
    </row>
    <row r="124" spans="1:30" x14ac:dyDescent="0.3">
      <c r="A124" s="1">
        <v>41878.594444444447</v>
      </c>
      <c r="B124">
        <v>24</v>
      </c>
      <c r="C124">
        <f t="shared" si="2"/>
        <v>24</v>
      </c>
      <c r="D124" t="str">
        <f t="shared" si="3"/>
        <v>18–25</v>
      </c>
      <c r="E124" t="s">
        <v>26</v>
      </c>
      <c r="F124" t="str">
        <f>IF(ISNUMBER(SEARCH("f",LOWER(E124))) + ISNUMBER(SEARCH("female",LOWER(E124))) + ISNUMBER(SEARCH("femail",LOWER(E124))) &gt; 0,"Female",
 IF(ISNUMBER(SEARCH("m",LOWER(E124))) + ISNUMBER(SEARCH("male",LOWER(E124))) &gt; 0,"Male","Other"))</f>
        <v>Female</v>
      </c>
      <c r="G124" t="s">
        <v>27</v>
      </c>
      <c r="H124" t="s">
        <v>58</v>
      </c>
      <c r="I124" t="s">
        <v>30</v>
      </c>
      <c r="J124" t="s">
        <v>30</v>
      </c>
      <c r="K124" t="s">
        <v>30</v>
      </c>
      <c r="L124" t="s">
        <v>29</v>
      </c>
      <c r="M124" t="str">
        <f>IF(L124&lt;&gt;"", L124, IF(K124="No", "Not applicable", "Unknown"))</f>
        <v>NA</v>
      </c>
      <c r="N124" t="s">
        <v>60</v>
      </c>
      <c r="O124" t="s">
        <v>30</v>
      </c>
      <c r="P124" t="s">
        <v>31</v>
      </c>
      <c r="Q124" t="s">
        <v>41</v>
      </c>
      <c r="R124" t="s">
        <v>33</v>
      </c>
      <c r="S124" t="s">
        <v>30</v>
      </c>
      <c r="T124" t="s">
        <v>41</v>
      </c>
      <c r="U124" t="s">
        <v>41</v>
      </c>
      <c r="V124" t="s">
        <v>41</v>
      </c>
      <c r="W124" t="s">
        <v>36</v>
      </c>
      <c r="X124" t="s">
        <v>36</v>
      </c>
      <c r="Y124" t="s">
        <v>35</v>
      </c>
      <c r="Z124" t="s">
        <v>30</v>
      </c>
      <c r="AA124" t="s">
        <v>30</v>
      </c>
      <c r="AB124" t="s">
        <v>36</v>
      </c>
      <c r="AC124" t="s">
        <v>30</v>
      </c>
      <c r="AD124" t="s">
        <v>30</v>
      </c>
    </row>
    <row r="125" spans="1:30" x14ac:dyDescent="0.3">
      <c r="A125" s="1">
        <v>41878.603368055556</v>
      </c>
      <c r="B125">
        <v>24</v>
      </c>
      <c r="C125">
        <f t="shared" si="2"/>
        <v>24</v>
      </c>
      <c r="D125" t="str">
        <f t="shared" si="3"/>
        <v>18–25</v>
      </c>
      <c r="E125" t="s">
        <v>57</v>
      </c>
      <c r="F125" t="str">
        <f>IF(ISNUMBER(SEARCH("f",LOWER(E125))) + ISNUMBER(SEARCH("female",LOWER(E125))) + ISNUMBER(SEARCH("femail",LOWER(E125))) &gt; 0,"Female",
 IF(ISNUMBER(SEARCH("m",LOWER(E125))) + ISNUMBER(SEARCH("male",LOWER(E125))) &gt; 0,"Male","Other"))</f>
        <v>Female</v>
      </c>
      <c r="G125" t="s">
        <v>27</v>
      </c>
      <c r="H125" t="s">
        <v>58</v>
      </c>
      <c r="I125" t="s">
        <v>30</v>
      </c>
      <c r="J125" t="s">
        <v>31</v>
      </c>
      <c r="K125" t="s">
        <v>31</v>
      </c>
      <c r="L125" t="s">
        <v>51</v>
      </c>
      <c r="M125" t="str">
        <f>IF(L125&lt;&gt;"", L125, IF(K125="No", "Not applicable", "Unknown"))</f>
        <v>Sometimes</v>
      </c>
      <c r="N125" t="s">
        <v>40</v>
      </c>
      <c r="O125" t="s">
        <v>30</v>
      </c>
      <c r="P125" t="s">
        <v>31</v>
      </c>
      <c r="Q125" t="s">
        <v>31</v>
      </c>
      <c r="R125" t="s">
        <v>31</v>
      </c>
      <c r="S125" t="s">
        <v>30</v>
      </c>
      <c r="T125" t="s">
        <v>31</v>
      </c>
      <c r="U125" t="s">
        <v>31</v>
      </c>
      <c r="V125" t="s">
        <v>41</v>
      </c>
      <c r="W125" t="s">
        <v>36</v>
      </c>
      <c r="X125" t="s">
        <v>30</v>
      </c>
      <c r="Y125" t="s">
        <v>35</v>
      </c>
      <c r="Z125" t="s">
        <v>30</v>
      </c>
      <c r="AA125" t="s">
        <v>30</v>
      </c>
      <c r="AB125" t="s">
        <v>36</v>
      </c>
      <c r="AC125" t="s">
        <v>41</v>
      </c>
      <c r="AD125" t="s">
        <v>30</v>
      </c>
    </row>
    <row r="126" spans="1:30" x14ac:dyDescent="0.3">
      <c r="A126" s="1">
        <v>41878.606087962966</v>
      </c>
      <c r="B126">
        <v>24</v>
      </c>
      <c r="C126">
        <f t="shared" si="2"/>
        <v>24</v>
      </c>
      <c r="D126" t="str">
        <f t="shared" si="3"/>
        <v>18–25</v>
      </c>
      <c r="E126" t="s">
        <v>42</v>
      </c>
      <c r="F126" t="str">
        <f>IF(ISNUMBER(SEARCH("f",LOWER(E126))) + ISNUMBER(SEARCH("female",LOWER(E126))) + ISNUMBER(SEARCH("femail",LOWER(E126))) &gt; 0,"Female",
 IF(ISNUMBER(SEARCH("m",LOWER(E126))) + ISNUMBER(SEARCH("male",LOWER(E126))) &gt; 0,"Male","Other"))</f>
        <v>Male</v>
      </c>
      <c r="G126" t="s">
        <v>27</v>
      </c>
      <c r="H126" t="s">
        <v>69</v>
      </c>
      <c r="I126" t="s">
        <v>30</v>
      </c>
      <c r="J126" t="s">
        <v>30</v>
      </c>
      <c r="K126" t="s">
        <v>30</v>
      </c>
      <c r="L126" t="s">
        <v>29</v>
      </c>
      <c r="M126" t="str">
        <f>IF(L126&lt;&gt;"", L126, IF(K126="No", "Not applicable", "Unknown"))</f>
        <v>NA</v>
      </c>
      <c r="N126" t="s">
        <v>46</v>
      </c>
      <c r="O126" t="s">
        <v>30</v>
      </c>
      <c r="P126" t="s">
        <v>31</v>
      </c>
      <c r="Q126" t="s">
        <v>31</v>
      </c>
      <c r="R126" t="s">
        <v>33</v>
      </c>
      <c r="S126" t="s">
        <v>31</v>
      </c>
      <c r="T126" t="s">
        <v>31</v>
      </c>
      <c r="U126" t="s">
        <v>31</v>
      </c>
      <c r="V126" t="s">
        <v>61</v>
      </c>
      <c r="W126" t="s">
        <v>30</v>
      </c>
      <c r="X126" t="s">
        <v>30</v>
      </c>
      <c r="Y126" t="s">
        <v>35</v>
      </c>
      <c r="Z126" t="s">
        <v>35</v>
      </c>
      <c r="AA126" t="s">
        <v>30</v>
      </c>
      <c r="AB126" t="s">
        <v>36</v>
      </c>
      <c r="AC126" t="s">
        <v>31</v>
      </c>
      <c r="AD126" t="s">
        <v>30</v>
      </c>
    </row>
    <row r="127" spans="1:30" x14ac:dyDescent="0.3">
      <c r="A127" s="1">
        <v>41878.610023148147</v>
      </c>
      <c r="B127">
        <v>24</v>
      </c>
      <c r="C127">
        <f t="shared" si="2"/>
        <v>24</v>
      </c>
      <c r="D127" t="str">
        <f t="shared" si="3"/>
        <v>18–25</v>
      </c>
      <c r="E127" t="s">
        <v>42</v>
      </c>
      <c r="F127" t="str">
        <f>IF(ISNUMBER(SEARCH("f",LOWER(E127))) + ISNUMBER(SEARCH("female",LOWER(E127))) + ISNUMBER(SEARCH("femail",LOWER(E127))) &gt; 0,"Female",
 IF(ISNUMBER(SEARCH("m",LOWER(E127))) + ISNUMBER(SEARCH("male",LOWER(E127))) &gt; 0,"Male","Other"))</f>
        <v>Male</v>
      </c>
      <c r="G127" t="s">
        <v>27</v>
      </c>
      <c r="H127" t="s">
        <v>66</v>
      </c>
      <c r="I127" t="s">
        <v>30</v>
      </c>
      <c r="J127" t="s">
        <v>30</v>
      </c>
      <c r="K127" t="s">
        <v>30</v>
      </c>
      <c r="L127" t="s">
        <v>29</v>
      </c>
      <c r="M127" t="str">
        <f>IF(L127&lt;&gt;"", L127, IF(K127="No", "Not applicable", "Unknown"))</f>
        <v>NA</v>
      </c>
      <c r="N127" t="s">
        <v>40</v>
      </c>
      <c r="O127" t="s">
        <v>30</v>
      </c>
      <c r="P127" t="s">
        <v>31</v>
      </c>
      <c r="Q127" t="s">
        <v>31</v>
      </c>
      <c r="R127" t="s">
        <v>31</v>
      </c>
      <c r="S127" t="s">
        <v>41</v>
      </c>
      <c r="T127" t="s">
        <v>41</v>
      </c>
      <c r="U127" t="s">
        <v>31</v>
      </c>
      <c r="V127" t="s">
        <v>41</v>
      </c>
      <c r="W127" t="s">
        <v>31</v>
      </c>
      <c r="X127" t="s">
        <v>30</v>
      </c>
      <c r="Y127" t="s">
        <v>30</v>
      </c>
      <c r="Z127" t="s">
        <v>30</v>
      </c>
      <c r="AA127" t="s">
        <v>30</v>
      </c>
      <c r="AB127" t="s">
        <v>36</v>
      </c>
      <c r="AC127" t="s">
        <v>41</v>
      </c>
      <c r="AD127" t="s">
        <v>30</v>
      </c>
    </row>
    <row r="128" spans="1:30" x14ac:dyDescent="0.3">
      <c r="A128" s="1">
        <v>41878.642314814817</v>
      </c>
      <c r="B128">
        <v>24</v>
      </c>
      <c r="C128">
        <f t="shared" si="2"/>
        <v>24</v>
      </c>
      <c r="D128" t="str">
        <f t="shared" si="3"/>
        <v>18–25</v>
      </c>
      <c r="E128" t="s">
        <v>57</v>
      </c>
      <c r="F128" t="str">
        <f>IF(ISNUMBER(SEARCH("f",LOWER(E128))) + ISNUMBER(SEARCH("female",LOWER(E128))) + ISNUMBER(SEARCH("femail",LOWER(E128))) &gt; 0,"Female",
 IF(ISNUMBER(SEARCH("m",LOWER(E128))) + ISNUMBER(SEARCH("male",LOWER(E128))) &gt; 0,"Male","Other"))</f>
        <v>Female</v>
      </c>
      <c r="G128" t="s">
        <v>27</v>
      </c>
      <c r="H128" t="s">
        <v>47</v>
      </c>
      <c r="I128" t="s">
        <v>30</v>
      </c>
      <c r="J128" t="s">
        <v>31</v>
      </c>
      <c r="K128" t="s">
        <v>30</v>
      </c>
      <c r="L128" t="s">
        <v>29</v>
      </c>
      <c r="M128" t="str">
        <f>IF(L128&lt;&gt;"", L128, IF(K128="No", "Not applicable", "Unknown"))</f>
        <v>NA</v>
      </c>
      <c r="N128" t="s">
        <v>60</v>
      </c>
      <c r="O128" t="s">
        <v>30</v>
      </c>
      <c r="P128" t="s">
        <v>30</v>
      </c>
      <c r="Q128" t="s">
        <v>30</v>
      </c>
      <c r="R128" t="s">
        <v>30</v>
      </c>
      <c r="S128" t="s">
        <v>30</v>
      </c>
      <c r="T128" t="s">
        <v>30</v>
      </c>
      <c r="U128" t="s">
        <v>30</v>
      </c>
      <c r="V128" t="s">
        <v>53</v>
      </c>
      <c r="W128" t="s">
        <v>31</v>
      </c>
      <c r="X128" t="s">
        <v>36</v>
      </c>
      <c r="Y128" t="s">
        <v>30</v>
      </c>
      <c r="Z128" t="s">
        <v>30</v>
      </c>
      <c r="AA128" t="s">
        <v>30</v>
      </c>
      <c r="AB128" t="s">
        <v>36</v>
      </c>
      <c r="AC128" t="s">
        <v>30</v>
      </c>
      <c r="AD128" t="s">
        <v>31</v>
      </c>
    </row>
    <row r="129" spans="1:30" x14ac:dyDescent="0.3">
      <c r="A129" s="1">
        <v>41878.649548611109</v>
      </c>
      <c r="B129">
        <v>24</v>
      </c>
      <c r="C129">
        <f t="shared" si="2"/>
        <v>24</v>
      </c>
      <c r="D129" t="str">
        <f t="shared" si="3"/>
        <v>18–25</v>
      </c>
      <c r="E129" t="s">
        <v>42</v>
      </c>
      <c r="F129" t="str">
        <f>IF(ISNUMBER(SEARCH("f",LOWER(E129))) + ISNUMBER(SEARCH("female",LOWER(E129))) + ISNUMBER(SEARCH("femail",LOWER(E129))) &gt; 0,"Female",
 IF(ISNUMBER(SEARCH("m",LOWER(E129))) + ISNUMBER(SEARCH("male",LOWER(E129))) &gt; 0,"Male","Other"))</f>
        <v>Male</v>
      </c>
      <c r="G129" t="s">
        <v>27</v>
      </c>
      <c r="H129" t="s">
        <v>47</v>
      </c>
      <c r="I129" t="s">
        <v>30</v>
      </c>
      <c r="J129" t="s">
        <v>31</v>
      </c>
      <c r="K129" t="s">
        <v>31</v>
      </c>
      <c r="L129" t="s">
        <v>51</v>
      </c>
      <c r="M129" t="str">
        <f>IF(L129&lt;&gt;"", L129, IF(K129="No", "Not applicable", "Unknown"))</f>
        <v>Sometimes</v>
      </c>
      <c r="N129" t="s">
        <v>49</v>
      </c>
      <c r="O129" t="s">
        <v>30</v>
      </c>
      <c r="P129" t="s">
        <v>31</v>
      </c>
      <c r="Q129" t="s">
        <v>30</v>
      </c>
      <c r="R129" t="s">
        <v>31</v>
      </c>
      <c r="S129" t="s">
        <v>30</v>
      </c>
      <c r="T129" t="s">
        <v>30</v>
      </c>
      <c r="U129" t="s">
        <v>41</v>
      </c>
      <c r="V129" t="s">
        <v>44</v>
      </c>
      <c r="W129" t="s">
        <v>31</v>
      </c>
      <c r="X129" t="s">
        <v>30</v>
      </c>
      <c r="Y129" t="s">
        <v>35</v>
      </c>
      <c r="Z129" t="s">
        <v>35</v>
      </c>
      <c r="AA129" t="s">
        <v>30</v>
      </c>
      <c r="AB129" t="s">
        <v>36</v>
      </c>
      <c r="AC129" t="s">
        <v>30</v>
      </c>
      <c r="AD129" t="s">
        <v>31</v>
      </c>
    </row>
    <row r="130" spans="1:30" x14ac:dyDescent="0.3">
      <c r="A130" s="1">
        <v>41878.650150462963</v>
      </c>
      <c r="B130">
        <v>24</v>
      </c>
      <c r="C130">
        <f t="shared" si="2"/>
        <v>24</v>
      </c>
      <c r="D130" t="str">
        <f t="shared" si="3"/>
        <v>18–25</v>
      </c>
      <c r="E130" t="s">
        <v>26</v>
      </c>
      <c r="F130" t="str">
        <f>IF(ISNUMBER(SEARCH("f",LOWER(E130))) + ISNUMBER(SEARCH("female",LOWER(E130))) + ISNUMBER(SEARCH("femail",LOWER(E130))) &gt; 0,"Female",
 IF(ISNUMBER(SEARCH("m",LOWER(E130))) + ISNUMBER(SEARCH("male",LOWER(E130))) &gt; 0,"Male","Other"))</f>
        <v>Female</v>
      </c>
      <c r="G130" t="s">
        <v>27</v>
      </c>
      <c r="H130" t="s">
        <v>84</v>
      </c>
      <c r="I130" t="s">
        <v>30</v>
      </c>
      <c r="J130" t="s">
        <v>30</v>
      </c>
      <c r="K130" t="s">
        <v>30</v>
      </c>
      <c r="L130" t="s">
        <v>29</v>
      </c>
      <c r="M130" t="str">
        <f>IF(L130&lt;&gt;"", L130, IF(K130="No", "Not applicable", "Unknown"))</f>
        <v>NA</v>
      </c>
      <c r="N130" t="s">
        <v>40</v>
      </c>
      <c r="O130" t="s">
        <v>30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34</v>
      </c>
      <c r="W130" t="s">
        <v>30</v>
      </c>
      <c r="X130" t="s">
        <v>30</v>
      </c>
      <c r="Y130" t="s">
        <v>35</v>
      </c>
      <c r="Z130" t="s">
        <v>35</v>
      </c>
      <c r="AA130" t="s">
        <v>31</v>
      </c>
      <c r="AB130" t="s">
        <v>31</v>
      </c>
      <c r="AC130" t="s">
        <v>31</v>
      </c>
      <c r="AD130" t="s">
        <v>30</v>
      </c>
    </row>
    <row r="131" spans="1:30" x14ac:dyDescent="0.3">
      <c r="A131" s="1">
        <v>41878.651469907411</v>
      </c>
      <c r="B131">
        <v>24</v>
      </c>
      <c r="C131">
        <f t="shared" ref="C131:C194" si="4">IF(AND(ISNUMBER(B131),B131&gt;=18,B131&lt;=100), B131, "")</f>
        <v>24</v>
      </c>
      <c r="D131" t="str">
        <f t="shared" ref="D131:D194" si="5">IF(AND(ISNUMBER(C131), C131&gt;=18, C131&lt;=25), "18–25",
IF(C131&lt;=35, "26–35",
IF(C131&lt;=45, "36–45",
IF(C131&lt;=55, "46–55",
IF(C131&lt;=65, "56–65",
IF(C131&gt;65, "65+", ""))))))</f>
        <v>18–25</v>
      </c>
      <c r="E131" t="s">
        <v>85</v>
      </c>
      <c r="F131" t="str">
        <f>IF(ISNUMBER(SEARCH("f",LOWER(E131))) + ISNUMBER(SEARCH("female",LOWER(E131))) + ISNUMBER(SEARCH("femail",LOWER(E131))) &gt; 0,"Female",
 IF(ISNUMBER(SEARCH("m",LOWER(E131))) + ISNUMBER(SEARCH("male",LOWER(E131))) &gt; 0,"Male","Other"))</f>
        <v>Female</v>
      </c>
      <c r="G131" t="s">
        <v>27</v>
      </c>
      <c r="H131" t="s">
        <v>64</v>
      </c>
      <c r="I131" t="s">
        <v>30</v>
      </c>
      <c r="J131" t="s">
        <v>31</v>
      </c>
      <c r="K131" t="s">
        <v>31</v>
      </c>
      <c r="L131" t="s">
        <v>39</v>
      </c>
      <c r="M131" t="str">
        <f>IF(L131&lt;&gt;"", L131, IF(K131="No", "Not applicable", "Unknown"))</f>
        <v>Rarely</v>
      </c>
      <c r="N131" s="2">
        <v>45809</v>
      </c>
      <c r="O131" t="s">
        <v>30</v>
      </c>
      <c r="P131" t="s">
        <v>31</v>
      </c>
      <c r="Q131" t="s">
        <v>30</v>
      </c>
      <c r="R131" t="s">
        <v>30</v>
      </c>
      <c r="S131" t="s">
        <v>30</v>
      </c>
      <c r="T131" t="s">
        <v>30</v>
      </c>
      <c r="U131" t="s">
        <v>41</v>
      </c>
      <c r="V131" t="s">
        <v>61</v>
      </c>
      <c r="W131" t="s">
        <v>31</v>
      </c>
      <c r="X131" t="s">
        <v>30</v>
      </c>
      <c r="Y131" t="s">
        <v>30</v>
      </c>
      <c r="Z131" t="s">
        <v>35</v>
      </c>
      <c r="AA131" t="s">
        <v>30</v>
      </c>
      <c r="AB131" t="s">
        <v>31</v>
      </c>
      <c r="AC131" t="s">
        <v>31</v>
      </c>
      <c r="AD131" t="s">
        <v>30</v>
      </c>
    </row>
    <row r="132" spans="1:30" x14ac:dyDescent="0.3">
      <c r="A132" s="1">
        <v>41878.66002314815</v>
      </c>
      <c r="B132">
        <v>24</v>
      </c>
      <c r="C132">
        <f t="shared" si="4"/>
        <v>24</v>
      </c>
      <c r="D132" t="str">
        <f t="shared" si="5"/>
        <v>18–25</v>
      </c>
      <c r="E132" t="s">
        <v>42</v>
      </c>
      <c r="F132" t="str">
        <f>IF(ISNUMBER(SEARCH("f",LOWER(E132))) + ISNUMBER(SEARCH("female",LOWER(E132))) + ISNUMBER(SEARCH("femail",LOWER(E132))) &gt; 0,"Female",
 IF(ISNUMBER(SEARCH("m",LOWER(E132))) + ISNUMBER(SEARCH("male",LOWER(E132))) &gt; 0,"Male","Other"))</f>
        <v>Male</v>
      </c>
      <c r="G132" t="s">
        <v>27</v>
      </c>
      <c r="H132" t="s">
        <v>93</v>
      </c>
      <c r="I132" t="s">
        <v>30</v>
      </c>
      <c r="J132" t="s">
        <v>30</v>
      </c>
      <c r="K132" t="s">
        <v>31</v>
      </c>
      <c r="L132" t="s">
        <v>39</v>
      </c>
      <c r="M132" t="str">
        <f>IF(L132&lt;&gt;"", L132, IF(K132="No", "Not applicable", "Unknown"))</f>
        <v>Rarely</v>
      </c>
      <c r="N132" t="s">
        <v>46</v>
      </c>
      <c r="O132" t="s">
        <v>30</v>
      </c>
      <c r="P132" t="s">
        <v>31</v>
      </c>
      <c r="Q132" t="s">
        <v>31</v>
      </c>
      <c r="R132" t="s">
        <v>31</v>
      </c>
      <c r="S132" t="s">
        <v>31</v>
      </c>
      <c r="T132" t="s">
        <v>30</v>
      </c>
      <c r="U132" t="s">
        <v>41</v>
      </c>
      <c r="V132" t="s">
        <v>41</v>
      </c>
      <c r="W132" t="s">
        <v>30</v>
      </c>
      <c r="X132" t="s">
        <v>30</v>
      </c>
      <c r="Y132" t="s">
        <v>35</v>
      </c>
      <c r="Z132" t="s">
        <v>31</v>
      </c>
      <c r="AA132" t="s">
        <v>30</v>
      </c>
      <c r="AB132" t="s">
        <v>30</v>
      </c>
      <c r="AC132" t="s">
        <v>41</v>
      </c>
      <c r="AD132" t="s">
        <v>30</v>
      </c>
    </row>
    <row r="133" spans="1:30" x14ac:dyDescent="0.3">
      <c r="A133" s="1">
        <v>41878.684328703705</v>
      </c>
      <c r="B133">
        <v>24</v>
      </c>
      <c r="C133">
        <f t="shared" si="4"/>
        <v>24</v>
      </c>
      <c r="D133" t="str">
        <f t="shared" si="5"/>
        <v>18–25</v>
      </c>
      <c r="E133" t="s">
        <v>26</v>
      </c>
      <c r="F133" t="str">
        <f>IF(ISNUMBER(SEARCH("f",LOWER(E133))) + ISNUMBER(SEARCH("female",LOWER(E133))) + ISNUMBER(SEARCH("femail",LOWER(E133))) &gt; 0,"Female",
 IF(ISNUMBER(SEARCH("m",LOWER(E133))) + ISNUMBER(SEARCH("male",LOWER(E133))) &gt; 0,"Male","Other"))</f>
        <v>Female</v>
      </c>
      <c r="G133" t="s">
        <v>27</v>
      </c>
      <c r="H133" t="s">
        <v>58</v>
      </c>
      <c r="I133" t="s">
        <v>31</v>
      </c>
      <c r="J133" t="s">
        <v>31</v>
      </c>
      <c r="K133" t="s">
        <v>31</v>
      </c>
      <c r="L133" t="s">
        <v>51</v>
      </c>
      <c r="M133" t="str">
        <f>IF(L133&lt;&gt;"", L133, IF(K133="No", "Not applicable", "Unknown"))</f>
        <v>Sometimes</v>
      </c>
      <c r="N133" s="3">
        <v>45778</v>
      </c>
      <c r="O133" t="s">
        <v>31</v>
      </c>
      <c r="P133" t="s">
        <v>31</v>
      </c>
      <c r="Q133" t="s">
        <v>30</v>
      </c>
      <c r="R133" t="s">
        <v>30</v>
      </c>
      <c r="S133" t="s">
        <v>41</v>
      </c>
      <c r="T133" t="s">
        <v>41</v>
      </c>
      <c r="U133" t="s">
        <v>41</v>
      </c>
      <c r="V133" t="s">
        <v>41</v>
      </c>
      <c r="W133" t="s">
        <v>30</v>
      </c>
      <c r="X133" t="s">
        <v>30</v>
      </c>
      <c r="Y133" t="s">
        <v>35</v>
      </c>
      <c r="Z133" t="s">
        <v>35</v>
      </c>
      <c r="AA133" t="s">
        <v>30</v>
      </c>
      <c r="AB133" t="s">
        <v>30</v>
      </c>
      <c r="AC133" t="s">
        <v>41</v>
      </c>
      <c r="AD133" t="s">
        <v>31</v>
      </c>
    </row>
    <row r="134" spans="1:30" x14ac:dyDescent="0.3">
      <c r="A134" s="1">
        <v>41878.731840277775</v>
      </c>
      <c r="B134">
        <v>24</v>
      </c>
      <c r="C134">
        <f t="shared" si="4"/>
        <v>24</v>
      </c>
      <c r="D134" t="str">
        <f t="shared" si="5"/>
        <v>18–25</v>
      </c>
      <c r="E134" t="s">
        <v>55</v>
      </c>
      <c r="F134" t="str">
        <f>IF(ISNUMBER(SEARCH("f",LOWER(E134))) + ISNUMBER(SEARCH("female",LOWER(E134))) + ISNUMBER(SEARCH("femail",LOWER(E134))) &gt; 0,"Female",
 IF(ISNUMBER(SEARCH("m",LOWER(E134))) + ISNUMBER(SEARCH("male",LOWER(E134))) &gt; 0,"Male","Other"))</f>
        <v>Male</v>
      </c>
      <c r="G134" t="s">
        <v>101</v>
      </c>
      <c r="H134" t="s">
        <v>29</v>
      </c>
      <c r="I134" t="s">
        <v>31</v>
      </c>
      <c r="J134" t="s">
        <v>30</v>
      </c>
      <c r="K134" t="s">
        <v>30</v>
      </c>
      <c r="L134" t="s">
        <v>51</v>
      </c>
      <c r="M134" t="str">
        <f>IF(L134&lt;&gt;"", L134, IF(K134="No", "Not applicable", "Unknown"))</f>
        <v>Sometimes</v>
      </c>
      <c r="N134" s="3">
        <v>45778</v>
      </c>
      <c r="O134" t="s">
        <v>30</v>
      </c>
      <c r="P134" t="s">
        <v>31</v>
      </c>
      <c r="Q134" t="s">
        <v>31</v>
      </c>
      <c r="R134" t="s">
        <v>31</v>
      </c>
      <c r="S134" t="s">
        <v>41</v>
      </c>
      <c r="T134" t="s">
        <v>41</v>
      </c>
      <c r="U134" t="s">
        <v>31</v>
      </c>
      <c r="V134" t="s">
        <v>34</v>
      </c>
      <c r="W134" t="s">
        <v>30</v>
      </c>
      <c r="X134" t="s">
        <v>30</v>
      </c>
      <c r="Y134" t="s">
        <v>35</v>
      </c>
      <c r="Z134" t="s">
        <v>35</v>
      </c>
      <c r="AA134" t="s">
        <v>36</v>
      </c>
      <c r="AB134" t="s">
        <v>36</v>
      </c>
      <c r="AC134" t="s">
        <v>31</v>
      </c>
      <c r="AD134" t="s">
        <v>30</v>
      </c>
    </row>
    <row r="135" spans="1:30" x14ac:dyDescent="0.3">
      <c r="A135" s="1">
        <v>41878.802951388891</v>
      </c>
      <c r="B135">
        <v>24</v>
      </c>
      <c r="C135">
        <f t="shared" si="4"/>
        <v>24</v>
      </c>
      <c r="D135" t="str">
        <f t="shared" si="5"/>
        <v>18–25</v>
      </c>
      <c r="E135" t="s">
        <v>37</v>
      </c>
      <c r="F135" t="str">
        <f>IF(ISNUMBER(SEARCH("f",LOWER(E135))) + ISNUMBER(SEARCH("female",LOWER(E135))) + ISNUMBER(SEARCH("femail",LOWER(E135))) &gt; 0,"Female",
 IF(ISNUMBER(SEARCH("m",LOWER(E135))) + ISNUMBER(SEARCH("male",LOWER(E135))) &gt; 0,"Male","Other"))</f>
        <v>Male</v>
      </c>
      <c r="G135" t="s">
        <v>27</v>
      </c>
      <c r="H135" t="s">
        <v>58</v>
      </c>
      <c r="I135" t="s">
        <v>30</v>
      </c>
      <c r="J135" t="s">
        <v>30</v>
      </c>
      <c r="K135" t="s">
        <v>30</v>
      </c>
      <c r="L135" t="s">
        <v>29</v>
      </c>
      <c r="M135" t="str">
        <f>IF(L135&lt;&gt;"", L135, IF(K135="No", "Not applicable", "Unknown"))</f>
        <v>NA</v>
      </c>
      <c r="N135" t="s">
        <v>40</v>
      </c>
      <c r="O135" t="s">
        <v>30</v>
      </c>
      <c r="P135" t="s">
        <v>31</v>
      </c>
      <c r="Q135" t="s">
        <v>41</v>
      </c>
      <c r="R135" t="s">
        <v>33</v>
      </c>
      <c r="S135" t="s">
        <v>41</v>
      </c>
      <c r="T135" t="s">
        <v>41</v>
      </c>
      <c r="U135" t="s">
        <v>41</v>
      </c>
      <c r="V135" t="s">
        <v>41</v>
      </c>
      <c r="W135" t="s">
        <v>36</v>
      </c>
      <c r="X135" t="s">
        <v>36</v>
      </c>
      <c r="Y135" t="s">
        <v>35</v>
      </c>
      <c r="Z135" t="s">
        <v>35</v>
      </c>
      <c r="AA135" t="s">
        <v>30</v>
      </c>
      <c r="AB135" t="s">
        <v>30</v>
      </c>
      <c r="AC135" t="s">
        <v>31</v>
      </c>
      <c r="AD135" t="s">
        <v>30</v>
      </c>
    </row>
    <row r="136" spans="1:30" x14ac:dyDescent="0.3">
      <c r="A136" s="1">
        <v>41878.926655092589</v>
      </c>
      <c r="B136">
        <v>24</v>
      </c>
      <c r="C136">
        <f t="shared" si="4"/>
        <v>24</v>
      </c>
      <c r="D136" t="str">
        <f t="shared" si="5"/>
        <v>18–25</v>
      </c>
      <c r="E136" t="s">
        <v>26</v>
      </c>
      <c r="F136" t="str">
        <f>IF(ISNUMBER(SEARCH("f",LOWER(E136))) + ISNUMBER(SEARCH("female",LOWER(E136))) + ISNUMBER(SEARCH("femail",LOWER(E136))) &gt; 0,"Female",
 IF(ISNUMBER(SEARCH("m",LOWER(E136))) + ISNUMBER(SEARCH("male",LOWER(E136))) &gt; 0,"Male","Other"))</f>
        <v>Female</v>
      </c>
      <c r="G136" t="s">
        <v>27</v>
      </c>
      <c r="H136" t="s">
        <v>29</v>
      </c>
      <c r="I136" t="s">
        <v>30</v>
      </c>
      <c r="J136" t="s">
        <v>31</v>
      </c>
      <c r="K136" t="s">
        <v>31</v>
      </c>
      <c r="L136" t="s">
        <v>51</v>
      </c>
      <c r="M136" t="str">
        <f>IF(L136&lt;&gt;"", L136, IF(K136="No", "Not applicable", "Unknown"))</f>
        <v>Sometimes</v>
      </c>
      <c r="N136" t="s">
        <v>49</v>
      </c>
      <c r="O136" t="s">
        <v>30</v>
      </c>
      <c r="P136" t="s">
        <v>31</v>
      </c>
      <c r="Q136" t="s">
        <v>31</v>
      </c>
      <c r="R136" t="s">
        <v>33</v>
      </c>
      <c r="S136" t="s">
        <v>30</v>
      </c>
      <c r="T136" t="s">
        <v>30</v>
      </c>
      <c r="U136" t="s">
        <v>41</v>
      </c>
      <c r="V136" t="s">
        <v>44</v>
      </c>
      <c r="W136" t="s">
        <v>31</v>
      </c>
      <c r="X136" t="s">
        <v>36</v>
      </c>
      <c r="Y136" t="s">
        <v>30</v>
      </c>
      <c r="Z136" t="s">
        <v>30</v>
      </c>
      <c r="AA136" t="s">
        <v>30</v>
      </c>
      <c r="AB136" t="s">
        <v>30</v>
      </c>
      <c r="AC136" t="s">
        <v>30</v>
      </c>
      <c r="AD136" t="s">
        <v>31</v>
      </c>
    </row>
    <row r="137" spans="1:30" x14ac:dyDescent="0.3">
      <c r="A137" s="1">
        <v>41878.965543981481</v>
      </c>
      <c r="B137">
        <v>24</v>
      </c>
      <c r="C137">
        <f t="shared" si="4"/>
        <v>24</v>
      </c>
      <c r="D137" t="str">
        <f t="shared" si="5"/>
        <v>18–25</v>
      </c>
      <c r="E137" t="s">
        <v>55</v>
      </c>
      <c r="F137" t="str">
        <f>IF(ISNUMBER(SEARCH("f",LOWER(E137))) + ISNUMBER(SEARCH("female",LOWER(E137))) + ISNUMBER(SEARCH("femail",LOWER(E137))) &gt; 0,"Female",
 IF(ISNUMBER(SEARCH("m",LOWER(E137))) + ISNUMBER(SEARCH("male",LOWER(E137))) &gt; 0,"Male","Other"))</f>
        <v>Male</v>
      </c>
      <c r="G137" t="s">
        <v>27</v>
      </c>
      <c r="H137" t="s">
        <v>116</v>
      </c>
      <c r="I137" t="s">
        <v>30</v>
      </c>
      <c r="J137" t="s">
        <v>30</v>
      </c>
      <c r="K137" t="s">
        <v>30</v>
      </c>
      <c r="L137" t="s">
        <v>48</v>
      </c>
      <c r="M137" t="str">
        <f>IF(L137&lt;&gt;"", L137, IF(K137="No", "Not applicable", "Unknown"))</f>
        <v>Never</v>
      </c>
      <c r="N137" t="s">
        <v>46</v>
      </c>
      <c r="O137" t="s">
        <v>30</v>
      </c>
      <c r="P137" t="s">
        <v>30</v>
      </c>
      <c r="Q137" t="s">
        <v>41</v>
      </c>
      <c r="R137" t="s">
        <v>33</v>
      </c>
      <c r="S137" t="s">
        <v>30</v>
      </c>
      <c r="T137" t="s">
        <v>30</v>
      </c>
      <c r="U137" t="s">
        <v>41</v>
      </c>
      <c r="V137" t="s">
        <v>41</v>
      </c>
      <c r="W137" t="s">
        <v>36</v>
      </c>
      <c r="X137" t="s">
        <v>31</v>
      </c>
      <c r="Y137" t="s">
        <v>35</v>
      </c>
      <c r="Z137" t="s">
        <v>30</v>
      </c>
      <c r="AA137" t="s">
        <v>30</v>
      </c>
      <c r="AB137" t="s">
        <v>36</v>
      </c>
      <c r="AC137" t="s">
        <v>30</v>
      </c>
      <c r="AD137" t="s">
        <v>30</v>
      </c>
    </row>
    <row r="138" spans="1:30" x14ac:dyDescent="0.3">
      <c r="A138" s="1">
        <v>41879.051516203705</v>
      </c>
      <c r="B138">
        <v>24</v>
      </c>
      <c r="C138">
        <f t="shared" si="4"/>
        <v>24</v>
      </c>
      <c r="D138" t="str">
        <f t="shared" si="5"/>
        <v>18–25</v>
      </c>
      <c r="E138" t="s">
        <v>73</v>
      </c>
      <c r="F138" t="str">
        <f>IF(ISNUMBER(SEARCH("f",LOWER(E138))) + ISNUMBER(SEARCH("female",LOWER(E138))) + ISNUMBER(SEARCH("femail",LOWER(E138))) &gt; 0,"Female",
 IF(ISNUMBER(SEARCH("m",LOWER(E138))) + ISNUMBER(SEARCH("male",LOWER(E138))) &gt; 0,"Male","Other"))</f>
        <v>Male</v>
      </c>
      <c r="G138" t="s">
        <v>82</v>
      </c>
      <c r="H138" t="s">
        <v>29</v>
      </c>
      <c r="I138" t="s">
        <v>30</v>
      </c>
      <c r="J138" t="s">
        <v>31</v>
      </c>
      <c r="K138" t="s">
        <v>30</v>
      </c>
      <c r="L138" t="s">
        <v>51</v>
      </c>
      <c r="M138" t="str">
        <f>IF(L138&lt;&gt;"", L138, IF(K138="No", "Not applicable", "Unknown"))</f>
        <v>Sometimes</v>
      </c>
      <c r="N138" t="s">
        <v>49</v>
      </c>
      <c r="O138" t="s">
        <v>30</v>
      </c>
      <c r="P138" t="s">
        <v>31</v>
      </c>
      <c r="Q138" t="s">
        <v>41</v>
      </c>
      <c r="R138" t="s">
        <v>30</v>
      </c>
      <c r="S138" t="s">
        <v>30</v>
      </c>
      <c r="T138" t="s">
        <v>30</v>
      </c>
      <c r="U138" t="s">
        <v>41</v>
      </c>
      <c r="V138" t="s">
        <v>34</v>
      </c>
      <c r="W138" t="s">
        <v>30</v>
      </c>
      <c r="X138" t="s">
        <v>30</v>
      </c>
      <c r="Y138" t="s">
        <v>35</v>
      </c>
      <c r="Z138" t="s">
        <v>35</v>
      </c>
      <c r="AA138" t="s">
        <v>30</v>
      </c>
      <c r="AB138" t="s">
        <v>36</v>
      </c>
      <c r="AC138" t="s">
        <v>41</v>
      </c>
      <c r="AD138" t="s">
        <v>30</v>
      </c>
    </row>
    <row r="139" spans="1:30" x14ac:dyDescent="0.3">
      <c r="A139" s="1">
        <v>41879.105682870373</v>
      </c>
      <c r="B139">
        <v>24</v>
      </c>
      <c r="C139">
        <f t="shared" si="4"/>
        <v>24</v>
      </c>
      <c r="D139" t="str">
        <f t="shared" si="5"/>
        <v>18–25</v>
      </c>
      <c r="E139" t="s">
        <v>26</v>
      </c>
      <c r="F139" t="str">
        <f>IF(ISNUMBER(SEARCH("f",LOWER(E139))) + ISNUMBER(SEARCH("female",LOWER(E139))) + ISNUMBER(SEARCH("femail",LOWER(E139))) &gt; 0,"Female",
 IF(ISNUMBER(SEARCH("m",LOWER(E139))) + ISNUMBER(SEARCH("male",LOWER(E139))) &gt; 0,"Male","Other"))</f>
        <v>Female</v>
      </c>
      <c r="G139" t="s">
        <v>45</v>
      </c>
      <c r="H139" t="s">
        <v>29</v>
      </c>
      <c r="I139" t="s">
        <v>30</v>
      </c>
      <c r="J139" t="s">
        <v>30</v>
      </c>
      <c r="K139" t="s">
        <v>31</v>
      </c>
      <c r="L139" t="s">
        <v>51</v>
      </c>
      <c r="M139" t="str">
        <f>IF(L139&lt;&gt;"", L139, IF(K139="No", "Not applicable", "Unknown"))</f>
        <v>Sometimes</v>
      </c>
      <c r="N139" t="s">
        <v>49</v>
      </c>
      <c r="O139" t="s">
        <v>30</v>
      </c>
      <c r="P139" t="s">
        <v>31</v>
      </c>
      <c r="Q139" t="s">
        <v>30</v>
      </c>
      <c r="R139" t="s">
        <v>30</v>
      </c>
      <c r="S139" t="s">
        <v>30</v>
      </c>
      <c r="T139" t="s">
        <v>30</v>
      </c>
      <c r="U139" t="s">
        <v>41</v>
      </c>
      <c r="V139" t="s">
        <v>41</v>
      </c>
      <c r="W139" t="s">
        <v>36</v>
      </c>
      <c r="X139" t="s">
        <v>30</v>
      </c>
      <c r="Y139" t="s">
        <v>30</v>
      </c>
      <c r="Z139" t="s">
        <v>35</v>
      </c>
      <c r="AA139" t="s">
        <v>30</v>
      </c>
      <c r="AB139" t="s">
        <v>36</v>
      </c>
      <c r="AC139" t="s">
        <v>41</v>
      </c>
      <c r="AD139" t="s">
        <v>30</v>
      </c>
    </row>
    <row r="140" spans="1:30" x14ac:dyDescent="0.3">
      <c r="A140" s="1">
        <v>41879.269432870373</v>
      </c>
      <c r="B140">
        <v>24</v>
      </c>
      <c r="C140">
        <f t="shared" si="4"/>
        <v>24</v>
      </c>
      <c r="D140" t="str">
        <f t="shared" si="5"/>
        <v>18–25</v>
      </c>
      <c r="E140" t="s">
        <v>55</v>
      </c>
      <c r="F140" t="str">
        <f>IF(ISNUMBER(SEARCH("f",LOWER(E140))) + ISNUMBER(SEARCH("female",LOWER(E140))) + ISNUMBER(SEARCH("femail",LOWER(E140))) &gt; 0,"Female",
 IF(ISNUMBER(SEARCH("m",LOWER(E140))) + ISNUMBER(SEARCH("male",LOWER(E140))) &gt; 0,"Male","Other"))</f>
        <v>Male</v>
      </c>
      <c r="G140" t="s">
        <v>103</v>
      </c>
      <c r="H140" t="s">
        <v>29</v>
      </c>
      <c r="I140" t="s">
        <v>30</v>
      </c>
      <c r="J140" t="s">
        <v>30</v>
      </c>
      <c r="K140" t="s">
        <v>30</v>
      </c>
      <c r="L140" t="s">
        <v>29</v>
      </c>
      <c r="M140" t="str">
        <f>IF(L140&lt;&gt;"", L140, IF(K140="No", "Not applicable", "Unknown"))</f>
        <v>NA</v>
      </c>
      <c r="N140" t="s">
        <v>40</v>
      </c>
      <c r="O140" t="s">
        <v>30</v>
      </c>
      <c r="P140" t="s">
        <v>31</v>
      </c>
      <c r="Q140" t="s">
        <v>41</v>
      </c>
      <c r="R140" t="s">
        <v>33</v>
      </c>
      <c r="S140" t="s">
        <v>41</v>
      </c>
      <c r="T140" t="s">
        <v>41</v>
      </c>
      <c r="U140" t="s">
        <v>41</v>
      </c>
      <c r="V140" t="s">
        <v>41</v>
      </c>
      <c r="W140" t="s">
        <v>30</v>
      </c>
      <c r="X140" t="s">
        <v>30</v>
      </c>
      <c r="Y140" t="s">
        <v>30</v>
      </c>
      <c r="Z140" t="s">
        <v>30</v>
      </c>
      <c r="AA140" t="s">
        <v>30</v>
      </c>
      <c r="AB140" t="s">
        <v>30</v>
      </c>
      <c r="AC140" t="s">
        <v>41</v>
      </c>
      <c r="AD140" t="s">
        <v>30</v>
      </c>
    </row>
    <row r="141" spans="1:30" x14ac:dyDescent="0.3">
      <c r="A141" s="1">
        <v>41879.4375462963</v>
      </c>
      <c r="B141">
        <v>24</v>
      </c>
      <c r="C141">
        <f t="shared" si="4"/>
        <v>24</v>
      </c>
      <c r="D141" t="str">
        <f t="shared" si="5"/>
        <v>18–25</v>
      </c>
      <c r="E141" t="s">
        <v>42</v>
      </c>
      <c r="F141" t="str">
        <f>IF(ISNUMBER(SEARCH("f",LOWER(E141))) + ISNUMBER(SEARCH("female",LOWER(E141))) + ISNUMBER(SEARCH("femail",LOWER(E141))) &gt; 0,"Female",
 IF(ISNUMBER(SEARCH("m",LOWER(E141))) + ISNUMBER(SEARCH("male",LOWER(E141))) &gt; 0,"Male","Other"))</f>
        <v>Male</v>
      </c>
      <c r="G141" t="s">
        <v>63</v>
      </c>
      <c r="H141" t="s">
        <v>29</v>
      </c>
      <c r="I141" t="s">
        <v>30</v>
      </c>
      <c r="J141" t="s">
        <v>30</v>
      </c>
      <c r="K141" t="s">
        <v>30</v>
      </c>
      <c r="L141" t="s">
        <v>29</v>
      </c>
      <c r="M141" t="str">
        <f>IF(L141&lt;&gt;"", L141, IF(K141="No", "Not applicable", "Unknown"))</f>
        <v>NA</v>
      </c>
      <c r="N141" t="s">
        <v>46</v>
      </c>
      <c r="O141" t="s">
        <v>30</v>
      </c>
      <c r="P141" t="s">
        <v>31</v>
      </c>
      <c r="Q141" t="s">
        <v>30</v>
      </c>
      <c r="R141" t="s">
        <v>30</v>
      </c>
      <c r="S141" t="s">
        <v>31</v>
      </c>
      <c r="T141" t="s">
        <v>30</v>
      </c>
      <c r="U141" t="s">
        <v>41</v>
      </c>
      <c r="V141" t="s">
        <v>41</v>
      </c>
      <c r="W141" t="s">
        <v>36</v>
      </c>
      <c r="X141" t="s">
        <v>30</v>
      </c>
      <c r="Y141" t="s">
        <v>31</v>
      </c>
      <c r="Z141" t="s">
        <v>35</v>
      </c>
      <c r="AA141" t="s">
        <v>30</v>
      </c>
      <c r="AB141" t="s">
        <v>30</v>
      </c>
      <c r="AC141" t="s">
        <v>41</v>
      </c>
      <c r="AD141" t="s">
        <v>30</v>
      </c>
    </row>
    <row r="142" spans="1:30" x14ac:dyDescent="0.3">
      <c r="A142" s="1">
        <v>41879.678576388891</v>
      </c>
      <c r="B142">
        <v>24</v>
      </c>
      <c r="C142">
        <f t="shared" si="4"/>
        <v>24</v>
      </c>
      <c r="D142" t="str">
        <f t="shared" si="5"/>
        <v>18–25</v>
      </c>
      <c r="E142" t="s">
        <v>57</v>
      </c>
      <c r="F142" t="str">
        <f>IF(ISNUMBER(SEARCH("f",LOWER(E142))) + ISNUMBER(SEARCH("female",LOWER(E142))) + ISNUMBER(SEARCH("femail",LOWER(E142))) &gt; 0,"Female",
 IF(ISNUMBER(SEARCH("m",LOWER(E142))) + ISNUMBER(SEARCH("male",LOWER(E142))) &gt; 0,"Male","Other"))</f>
        <v>Female</v>
      </c>
      <c r="G142" t="s">
        <v>27</v>
      </c>
      <c r="H142" t="s">
        <v>64</v>
      </c>
      <c r="I142" t="s">
        <v>30</v>
      </c>
      <c r="J142" t="s">
        <v>31</v>
      </c>
      <c r="K142" t="s">
        <v>31</v>
      </c>
      <c r="L142" t="s">
        <v>32</v>
      </c>
      <c r="M142" t="str">
        <f>IF(L142&lt;&gt;"", L142, IF(K142="No", "Not applicable", "Unknown"))</f>
        <v>Often</v>
      </c>
      <c r="N142" s="2">
        <v>45809</v>
      </c>
      <c r="O142" t="s">
        <v>30</v>
      </c>
      <c r="P142" t="s">
        <v>31</v>
      </c>
      <c r="Q142" t="s">
        <v>31</v>
      </c>
      <c r="R142" t="s">
        <v>31</v>
      </c>
      <c r="S142" t="s">
        <v>30</v>
      </c>
      <c r="T142" t="s">
        <v>30</v>
      </c>
      <c r="U142" t="s">
        <v>31</v>
      </c>
      <c r="V142" t="s">
        <v>61</v>
      </c>
      <c r="W142" t="s">
        <v>30</v>
      </c>
      <c r="X142" t="s">
        <v>30</v>
      </c>
      <c r="Y142" t="s">
        <v>35</v>
      </c>
      <c r="Z142" t="s">
        <v>31</v>
      </c>
      <c r="AA142" t="s">
        <v>30</v>
      </c>
      <c r="AB142" t="s">
        <v>31</v>
      </c>
      <c r="AC142" t="s">
        <v>30</v>
      </c>
      <c r="AD142" t="s">
        <v>31</v>
      </c>
    </row>
    <row r="143" spans="1:30" x14ac:dyDescent="0.3">
      <c r="A143" s="1">
        <v>41879.710034722222</v>
      </c>
      <c r="B143">
        <v>24</v>
      </c>
      <c r="C143">
        <f t="shared" si="4"/>
        <v>24</v>
      </c>
      <c r="D143" t="str">
        <f t="shared" si="5"/>
        <v>18–25</v>
      </c>
      <c r="E143" t="s">
        <v>42</v>
      </c>
      <c r="F143" t="str">
        <f>IF(ISNUMBER(SEARCH("f",LOWER(E143))) + ISNUMBER(SEARCH("female",LOWER(E143))) + ISNUMBER(SEARCH("femail",LOWER(E143))) &gt; 0,"Female",
 IF(ISNUMBER(SEARCH("m",LOWER(E143))) + ISNUMBER(SEARCH("male",LOWER(E143))) &gt; 0,"Male","Other"))</f>
        <v>Male</v>
      </c>
      <c r="G143" t="s">
        <v>27</v>
      </c>
      <c r="H143" t="s">
        <v>50</v>
      </c>
      <c r="I143" t="s">
        <v>30</v>
      </c>
      <c r="J143" t="s">
        <v>30</v>
      </c>
      <c r="K143" t="s">
        <v>30</v>
      </c>
      <c r="L143" t="s">
        <v>29</v>
      </c>
      <c r="M143" t="str">
        <f>IF(L143&lt;&gt;"", L143, IF(K143="No", "Not applicable", "Unknown"))</f>
        <v>NA</v>
      </c>
      <c r="N143" s="2">
        <v>45809</v>
      </c>
      <c r="O143" t="s">
        <v>30</v>
      </c>
      <c r="P143" t="s">
        <v>31</v>
      </c>
      <c r="Q143" t="s">
        <v>41</v>
      </c>
      <c r="R143" t="s">
        <v>33</v>
      </c>
      <c r="S143" t="s">
        <v>41</v>
      </c>
      <c r="T143" t="s">
        <v>30</v>
      </c>
      <c r="U143" t="s">
        <v>31</v>
      </c>
      <c r="V143" t="s">
        <v>34</v>
      </c>
      <c r="W143" t="s">
        <v>30</v>
      </c>
      <c r="X143" t="s">
        <v>30</v>
      </c>
      <c r="Y143" t="s">
        <v>35</v>
      </c>
      <c r="Z143" t="s">
        <v>31</v>
      </c>
      <c r="AA143" t="s">
        <v>30</v>
      </c>
      <c r="AB143" t="s">
        <v>36</v>
      </c>
      <c r="AC143" t="s">
        <v>41</v>
      </c>
      <c r="AD143" t="s">
        <v>30</v>
      </c>
    </row>
    <row r="144" spans="1:30" x14ac:dyDescent="0.3">
      <c r="A144" s="1">
        <v>41879.743425925924</v>
      </c>
      <c r="B144">
        <v>24</v>
      </c>
      <c r="C144">
        <f t="shared" si="4"/>
        <v>24</v>
      </c>
      <c r="D144" t="str">
        <f t="shared" si="5"/>
        <v>18–25</v>
      </c>
      <c r="E144" t="s">
        <v>42</v>
      </c>
      <c r="F144" t="str">
        <f>IF(ISNUMBER(SEARCH("f",LOWER(E144))) + ISNUMBER(SEARCH("female",LOWER(E144))) + ISNUMBER(SEARCH("femail",LOWER(E144))) &gt; 0,"Female",
 IF(ISNUMBER(SEARCH("m",LOWER(E144))) + ISNUMBER(SEARCH("male",LOWER(E144))) &gt; 0,"Male","Other"))</f>
        <v>Male</v>
      </c>
      <c r="G144" t="s">
        <v>27</v>
      </c>
      <c r="H144" t="s">
        <v>47</v>
      </c>
      <c r="I144" t="s">
        <v>30</v>
      </c>
      <c r="J144" t="s">
        <v>30</v>
      </c>
      <c r="K144" t="s">
        <v>30</v>
      </c>
      <c r="L144" t="s">
        <v>51</v>
      </c>
      <c r="M144" t="str">
        <f>IF(L144&lt;&gt;"", L144, IF(K144="No", "Not applicable", "Unknown"))</f>
        <v>Sometimes</v>
      </c>
      <c r="N144" t="s">
        <v>46</v>
      </c>
      <c r="O144" t="s">
        <v>31</v>
      </c>
      <c r="P144" t="s">
        <v>31</v>
      </c>
      <c r="Q144" t="s">
        <v>41</v>
      </c>
      <c r="R144" t="s">
        <v>30</v>
      </c>
      <c r="S144" t="s">
        <v>30</v>
      </c>
      <c r="T144" t="s">
        <v>41</v>
      </c>
      <c r="U144" t="s">
        <v>41</v>
      </c>
      <c r="V144" t="s">
        <v>34</v>
      </c>
      <c r="W144" t="s">
        <v>30</v>
      </c>
      <c r="X144" t="s">
        <v>30</v>
      </c>
      <c r="Y144" t="s">
        <v>35</v>
      </c>
      <c r="Z144" t="s">
        <v>31</v>
      </c>
      <c r="AA144" t="s">
        <v>30</v>
      </c>
      <c r="AB144" t="s">
        <v>36</v>
      </c>
      <c r="AC144" t="s">
        <v>30</v>
      </c>
      <c r="AD144" t="s">
        <v>30</v>
      </c>
    </row>
    <row r="145" spans="1:30" x14ac:dyDescent="0.3">
      <c r="A145" s="1">
        <v>41879.749664351853</v>
      </c>
      <c r="B145">
        <v>24</v>
      </c>
      <c r="C145">
        <f t="shared" si="4"/>
        <v>24</v>
      </c>
      <c r="D145" t="str">
        <f t="shared" si="5"/>
        <v>18–25</v>
      </c>
      <c r="E145" t="s">
        <v>42</v>
      </c>
      <c r="F145" t="str">
        <f>IF(ISNUMBER(SEARCH("f",LOWER(E145))) + ISNUMBER(SEARCH("female",LOWER(E145))) + ISNUMBER(SEARCH("femail",LOWER(E145))) &gt; 0,"Female",
 IF(ISNUMBER(SEARCH("m",LOWER(E145))) + ISNUMBER(SEARCH("male",LOWER(E145))) &gt; 0,"Male","Other"))</f>
        <v>Male</v>
      </c>
      <c r="G145" t="s">
        <v>45</v>
      </c>
      <c r="H145" t="s">
        <v>29</v>
      </c>
      <c r="I145" t="s">
        <v>31</v>
      </c>
      <c r="J145" t="s">
        <v>30</v>
      </c>
      <c r="K145" t="s">
        <v>30</v>
      </c>
      <c r="L145" t="s">
        <v>29</v>
      </c>
      <c r="M145" t="str">
        <f>IF(L145&lt;&gt;"", L145, IF(K145="No", "Not applicable", "Unknown"))</f>
        <v>NA</v>
      </c>
      <c r="N145" s="3">
        <v>45778</v>
      </c>
      <c r="O145" t="s">
        <v>31</v>
      </c>
      <c r="P145" t="s">
        <v>31</v>
      </c>
      <c r="Q145" t="s">
        <v>30</v>
      </c>
      <c r="R145" t="s">
        <v>31</v>
      </c>
      <c r="S145" t="s">
        <v>30</v>
      </c>
      <c r="T145" t="s">
        <v>30</v>
      </c>
      <c r="U145" t="s">
        <v>31</v>
      </c>
      <c r="V145" t="s">
        <v>61</v>
      </c>
      <c r="W145" t="s">
        <v>30</v>
      </c>
      <c r="X145" t="s">
        <v>30</v>
      </c>
      <c r="Y145" t="s">
        <v>30</v>
      </c>
      <c r="Z145" t="s">
        <v>30</v>
      </c>
      <c r="AA145" t="s">
        <v>30</v>
      </c>
      <c r="AB145" t="s">
        <v>36</v>
      </c>
      <c r="AC145" t="s">
        <v>31</v>
      </c>
      <c r="AD145" t="s">
        <v>30</v>
      </c>
    </row>
    <row r="146" spans="1:30" x14ac:dyDescent="0.3">
      <c r="A146" s="1">
        <v>41879.76525462963</v>
      </c>
      <c r="B146">
        <v>24</v>
      </c>
      <c r="C146">
        <f t="shared" si="4"/>
        <v>24</v>
      </c>
      <c r="D146" t="str">
        <f t="shared" si="5"/>
        <v>18–25</v>
      </c>
      <c r="E146" t="s">
        <v>26</v>
      </c>
      <c r="F146" t="str">
        <f>IF(ISNUMBER(SEARCH("f",LOWER(E146))) + ISNUMBER(SEARCH("female",LOWER(E146))) + ISNUMBER(SEARCH("femail",LOWER(E146))) &gt; 0,"Female",
 IF(ISNUMBER(SEARCH("m",LOWER(E146))) + ISNUMBER(SEARCH("male",LOWER(E146))) &gt; 0,"Male","Other"))</f>
        <v>Female</v>
      </c>
      <c r="G146" t="s">
        <v>45</v>
      </c>
      <c r="H146" t="s">
        <v>29</v>
      </c>
      <c r="I146" t="s">
        <v>30</v>
      </c>
      <c r="J146" t="s">
        <v>31</v>
      </c>
      <c r="K146" t="s">
        <v>31</v>
      </c>
      <c r="L146" t="s">
        <v>32</v>
      </c>
      <c r="M146" t="str">
        <f>IF(L146&lt;&gt;"", L146, IF(K146="No", "Not applicable", "Unknown"))</f>
        <v>Often</v>
      </c>
      <c r="N146" s="2">
        <v>45809</v>
      </c>
      <c r="O146" t="s">
        <v>31</v>
      </c>
      <c r="P146" t="s">
        <v>31</v>
      </c>
      <c r="Q146" t="s">
        <v>30</v>
      </c>
      <c r="R146" t="s">
        <v>30</v>
      </c>
      <c r="S146" t="s">
        <v>30</v>
      </c>
      <c r="T146" t="s">
        <v>30</v>
      </c>
      <c r="U146" t="s">
        <v>41</v>
      </c>
      <c r="V146" t="s">
        <v>61</v>
      </c>
      <c r="W146" t="s">
        <v>30</v>
      </c>
      <c r="X146" t="s">
        <v>30</v>
      </c>
      <c r="Y146" t="s">
        <v>31</v>
      </c>
      <c r="Z146" t="s">
        <v>31</v>
      </c>
      <c r="AA146" t="s">
        <v>30</v>
      </c>
      <c r="AB146" t="s">
        <v>30</v>
      </c>
      <c r="AC146" t="s">
        <v>41</v>
      </c>
      <c r="AD146" t="s">
        <v>30</v>
      </c>
    </row>
    <row r="147" spans="1:30" x14ac:dyDescent="0.3">
      <c r="A147" s="1">
        <v>41880.051493055558</v>
      </c>
      <c r="B147">
        <v>24</v>
      </c>
      <c r="C147">
        <f t="shared" si="4"/>
        <v>24</v>
      </c>
      <c r="D147" t="str">
        <f t="shared" si="5"/>
        <v>18–25</v>
      </c>
      <c r="E147" t="s">
        <v>42</v>
      </c>
      <c r="F147" t="str">
        <f>IF(ISNUMBER(SEARCH("f",LOWER(E147))) + ISNUMBER(SEARCH("female",LOWER(E147))) + ISNUMBER(SEARCH("femail",LOWER(E147))) &gt; 0,"Female",
 IF(ISNUMBER(SEARCH("m",LOWER(E147))) + ISNUMBER(SEARCH("male",LOWER(E147))) &gt; 0,"Male","Other"))</f>
        <v>Male</v>
      </c>
      <c r="G147" t="s">
        <v>45</v>
      </c>
      <c r="H147" t="s">
        <v>29</v>
      </c>
      <c r="I147" t="s">
        <v>30</v>
      </c>
      <c r="J147" t="s">
        <v>31</v>
      </c>
      <c r="K147" t="s">
        <v>31</v>
      </c>
      <c r="L147" t="s">
        <v>32</v>
      </c>
      <c r="M147" t="str">
        <f>IF(L147&lt;&gt;"", L147, IF(K147="No", "Not applicable", "Unknown"))</f>
        <v>Often</v>
      </c>
      <c r="N147" t="s">
        <v>46</v>
      </c>
      <c r="O147" t="s">
        <v>30</v>
      </c>
      <c r="P147" t="s">
        <v>30</v>
      </c>
      <c r="Q147" t="s">
        <v>41</v>
      </c>
      <c r="R147" t="s">
        <v>31</v>
      </c>
      <c r="S147" t="s">
        <v>30</v>
      </c>
      <c r="T147" t="s">
        <v>30</v>
      </c>
      <c r="U147" t="s">
        <v>30</v>
      </c>
      <c r="V147" t="s">
        <v>34</v>
      </c>
      <c r="W147" t="s">
        <v>31</v>
      </c>
      <c r="X147" t="s">
        <v>36</v>
      </c>
      <c r="Y147" t="s">
        <v>35</v>
      </c>
      <c r="Z147" t="s">
        <v>31</v>
      </c>
      <c r="AA147" t="s">
        <v>30</v>
      </c>
      <c r="AB147" t="s">
        <v>36</v>
      </c>
      <c r="AC147" t="s">
        <v>30</v>
      </c>
      <c r="AD147" t="s">
        <v>31</v>
      </c>
    </row>
    <row r="148" spans="1:30" x14ac:dyDescent="0.3">
      <c r="A148" s="1">
        <v>41880.235659722224</v>
      </c>
      <c r="B148">
        <v>24</v>
      </c>
      <c r="C148">
        <f t="shared" si="4"/>
        <v>24</v>
      </c>
      <c r="D148" t="str">
        <f t="shared" si="5"/>
        <v>18–25</v>
      </c>
      <c r="E148" t="s">
        <v>37</v>
      </c>
      <c r="F148" t="str">
        <f>IF(ISNUMBER(SEARCH("f",LOWER(E148))) + ISNUMBER(SEARCH("female",LOWER(E148))) + ISNUMBER(SEARCH("femail",LOWER(E148))) &gt; 0,"Female",
 IF(ISNUMBER(SEARCH("m",LOWER(E148))) + ISNUMBER(SEARCH("male",LOWER(E148))) &gt; 0,"Male","Other"))</f>
        <v>Male</v>
      </c>
      <c r="G148" t="s">
        <v>45</v>
      </c>
      <c r="H148" t="s">
        <v>29</v>
      </c>
      <c r="I148" t="s">
        <v>31</v>
      </c>
      <c r="J148" t="s">
        <v>31</v>
      </c>
      <c r="K148" t="s">
        <v>30</v>
      </c>
      <c r="L148" t="s">
        <v>32</v>
      </c>
      <c r="M148" t="str">
        <f>IF(L148&lt;&gt;"", L148, IF(K148="No", "Not applicable", "Unknown"))</f>
        <v>Often</v>
      </c>
      <c r="N148" s="3">
        <v>45778</v>
      </c>
      <c r="O148" t="s">
        <v>31</v>
      </c>
      <c r="P148" t="s">
        <v>31</v>
      </c>
      <c r="Q148" t="s">
        <v>41</v>
      </c>
      <c r="R148" t="s">
        <v>33</v>
      </c>
      <c r="S148" t="s">
        <v>30</v>
      </c>
      <c r="T148" t="s">
        <v>30</v>
      </c>
      <c r="U148" t="s">
        <v>41</v>
      </c>
      <c r="V148" t="s">
        <v>41</v>
      </c>
      <c r="W148" t="s">
        <v>36</v>
      </c>
      <c r="X148" t="s">
        <v>30</v>
      </c>
      <c r="Y148" t="s">
        <v>35</v>
      </c>
      <c r="Z148" t="s">
        <v>35</v>
      </c>
      <c r="AA148" t="s">
        <v>30</v>
      </c>
      <c r="AB148" t="s">
        <v>36</v>
      </c>
      <c r="AC148" t="s">
        <v>41</v>
      </c>
      <c r="AD148" t="s">
        <v>30</v>
      </c>
    </row>
    <row r="149" spans="1:30" x14ac:dyDescent="0.3">
      <c r="A149" s="1">
        <v>41880.410821759258</v>
      </c>
      <c r="B149">
        <v>24</v>
      </c>
      <c r="C149">
        <f t="shared" si="4"/>
        <v>24</v>
      </c>
      <c r="D149" t="str">
        <f t="shared" si="5"/>
        <v>18–25</v>
      </c>
      <c r="E149" t="s">
        <v>26</v>
      </c>
      <c r="F149" t="str">
        <f>IF(ISNUMBER(SEARCH("f",LOWER(E149))) + ISNUMBER(SEARCH("female",LOWER(E149))) + ISNUMBER(SEARCH("femail",LOWER(E149))) &gt; 0,"Female",
 IF(ISNUMBER(SEARCH("m",LOWER(E149))) + ISNUMBER(SEARCH("male",LOWER(E149))) &gt; 0,"Male","Other"))</f>
        <v>Female</v>
      </c>
      <c r="G149" t="s">
        <v>27</v>
      </c>
      <c r="H149" t="s">
        <v>50</v>
      </c>
      <c r="I149" t="s">
        <v>30</v>
      </c>
      <c r="J149" t="s">
        <v>31</v>
      </c>
      <c r="K149" t="s">
        <v>30</v>
      </c>
      <c r="L149" t="s">
        <v>51</v>
      </c>
      <c r="M149" t="str">
        <f>IF(L149&lt;&gt;"", L149, IF(K149="No", "Not applicable", "Unknown"))</f>
        <v>Sometimes</v>
      </c>
      <c r="N149" t="s">
        <v>40</v>
      </c>
      <c r="O149" t="s">
        <v>30</v>
      </c>
      <c r="P149" t="s">
        <v>30</v>
      </c>
      <c r="Q149" t="s">
        <v>31</v>
      </c>
      <c r="R149" t="s">
        <v>31</v>
      </c>
      <c r="S149" t="s">
        <v>30</v>
      </c>
      <c r="T149" t="s">
        <v>41</v>
      </c>
      <c r="U149" t="s">
        <v>41</v>
      </c>
      <c r="V149" t="s">
        <v>44</v>
      </c>
      <c r="W149" t="s">
        <v>31</v>
      </c>
      <c r="X149" t="s">
        <v>36</v>
      </c>
      <c r="Y149" t="s">
        <v>35</v>
      </c>
      <c r="Z149" t="s">
        <v>35</v>
      </c>
      <c r="AA149" t="s">
        <v>30</v>
      </c>
      <c r="AB149" t="s">
        <v>30</v>
      </c>
      <c r="AC149" t="s">
        <v>30</v>
      </c>
      <c r="AD149" t="s">
        <v>31</v>
      </c>
    </row>
    <row r="150" spans="1:30" x14ac:dyDescent="0.3">
      <c r="A150" s="1">
        <v>41880.511076388888</v>
      </c>
      <c r="B150">
        <v>24</v>
      </c>
      <c r="C150">
        <f t="shared" si="4"/>
        <v>24</v>
      </c>
      <c r="D150" t="str">
        <f t="shared" si="5"/>
        <v>18–25</v>
      </c>
      <c r="E150" t="s">
        <v>55</v>
      </c>
      <c r="F150" t="str">
        <f>IF(ISNUMBER(SEARCH("f",LOWER(E150))) + ISNUMBER(SEARCH("female",LOWER(E150))) + ISNUMBER(SEARCH("femail",LOWER(E150))) &gt; 0,"Female",
 IF(ISNUMBER(SEARCH("m",LOWER(E150))) + ISNUMBER(SEARCH("male",LOWER(E150))) &gt; 0,"Male","Other"))</f>
        <v>Male</v>
      </c>
      <c r="G150" t="s">
        <v>82</v>
      </c>
      <c r="H150" t="s">
        <v>29</v>
      </c>
      <c r="I150" t="s">
        <v>30</v>
      </c>
      <c r="J150" t="s">
        <v>31</v>
      </c>
      <c r="K150" t="s">
        <v>31</v>
      </c>
      <c r="L150" t="s">
        <v>51</v>
      </c>
      <c r="M150" t="str">
        <f>IF(L150&lt;&gt;"", L150, IF(K150="No", "Not applicable", "Unknown"))</f>
        <v>Sometimes</v>
      </c>
      <c r="N150" s="2">
        <v>45809</v>
      </c>
      <c r="O150" t="s">
        <v>30</v>
      </c>
      <c r="P150" t="s">
        <v>31</v>
      </c>
      <c r="Q150" t="s">
        <v>30</v>
      </c>
      <c r="R150" t="s">
        <v>30</v>
      </c>
      <c r="S150" t="s">
        <v>30</v>
      </c>
      <c r="T150" t="s">
        <v>30</v>
      </c>
      <c r="U150" t="s">
        <v>41</v>
      </c>
      <c r="V150" t="s">
        <v>34</v>
      </c>
      <c r="W150" t="s">
        <v>36</v>
      </c>
      <c r="X150" t="s">
        <v>30</v>
      </c>
      <c r="Y150" t="s">
        <v>31</v>
      </c>
      <c r="Z150" t="s">
        <v>31</v>
      </c>
      <c r="AA150" t="s">
        <v>30</v>
      </c>
      <c r="AB150" t="s">
        <v>30</v>
      </c>
      <c r="AC150" t="s">
        <v>41</v>
      </c>
      <c r="AD150" t="s">
        <v>30</v>
      </c>
    </row>
    <row r="151" spans="1:30" x14ac:dyDescent="0.3">
      <c r="A151" s="1">
        <v>41880.814039351855</v>
      </c>
      <c r="B151">
        <v>24</v>
      </c>
      <c r="C151">
        <f t="shared" si="4"/>
        <v>24</v>
      </c>
      <c r="D151" t="str">
        <f t="shared" si="5"/>
        <v>18–25</v>
      </c>
      <c r="E151" t="s">
        <v>42</v>
      </c>
      <c r="F151" t="str">
        <f>IF(ISNUMBER(SEARCH("f",LOWER(E151))) + ISNUMBER(SEARCH("female",LOWER(E151))) + ISNUMBER(SEARCH("femail",LOWER(E151))) &gt; 0,"Female",
 IF(ISNUMBER(SEARCH("m",LOWER(E151))) + ISNUMBER(SEARCH("male",LOWER(E151))) &gt; 0,"Male","Other"))</f>
        <v>Male</v>
      </c>
      <c r="G151" t="s">
        <v>27</v>
      </c>
      <c r="H151" t="s">
        <v>70</v>
      </c>
      <c r="I151" t="s">
        <v>30</v>
      </c>
      <c r="J151" t="s">
        <v>31</v>
      </c>
      <c r="K151" t="s">
        <v>31</v>
      </c>
      <c r="L151" t="s">
        <v>39</v>
      </c>
      <c r="M151" t="str">
        <f>IF(L151&lt;&gt;"", L151, IF(K151="No", "Not applicable", "Unknown"))</f>
        <v>Rarely</v>
      </c>
      <c r="N151" s="2">
        <v>45809</v>
      </c>
      <c r="O151" t="s">
        <v>31</v>
      </c>
      <c r="P151" t="s">
        <v>31</v>
      </c>
      <c r="Q151" t="s">
        <v>41</v>
      </c>
      <c r="R151" t="s">
        <v>30</v>
      </c>
      <c r="S151" t="s">
        <v>30</v>
      </c>
      <c r="T151" t="s">
        <v>30</v>
      </c>
      <c r="U151" t="s">
        <v>41</v>
      </c>
      <c r="V151" t="s">
        <v>61</v>
      </c>
      <c r="W151" t="s">
        <v>30</v>
      </c>
      <c r="X151" t="s">
        <v>30</v>
      </c>
      <c r="Y151" t="s">
        <v>31</v>
      </c>
      <c r="Z151" t="s">
        <v>31</v>
      </c>
      <c r="AA151" t="s">
        <v>36</v>
      </c>
      <c r="AB151" t="s">
        <v>31</v>
      </c>
      <c r="AC151" t="s">
        <v>31</v>
      </c>
      <c r="AD151" t="s">
        <v>30</v>
      </c>
    </row>
    <row r="152" spans="1:30" x14ac:dyDescent="0.3">
      <c r="A152" s="1">
        <v>41881.580381944441</v>
      </c>
      <c r="B152">
        <v>24</v>
      </c>
      <c r="C152">
        <f t="shared" si="4"/>
        <v>24</v>
      </c>
      <c r="D152" t="str">
        <f t="shared" si="5"/>
        <v>18–25</v>
      </c>
      <c r="E152" t="s">
        <v>42</v>
      </c>
      <c r="F152" t="str">
        <f>IF(ISNUMBER(SEARCH("f",LOWER(E152))) + ISNUMBER(SEARCH("female",LOWER(E152))) + ISNUMBER(SEARCH("femail",LOWER(E152))) &gt; 0,"Female",
 IF(ISNUMBER(SEARCH("m",LOWER(E152))) + ISNUMBER(SEARCH("male",LOWER(E152))) &gt; 0,"Male","Other"))</f>
        <v>Male</v>
      </c>
      <c r="G152" t="s">
        <v>43</v>
      </c>
      <c r="H152" t="s">
        <v>29</v>
      </c>
      <c r="I152" t="s">
        <v>30</v>
      </c>
      <c r="J152" t="s">
        <v>30</v>
      </c>
      <c r="K152" t="s">
        <v>30</v>
      </c>
      <c r="L152" t="s">
        <v>51</v>
      </c>
      <c r="M152" t="str">
        <f>IF(L152&lt;&gt;"", L152, IF(K152="No", "Not applicable", "Unknown"))</f>
        <v>Sometimes</v>
      </c>
      <c r="N152" t="s">
        <v>46</v>
      </c>
      <c r="O152" t="s">
        <v>30</v>
      </c>
      <c r="P152" t="s">
        <v>31</v>
      </c>
      <c r="Q152" t="s">
        <v>31</v>
      </c>
      <c r="R152" t="s">
        <v>31</v>
      </c>
      <c r="S152" t="s">
        <v>30</v>
      </c>
      <c r="T152" t="s">
        <v>30</v>
      </c>
      <c r="U152" t="s">
        <v>31</v>
      </c>
      <c r="V152" t="s">
        <v>41</v>
      </c>
      <c r="W152" t="s">
        <v>36</v>
      </c>
      <c r="X152" t="s">
        <v>30</v>
      </c>
      <c r="Y152" t="s">
        <v>30</v>
      </c>
      <c r="Z152" t="s">
        <v>30</v>
      </c>
      <c r="AA152" t="s">
        <v>30</v>
      </c>
      <c r="AB152" t="s">
        <v>36</v>
      </c>
      <c r="AC152" t="s">
        <v>41</v>
      </c>
      <c r="AD152" t="s">
        <v>31</v>
      </c>
    </row>
    <row r="153" spans="1:30" x14ac:dyDescent="0.3">
      <c r="A153" s="1">
        <v>42056.246678240743</v>
      </c>
      <c r="B153">
        <v>24</v>
      </c>
      <c r="C153">
        <f t="shared" si="4"/>
        <v>24</v>
      </c>
      <c r="D153" t="str">
        <f t="shared" si="5"/>
        <v>18–25</v>
      </c>
      <c r="E153" t="s">
        <v>42</v>
      </c>
      <c r="F153" t="str">
        <f>IF(ISNUMBER(SEARCH("f",LOWER(E153))) + ISNUMBER(SEARCH("female",LOWER(E153))) + ISNUMBER(SEARCH("femail",LOWER(E153))) &gt; 0,"Female",
 IF(ISNUMBER(SEARCH("m",LOWER(E153))) + ISNUMBER(SEARCH("male",LOWER(E153))) &gt; 0,"Male","Other"))</f>
        <v>Male</v>
      </c>
      <c r="G153" t="s">
        <v>45</v>
      </c>
      <c r="H153" t="s">
        <v>29</v>
      </c>
      <c r="I153" t="s">
        <v>30</v>
      </c>
      <c r="J153" t="s">
        <v>30</v>
      </c>
      <c r="K153" t="s">
        <v>30</v>
      </c>
      <c r="L153" t="s">
        <v>29</v>
      </c>
      <c r="M153" t="str">
        <f>IF(L153&lt;&gt;"", L153, IF(K153="No", "Not applicable", "Unknown"))</f>
        <v>NA</v>
      </c>
      <c r="N153" t="s">
        <v>49</v>
      </c>
      <c r="O153" t="s">
        <v>30</v>
      </c>
      <c r="P153" t="s">
        <v>31</v>
      </c>
      <c r="Q153" t="s">
        <v>41</v>
      </c>
      <c r="R153" t="s">
        <v>33</v>
      </c>
      <c r="S153" t="s">
        <v>30</v>
      </c>
      <c r="T153" t="s">
        <v>30</v>
      </c>
      <c r="U153" t="s">
        <v>41</v>
      </c>
      <c r="V153" t="s">
        <v>34</v>
      </c>
      <c r="W153" t="s">
        <v>36</v>
      </c>
      <c r="X153" t="s">
        <v>36</v>
      </c>
      <c r="Y153" t="s">
        <v>35</v>
      </c>
      <c r="Z153" t="s">
        <v>31</v>
      </c>
      <c r="AA153" t="s">
        <v>30</v>
      </c>
      <c r="AB153" t="s">
        <v>36</v>
      </c>
      <c r="AC153" t="s">
        <v>41</v>
      </c>
      <c r="AD153" t="s">
        <v>30</v>
      </c>
    </row>
    <row r="154" spans="1:30" x14ac:dyDescent="0.3">
      <c r="A154" s="1">
        <v>42056.382245370369</v>
      </c>
      <c r="B154">
        <v>24</v>
      </c>
      <c r="C154">
        <f t="shared" si="4"/>
        <v>24</v>
      </c>
      <c r="D154" t="str">
        <f t="shared" si="5"/>
        <v>18–25</v>
      </c>
      <c r="E154" t="s">
        <v>55</v>
      </c>
      <c r="F154" t="str">
        <f>IF(ISNUMBER(SEARCH("f",LOWER(E154))) + ISNUMBER(SEARCH("female",LOWER(E154))) + ISNUMBER(SEARCH("femail",LOWER(E154))) &gt; 0,"Female",
 IF(ISNUMBER(SEARCH("m",LOWER(E154))) + ISNUMBER(SEARCH("male",LOWER(E154))) &gt; 0,"Male","Other"))</f>
        <v>Male</v>
      </c>
      <c r="G154" t="s">
        <v>103</v>
      </c>
      <c r="H154" t="s">
        <v>29</v>
      </c>
      <c r="I154" t="s">
        <v>30</v>
      </c>
      <c r="J154" t="s">
        <v>31</v>
      </c>
      <c r="K154" t="s">
        <v>30</v>
      </c>
      <c r="L154" t="s">
        <v>29</v>
      </c>
      <c r="M154" t="str">
        <f>IF(L154&lt;&gt;"", L154, IF(K154="No", "Not applicable", "Unknown"))</f>
        <v>NA</v>
      </c>
      <c r="N154" s="3">
        <v>45778</v>
      </c>
      <c r="O154" t="s">
        <v>30</v>
      </c>
      <c r="P154" t="s">
        <v>31</v>
      </c>
      <c r="Q154" t="s">
        <v>30</v>
      </c>
      <c r="R154" t="s">
        <v>30</v>
      </c>
      <c r="S154" t="s">
        <v>30</v>
      </c>
      <c r="T154" t="s">
        <v>30</v>
      </c>
      <c r="U154" t="s">
        <v>41</v>
      </c>
      <c r="V154" t="s">
        <v>41</v>
      </c>
      <c r="W154" t="s">
        <v>36</v>
      </c>
      <c r="X154" t="s">
        <v>36</v>
      </c>
      <c r="Y154" t="s">
        <v>30</v>
      </c>
      <c r="Z154" t="s">
        <v>30</v>
      </c>
      <c r="AA154" t="s">
        <v>30</v>
      </c>
      <c r="AB154" t="s">
        <v>30</v>
      </c>
      <c r="AC154" t="s">
        <v>41</v>
      </c>
      <c r="AD154" t="s">
        <v>30</v>
      </c>
    </row>
    <row r="155" spans="1:30" x14ac:dyDescent="0.3">
      <c r="A155" s="1">
        <v>42056.554988425924</v>
      </c>
      <c r="B155">
        <v>24</v>
      </c>
      <c r="C155">
        <f t="shared" si="4"/>
        <v>24</v>
      </c>
      <c r="D155" t="str">
        <f t="shared" si="5"/>
        <v>18–25</v>
      </c>
      <c r="E155" t="s">
        <v>55</v>
      </c>
      <c r="F155" t="str">
        <f>IF(ISNUMBER(SEARCH("f",LOWER(E155))) + ISNUMBER(SEARCH("female",LOWER(E155))) + ISNUMBER(SEARCH("femail",LOWER(E155))) &gt; 0,"Female",
 IF(ISNUMBER(SEARCH("m",LOWER(E155))) + ISNUMBER(SEARCH("male",LOWER(E155))) &gt; 0,"Male","Other"))</f>
        <v>Male</v>
      </c>
      <c r="G155" t="s">
        <v>103</v>
      </c>
      <c r="H155" t="s">
        <v>29</v>
      </c>
      <c r="I155" t="s">
        <v>30</v>
      </c>
      <c r="J155" t="s">
        <v>31</v>
      </c>
      <c r="K155" t="s">
        <v>31</v>
      </c>
      <c r="L155" t="s">
        <v>51</v>
      </c>
      <c r="M155" t="str">
        <f>IF(L155&lt;&gt;"", L155, IF(K155="No", "Not applicable", "Unknown"))</f>
        <v>Sometimes</v>
      </c>
      <c r="N155" t="s">
        <v>40</v>
      </c>
      <c r="O155" t="s">
        <v>30</v>
      </c>
      <c r="P155" t="s">
        <v>31</v>
      </c>
      <c r="Q155" t="s">
        <v>31</v>
      </c>
      <c r="R155" t="s">
        <v>31</v>
      </c>
      <c r="S155" t="s">
        <v>30</v>
      </c>
      <c r="T155" t="s">
        <v>31</v>
      </c>
      <c r="U155" t="s">
        <v>41</v>
      </c>
      <c r="V155" t="s">
        <v>34</v>
      </c>
      <c r="W155" t="s">
        <v>36</v>
      </c>
      <c r="X155" t="s">
        <v>30</v>
      </c>
      <c r="Y155" t="s">
        <v>35</v>
      </c>
      <c r="Z155" t="s">
        <v>30</v>
      </c>
      <c r="AA155" t="s">
        <v>30</v>
      </c>
      <c r="AB155" t="s">
        <v>36</v>
      </c>
      <c r="AC155" t="s">
        <v>31</v>
      </c>
      <c r="AD155" t="s">
        <v>31</v>
      </c>
    </row>
    <row r="156" spans="1:30" x14ac:dyDescent="0.3">
      <c r="A156" s="1">
        <v>42059.373703703706</v>
      </c>
      <c r="B156">
        <v>24</v>
      </c>
      <c r="C156">
        <f t="shared" si="4"/>
        <v>24</v>
      </c>
      <c r="D156" t="str">
        <f t="shared" si="5"/>
        <v>18–25</v>
      </c>
      <c r="E156" t="s">
        <v>180</v>
      </c>
      <c r="F156" t="str">
        <f>IF(ISNUMBER(SEARCH("f",LOWER(E156))) + ISNUMBER(SEARCH("female",LOWER(E156))) + ISNUMBER(SEARCH("femail",LOWER(E156))) &gt; 0,"Female",
 IF(ISNUMBER(SEARCH("m",LOWER(E156))) + ISNUMBER(SEARCH("male",LOWER(E156))) &gt; 0,"Male","Other"))</f>
        <v>Male</v>
      </c>
      <c r="G156" t="s">
        <v>45</v>
      </c>
      <c r="H156" t="s">
        <v>29</v>
      </c>
      <c r="I156" t="s">
        <v>31</v>
      </c>
      <c r="J156" t="s">
        <v>30</v>
      </c>
      <c r="K156" t="s">
        <v>31</v>
      </c>
      <c r="L156" t="s">
        <v>51</v>
      </c>
      <c r="M156" t="str">
        <f>IF(L156&lt;&gt;"", L156, IF(K156="No", "Not applicable", "Unknown"))</f>
        <v>Sometimes</v>
      </c>
      <c r="N156" s="2">
        <v>45809</v>
      </c>
      <c r="O156" t="s">
        <v>31</v>
      </c>
      <c r="P156" t="s">
        <v>31</v>
      </c>
      <c r="Q156" t="s">
        <v>30</v>
      </c>
      <c r="R156" t="s">
        <v>30</v>
      </c>
      <c r="S156" t="s">
        <v>30</v>
      </c>
      <c r="T156" t="s">
        <v>30</v>
      </c>
      <c r="U156" t="s">
        <v>41</v>
      </c>
      <c r="V156" t="s">
        <v>41</v>
      </c>
      <c r="W156" t="s">
        <v>36</v>
      </c>
      <c r="X156" t="s">
        <v>36</v>
      </c>
      <c r="Y156" t="s">
        <v>35</v>
      </c>
      <c r="Z156" t="s">
        <v>35</v>
      </c>
      <c r="AA156" t="s">
        <v>30</v>
      </c>
      <c r="AB156" t="s">
        <v>36</v>
      </c>
      <c r="AC156" t="s">
        <v>41</v>
      </c>
      <c r="AD156" t="s">
        <v>31</v>
      </c>
    </row>
    <row r="157" spans="1:30" x14ac:dyDescent="0.3">
      <c r="A157" s="1">
        <v>42059.385567129626</v>
      </c>
      <c r="B157">
        <v>24</v>
      </c>
      <c r="C157">
        <f t="shared" si="4"/>
        <v>24</v>
      </c>
      <c r="D157" t="str">
        <f t="shared" si="5"/>
        <v>18–25</v>
      </c>
      <c r="E157" t="s">
        <v>181</v>
      </c>
      <c r="F157" t="str">
        <f>IF(ISNUMBER(SEARCH("f",LOWER(E157))) + ISNUMBER(SEARCH("female",LOWER(E157))) + ISNUMBER(SEARCH("femail",LOWER(E157))) &gt; 0,"Female",
 IF(ISNUMBER(SEARCH("m",LOWER(E157))) + ISNUMBER(SEARCH("male",LOWER(E157))) &gt; 0,"Male","Other"))</f>
        <v>Male</v>
      </c>
      <c r="G157" t="s">
        <v>45</v>
      </c>
      <c r="H157" t="s">
        <v>29</v>
      </c>
      <c r="I157" t="s">
        <v>30</v>
      </c>
      <c r="J157" t="s">
        <v>30</v>
      </c>
      <c r="K157" t="s">
        <v>31</v>
      </c>
      <c r="L157" t="s">
        <v>51</v>
      </c>
      <c r="M157" t="str">
        <f>IF(L157&lt;&gt;"", L157, IF(K157="No", "Not applicable", "Unknown"))</f>
        <v>Sometimes</v>
      </c>
      <c r="N157" s="2">
        <v>45809</v>
      </c>
      <c r="O157" t="s">
        <v>30</v>
      </c>
      <c r="P157" t="s">
        <v>30</v>
      </c>
      <c r="Q157" t="s">
        <v>41</v>
      </c>
      <c r="R157" t="s">
        <v>30</v>
      </c>
      <c r="S157" t="s">
        <v>30</v>
      </c>
      <c r="T157" t="s">
        <v>41</v>
      </c>
      <c r="U157" t="s">
        <v>41</v>
      </c>
      <c r="V157" t="s">
        <v>41</v>
      </c>
      <c r="W157" t="s">
        <v>31</v>
      </c>
      <c r="X157" t="s">
        <v>36</v>
      </c>
      <c r="Y157" t="s">
        <v>30</v>
      </c>
      <c r="Z157" t="s">
        <v>30</v>
      </c>
      <c r="AA157" t="s">
        <v>30</v>
      </c>
      <c r="AB157" t="s">
        <v>36</v>
      </c>
      <c r="AC157" t="s">
        <v>41</v>
      </c>
      <c r="AD157" t="s">
        <v>30</v>
      </c>
    </row>
    <row r="158" spans="1:30" x14ac:dyDescent="0.3">
      <c r="A158" s="1">
        <v>41878.498298611114</v>
      </c>
      <c r="B158">
        <v>25</v>
      </c>
      <c r="C158">
        <f t="shared" si="4"/>
        <v>25</v>
      </c>
      <c r="D158" t="str">
        <f t="shared" si="5"/>
        <v>18–25</v>
      </c>
      <c r="E158" t="s">
        <v>42</v>
      </c>
      <c r="F158" t="str">
        <f>IF(ISNUMBER(SEARCH("f",LOWER(E158))) + ISNUMBER(SEARCH("female",LOWER(E158))) + ISNUMBER(SEARCH("femail",LOWER(E158))) &gt; 0,"Female",
 IF(ISNUMBER(SEARCH("m",LOWER(E158))) + ISNUMBER(SEARCH("male",LOWER(E158))) &gt; 0,"Male","Other"))</f>
        <v>Male</v>
      </c>
      <c r="G158" t="s">
        <v>27</v>
      </c>
      <c r="H158" t="s">
        <v>69</v>
      </c>
      <c r="I158" t="s">
        <v>30</v>
      </c>
      <c r="J158" t="s">
        <v>30</v>
      </c>
      <c r="K158" t="s">
        <v>30</v>
      </c>
      <c r="L158" t="s">
        <v>29</v>
      </c>
      <c r="M158" t="str">
        <f>IF(L158&lt;&gt;"", L158, IF(K158="No", "Not applicable", "Unknown"))</f>
        <v>NA</v>
      </c>
      <c r="N158" t="s">
        <v>40</v>
      </c>
      <c r="O158" t="s">
        <v>31</v>
      </c>
      <c r="P158" t="s">
        <v>31</v>
      </c>
      <c r="Q158" t="s">
        <v>31</v>
      </c>
      <c r="R158" t="s">
        <v>31</v>
      </c>
      <c r="S158" t="s">
        <v>31</v>
      </c>
      <c r="T158" t="s">
        <v>31</v>
      </c>
      <c r="U158" t="s">
        <v>41</v>
      </c>
      <c r="V158" t="s">
        <v>41</v>
      </c>
      <c r="W158" t="s">
        <v>30</v>
      </c>
      <c r="X158" t="s">
        <v>30</v>
      </c>
      <c r="Y158" t="s">
        <v>31</v>
      </c>
      <c r="Z158" t="s">
        <v>31</v>
      </c>
      <c r="AA158" t="s">
        <v>36</v>
      </c>
      <c r="AB158" t="s">
        <v>31</v>
      </c>
      <c r="AC158" t="s">
        <v>31</v>
      </c>
      <c r="AD158" t="s">
        <v>30</v>
      </c>
    </row>
    <row r="159" spans="1:30" x14ac:dyDescent="0.3">
      <c r="A159" s="1">
        <v>41878.510636574072</v>
      </c>
      <c r="B159">
        <v>25</v>
      </c>
      <c r="C159">
        <f t="shared" si="4"/>
        <v>25</v>
      </c>
      <c r="D159" t="str">
        <f t="shared" si="5"/>
        <v>18–25</v>
      </c>
      <c r="E159" t="s">
        <v>85</v>
      </c>
      <c r="F159" t="str">
        <f>IF(ISNUMBER(SEARCH("f",LOWER(E159))) + ISNUMBER(SEARCH("female",LOWER(E159))) + ISNUMBER(SEARCH("femail",LOWER(E159))) &gt; 0,"Female",
 IF(ISNUMBER(SEARCH("m",LOWER(E159))) + ISNUMBER(SEARCH("male",LOWER(E159))) &gt; 0,"Male","Other"))</f>
        <v>Female</v>
      </c>
      <c r="G159" t="s">
        <v>43</v>
      </c>
      <c r="H159" t="s">
        <v>29</v>
      </c>
      <c r="I159" t="s">
        <v>30</v>
      </c>
      <c r="J159" t="s">
        <v>30</v>
      </c>
      <c r="K159" t="s">
        <v>31</v>
      </c>
      <c r="L159" t="s">
        <v>51</v>
      </c>
      <c r="M159" t="str">
        <f>IF(L159&lt;&gt;"", L159, IF(K159="No", "Not applicable", "Unknown"))</f>
        <v>Sometimes</v>
      </c>
      <c r="N159" t="s">
        <v>46</v>
      </c>
      <c r="O159" t="s">
        <v>30</v>
      </c>
      <c r="P159" t="s">
        <v>31</v>
      </c>
      <c r="Q159" t="s">
        <v>31</v>
      </c>
      <c r="R159" t="s">
        <v>31</v>
      </c>
      <c r="S159" t="s">
        <v>30</v>
      </c>
      <c r="T159" t="s">
        <v>41</v>
      </c>
      <c r="U159" t="s">
        <v>41</v>
      </c>
      <c r="V159" t="s">
        <v>41</v>
      </c>
      <c r="W159" t="s">
        <v>36</v>
      </c>
      <c r="X159" t="s">
        <v>30</v>
      </c>
      <c r="Y159" t="s">
        <v>35</v>
      </c>
      <c r="Z159" t="s">
        <v>31</v>
      </c>
      <c r="AA159" t="s">
        <v>30</v>
      </c>
      <c r="AB159" t="s">
        <v>36</v>
      </c>
      <c r="AC159" t="s">
        <v>41</v>
      </c>
      <c r="AD159" t="s">
        <v>30</v>
      </c>
    </row>
    <row r="160" spans="1:30" x14ac:dyDescent="0.3">
      <c r="A160" s="1">
        <v>41878.513796296298</v>
      </c>
      <c r="B160">
        <v>25</v>
      </c>
      <c r="C160">
        <f t="shared" si="4"/>
        <v>25</v>
      </c>
      <c r="D160" t="str">
        <f t="shared" si="5"/>
        <v>18–25</v>
      </c>
      <c r="E160" t="s">
        <v>42</v>
      </c>
      <c r="F160" t="str">
        <f>IF(ISNUMBER(SEARCH("f",LOWER(E160))) + ISNUMBER(SEARCH("female",LOWER(E160))) + ISNUMBER(SEARCH("femail",LOWER(E160))) &gt; 0,"Female",
 IF(ISNUMBER(SEARCH("m",LOWER(E160))) + ISNUMBER(SEARCH("male",LOWER(E160))) &gt; 0,"Male","Other"))</f>
        <v>Male</v>
      </c>
      <c r="G160" t="s">
        <v>27</v>
      </c>
      <c r="H160" t="s">
        <v>64</v>
      </c>
      <c r="I160" t="s">
        <v>30</v>
      </c>
      <c r="J160" t="s">
        <v>31</v>
      </c>
      <c r="K160" t="s">
        <v>30</v>
      </c>
      <c r="L160" t="s">
        <v>29</v>
      </c>
      <c r="M160" t="str">
        <f>IF(L160&lt;&gt;"", L160, IF(K160="No", "Not applicable", "Unknown"))</f>
        <v>NA</v>
      </c>
      <c r="N160" t="s">
        <v>46</v>
      </c>
      <c r="O160" t="s">
        <v>30</v>
      </c>
      <c r="P160" t="s">
        <v>31</v>
      </c>
      <c r="Q160" t="s">
        <v>41</v>
      </c>
      <c r="R160" t="s">
        <v>30</v>
      </c>
      <c r="S160" t="s">
        <v>41</v>
      </c>
      <c r="T160" t="s">
        <v>41</v>
      </c>
      <c r="U160" t="s">
        <v>41</v>
      </c>
      <c r="V160" t="s">
        <v>61</v>
      </c>
      <c r="W160" t="s">
        <v>30</v>
      </c>
      <c r="X160" t="s">
        <v>30</v>
      </c>
      <c r="Y160" t="s">
        <v>35</v>
      </c>
      <c r="Z160" t="s">
        <v>31</v>
      </c>
      <c r="AA160" t="s">
        <v>30</v>
      </c>
      <c r="AB160" t="s">
        <v>30</v>
      </c>
      <c r="AC160" t="s">
        <v>41</v>
      </c>
      <c r="AD160" t="s">
        <v>30</v>
      </c>
    </row>
    <row r="161" spans="1:30" x14ac:dyDescent="0.3">
      <c r="A161" s="1">
        <v>41878.522916666669</v>
      </c>
      <c r="B161">
        <v>25</v>
      </c>
      <c r="C161">
        <f t="shared" si="4"/>
        <v>25</v>
      </c>
      <c r="D161" t="str">
        <f t="shared" si="5"/>
        <v>18–25</v>
      </c>
      <c r="E161" t="s">
        <v>42</v>
      </c>
      <c r="F161" t="str">
        <f>IF(ISNUMBER(SEARCH("f",LOWER(E161))) + ISNUMBER(SEARCH("female",LOWER(E161))) + ISNUMBER(SEARCH("femail",LOWER(E161))) &gt; 0,"Female",
 IF(ISNUMBER(SEARCH("m",LOWER(E161))) + ISNUMBER(SEARCH("male",LOWER(E161))) &gt; 0,"Male","Other"))</f>
        <v>Male</v>
      </c>
      <c r="G161" t="s">
        <v>27</v>
      </c>
      <c r="H161" t="s">
        <v>97</v>
      </c>
      <c r="I161" t="s">
        <v>30</v>
      </c>
      <c r="J161" t="s">
        <v>30</v>
      </c>
      <c r="K161" t="s">
        <v>30</v>
      </c>
      <c r="L161" t="s">
        <v>29</v>
      </c>
      <c r="M161" t="str">
        <f>IF(L161&lt;&gt;"", L161, IF(K161="No", "Not applicable", "Unknown"))</f>
        <v>NA</v>
      </c>
      <c r="N161" t="s">
        <v>46</v>
      </c>
      <c r="O161" t="s">
        <v>31</v>
      </c>
      <c r="P161" t="s">
        <v>31</v>
      </c>
      <c r="Q161" t="s">
        <v>41</v>
      </c>
      <c r="R161" t="s">
        <v>30</v>
      </c>
      <c r="S161" t="s">
        <v>30</v>
      </c>
      <c r="T161" t="s">
        <v>30</v>
      </c>
      <c r="U161" t="s">
        <v>41</v>
      </c>
      <c r="V161" t="s">
        <v>61</v>
      </c>
      <c r="W161" t="s">
        <v>30</v>
      </c>
      <c r="X161" t="s">
        <v>30</v>
      </c>
      <c r="Y161" t="s">
        <v>35</v>
      </c>
      <c r="Z161" t="s">
        <v>31</v>
      </c>
      <c r="AA161" t="s">
        <v>30</v>
      </c>
      <c r="AB161" t="s">
        <v>30</v>
      </c>
      <c r="AC161" t="s">
        <v>41</v>
      </c>
      <c r="AD161" t="s">
        <v>30</v>
      </c>
    </row>
    <row r="162" spans="1:30" x14ac:dyDescent="0.3">
      <c r="A162" s="1">
        <v>41878.529444444444</v>
      </c>
      <c r="B162">
        <v>25</v>
      </c>
      <c r="C162">
        <f t="shared" si="4"/>
        <v>25</v>
      </c>
      <c r="D162" t="str">
        <f t="shared" si="5"/>
        <v>18–25</v>
      </c>
      <c r="E162" t="s">
        <v>42</v>
      </c>
      <c r="F162" t="str">
        <f>IF(ISNUMBER(SEARCH("f",LOWER(E162))) + ISNUMBER(SEARCH("female",LOWER(E162))) + ISNUMBER(SEARCH("femail",LOWER(E162))) &gt; 0,"Female",
 IF(ISNUMBER(SEARCH("m",LOWER(E162))) + ISNUMBER(SEARCH("male",LOWER(E162))) &gt; 0,"Male","Other"))</f>
        <v>Male</v>
      </c>
      <c r="G162" t="s">
        <v>27</v>
      </c>
      <c r="H162" t="s">
        <v>28</v>
      </c>
      <c r="I162" t="s">
        <v>30</v>
      </c>
      <c r="J162" t="s">
        <v>31</v>
      </c>
      <c r="K162" t="s">
        <v>31</v>
      </c>
      <c r="L162" t="s">
        <v>51</v>
      </c>
      <c r="M162" t="str">
        <f>IF(L162&lt;&gt;"", L162, IF(K162="No", "Not applicable", "Unknown"))</f>
        <v>Sometimes</v>
      </c>
      <c r="N162" t="s">
        <v>46</v>
      </c>
      <c r="O162" t="s">
        <v>30</v>
      </c>
      <c r="P162" t="s">
        <v>30</v>
      </c>
      <c r="Q162" t="s">
        <v>41</v>
      </c>
      <c r="R162" t="s">
        <v>30</v>
      </c>
      <c r="S162" t="s">
        <v>30</v>
      </c>
      <c r="T162" t="s">
        <v>41</v>
      </c>
      <c r="U162" t="s">
        <v>41</v>
      </c>
      <c r="V162" t="s">
        <v>44</v>
      </c>
      <c r="W162" t="s">
        <v>36</v>
      </c>
      <c r="X162" t="s">
        <v>30</v>
      </c>
      <c r="Y162" t="s">
        <v>35</v>
      </c>
      <c r="Z162" t="s">
        <v>35</v>
      </c>
      <c r="AA162" t="s">
        <v>30</v>
      </c>
      <c r="AB162" t="s">
        <v>36</v>
      </c>
      <c r="AC162" t="s">
        <v>30</v>
      </c>
      <c r="AD162" t="s">
        <v>30</v>
      </c>
    </row>
    <row r="163" spans="1:30" x14ac:dyDescent="0.3">
      <c r="A163" s="1">
        <v>41878.530324074076</v>
      </c>
      <c r="B163">
        <v>25</v>
      </c>
      <c r="C163">
        <f t="shared" si="4"/>
        <v>25</v>
      </c>
      <c r="D163" t="str">
        <f t="shared" si="5"/>
        <v>18–25</v>
      </c>
      <c r="E163" t="s">
        <v>42</v>
      </c>
      <c r="F163" t="str">
        <f>IF(ISNUMBER(SEARCH("f",LOWER(E163))) + ISNUMBER(SEARCH("female",LOWER(E163))) + ISNUMBER(SEARCH("femail",LOWER(E163))) &gt; 0,"Female",
 IF(ISNUMBER(SEARCH("m",LOWER(E163))) + ISNUMBER(SEARCH("male",LOWER(E163))) &gt; 0,"Male","Other"))</f>
        <v>Male</v>
      </c>
      <c r="G163" t="s">
        <v>27</v>
      </c>
      <c r="H163" t="s">
        <v>28</v>
      </c>
      <c r="I163" t="s">
        <v>30</v>
      </c>
      <c r="J163" t="s">
        <v>31</v>
      </c>
      <c r="K163" t="s">
        <v>31</v>
      </c>
      <c r="L163" t="s">
        <v>51</v>
      </c>
      <c r="M163" t="str">
        <f>IF(L163&lt;&gt;"", L163, IF(K163="No", "Not applicable", "Unknown"))</f>
        <v>Sometimes</v>
      </c>
      <c r="N163" t="s">
        <v>46</v>
      </c>
      <c r="O163" t="s">
        <v>30</v>
      </c>
      <c r="P163" t="s">
        <v>31</v>
      </c>
      <c r="Q163" t="s">
        <v>41</v>
      </c>
      <c r="R163" t="s">
        <v>33</v>
      </c>
      <c r="S163" t="s">
        <v>30</v>
      </c>
      <c r="T163" t="s">
        <v>30</v>
      </c>
      <c r="U163" t="s">
        <v>41</v>
      </c>
      <c r="V163" t="s">
        <v>61</v>
      </c>
      <c r="W163" t="s">
        <v>36</v>
      </c>
      <c r="X163" t="s">
        <v>30</v>
      </c>
      <c r="Y163" t="s">
        <v>35</v>
      </c>
      <c r="Z163" t="s">
        <v>30</v>
      </c>
      <c r="AA163" t="s">
        <v>30</v>
      </c>
      <c r="AB163" t="s">
        <v>30</v>
      </c>
      <c r="AC163" t="s">
        <v>41</v>
      </c>
      <c r="AD163" t="s">
        <v>31</v>
      </c>
    </row>
    <row r="164" spans="1:30" x14ac:dyDescent="0.3">
      <c r="A164" s="1">
        <v>41878.531145833331</v>
      </c>
      <c r="B164">
        <v>25</v>
      </c>
      <c r="C164">
        <f t="shared" si="4"/>
        <v>25</v>
      </c>
      <c r="D164" t="str">
        <f t="shared" si="5"/>
        <v>18–25</v>
      </c>
      <c r="E164" t="s">
        <v>85</v>
      </c>
      <c r="F164" t="str">
        <f>IF(ISNUMBER(SEARCH("f",LOWER(E164))) + ISNUMBER(SEARCH("female",LOWER(E164))) + ISNUMBER(SEARCH("femail",LOWER(E164))) &gt; 0,"Female",
 IF(ISNUMBER(SEARCH("m",LOWER(E164))) + ISNUMBER(SEARCH("male",LOWER(E164))) &gt; 0,"Male","Other"))</f>
        <v>Female</v>
      </c>
      <c r="G164" t="s">
        <v>27</v>
      </c>
      <c r="H164" t="s">
        <v>64</v>
      </c>
      <c r="I164" t="s">
        <v>30</v>
      </c>
      <c r="J164" t="s">
        <v>31</v>
      </c>
      <c r="K164" t="s">
        <v>31</v>
      </c>
      <c r="L164" t="s">
        <v>51</v>
      </c>
      <c r="M164" t="str">
        <f>IF(L164&lt;&gt;"", L164, IF(K164="No", "Not applicable", "Unknown"))</f>
        <v>Sometimes</v>
      </c>
      <c r="N164" t="s">
        <v>60</v>
      </c>
      <c r="O164" t="s">
        <v>30</v>
      </c>
      <c r="P164" t="s">
        <v>31</v>
      </c>
      <c r="Q164" t="s">
        <v>31</v>
      </c>
      <c r="R164" t="s">
        <v>30</v>
      </c>
      <c r="S164" t="s">
        <v>30</v>
      </c>
      <c r="T164" t="s">
        <v>30</v>
      </c>
      <c r="U164" t="s">
        <v>41</v>
      </c>
      <c r="V164" t="s">
        <v>41</v>
      </c>
      <c r="W164" t="s">
        <v>31</v>
      </c>
      <c r="X164" t="s">
        <v>31</v>
      </c>
      <c r="Y164" t="s">
        <v>35</v>
      </c>
      <c r="Z164" t="s">
        <v>35</v>
      </c>
      <c r="AA164" t="s">
        <v>30</v>
      </c>
      <c r="AB164" t="s">
        <v>30</v>
      </c>
      <c r="AC164" t="s">
        <v>41</v>
      </c>
      <c r="AD164" t="s">
        <v>30</v>
      </c>
    </row>
    <row r="165" spans="1:30" x14ac:dyDescent="0.3">
      <c r="A165" s="1">
        <v>41878.560347222221</v>
      </c>
      <c r="B165">
        <v>25</v>
      </c>
      <c r="C165">
        <f t="shared" si="4"/>
        <v>25</v>
      </c>
      <c r="D165" t="str">
        <f t="shared" si="5"/>
        <v>18–25</v>
      </c>
      <c r="E165" t="s">
        <v>42</v>
      </c>
      <c r="F165" t="str">
        <f>IF(ISNUMBER(SEARCH("f",LOWER(E165))) + ISNUMBER(SEARCH("female",LOWER(E165))) + ISNUMBER(SEARCH("femail",LOWER(E165))) &gt; 0,"Female",
 IF(ISNUMBER(SEARCH("m",LOWER(E165))) + ISNUMBER(SEARCH("male",LOWER(E165))) &gt; 0,"Male","Other"))</f>
        <v>Male</v>
      </c>
      <c r="G165" t="s">
        <v>45</v>
      </c>
      <c r="H165" t="s">
        <v>29</v>
      </c>
      <c r="I165" t="s">
        <v>30</v>
      </c>
      <c r="J165" t="s">
        <v>30</v>
      </c>
      <c r="K165" t="s">
        <v>30</v>
      </c>
      <c r="L165" t="s">
        <v>48</v>
      </c>
      <c r="M165" t="str">
        <f>IF(L165&lt;&gt;"", L165, IF(K165="No", "Not applicable", "Unknown"))</f>
        <v>Never</v>
      </c>
      <c r="N165" t="s">
        <v>46</v>
      </c>
      <c r="O165" t="s">
        <v>30</v>
      </c>
      <c r="P165" t="s">
        <v>31</v>
      </c>
      <c r="Q165" t="s">
        <v>30</v>
      </c>
      <c r="R165" t="s">
        <v>30</v>
      </c>
      <c r="S165" t="s">
        <v>30</v>
      </c>
      <c r="T165" t="s">
        <v>30</v>
      </c>
      <c r="U165" t="s">
        <v>41</v>
      </c>
      <c r="V165" t="s">
        <v>44</v>
      </c>
      <c r="W165" t="s">
        <v>31</v>
      </c>
      <c r="X165" t="s">
        <v>36</v>
      </c>
      <c r="Y165" t="s">
        <v>30</v>
      </c>
      <c r="Z165" t="s">
        <v>30</v>
      </c>
      <c r="AA165" t="s">
        <v>30</v>
      </c>
      <c r="AB165" t="s">
        <v>36</v>
      </c>
      <c r="AC165" t="s">
        <v>30</v>
      </c>
      <c r="AD165" t="s">
        <v>30</v>
      </c>
    </row>
    <row r="166" spans="1:30" x14ac:dyDescent="0.3">
      <c r="A166" s="1">
        <v>41878.564953703702</v>
      </c>
      <c r="B166">
        <v>25</v>
      </c>
      <c r="C166">
        <f t="shared" si="4"/>
        <v>25</v>
      </c>
      <c r="D166" t="str">
        <f t="shared" si="5"/>
        <v>18–25</v>
      </c>
      <c r="E166" t="s">
        <v>42</v>
      </c>
      <c r="F166" t="str">
        <f>IF(ISNUMBER(SEARCH("f",LOWER(E166))) + ISNUMBER(SEARCH("female",LOWER(E166))) + ISNUMBER(SEARCH("femail",LOWER(E166))) &gt; 0,"Female",
 IF(ISNUMBER(SEARCH("m",LOWER(E166))) + ISNUMBER(SEARCH("male",LOWER(E166))) &gt; 0,"Male","Other"))</f>
        <v>Male</v>
      </c>
      <c r="G166" t="s">
        <v>108</v>
      </c>
      <c r="H166" t="s">
        <v>29</v>
      </c>
      <c r="I166" t="s">
        <v>30</v>
      </c>
      <c r="J166" t="s">
        <v>30</v>
      </c>
      <c r="K166" t="s">
        <v>30</v>
      </c>
      <c r="L166" t="s">
        <v>29</v>
      </c>
      <c r="M166" t="str">
        <f>IF(L166&lt;&gt;"", L166, IF(K166="No", "Not applicable", "Unknown"))</f>
        <v>NA</v>
      </c>
      <c r="N166" s="2">
        <v>45809</v>
      </c>
      <c r="O166" t="s">
        <v>30</v>
      </c>
      <c r="P166" t="s">
        <v>31</v>
      </c>
      <c r="Q166" t="s">
        <v>30</v>
      </c>
      <c r="R166" t="s">
        <v>30</v>
      </c>
      <c r="S166" t="s">
        <v>30</v>
      </c>
      <c r="T166" t="s">
        <v>30</v>
      </c>
      <c r="U166" t="s">
        <v>31</v>
      </c>
      <c r="V166" t="s">
        <v>44</v>
      </c>
      <c r="W166" t="s">
        <v>36</v>
      </c>
      <c r="X166" t="s">
        <v>30</v>
      </c>
      <c r="Y166" t="s">
        <v>35</v>
      </c>
      <c r="Z166" t="s">
        <v>31</v>
      </c>
      <c r="AA166" t="s">
        <v>30</v>
      </c>
      <c r="AB166" t="s">
        <v>31</v>
      </c>
      <c r="AC166" t="s">
        <v>30</v>
      </c>
      <c r="AD166" t="s">
        <v>30</v>
      </c>
    </row>
    <row r="167" spans="1:30" x14ac:dyDescent="0.3">
      <c r="A167" s="1">
        <v>41878.575868055559</v>
      </c>
      <c r="B167">
        <v>25</v>
      </c>
      <c r="C167">
        <f t="shared" si="4"/>
        <v>25</v>
      </c>
      <c r="D167" t="str">
        <f t="shared" si="5"/>
        <v>18–25</v>
      </c>
      <c r="E167" t="s">
        <v>42</v>
      </c>
      <c r="F167" t="str">
        <f>IF(ISNUMBER(SEARCH("f",LOWER(E167))) + ISNUMBER(SEARCH("female",LOWER(E167))) + ISNUMBER(SEARCH("femail",LOWER(E167))) &gt; 0,"Female",
 IF(ISNUMBER(SEARCH("m",LOWER(E167))) + ISNUMBER(SEARCH("male",LOWER(E167))) &gt; 0,"Male","Other"))</f>
        <v>Male</v>
      </c>
      <c r="G167" t="s">
        <v>79</v>
      </c>
      <c r="H167" t="s">
        <v>29</v>
      </c>
      <c r="I167" t="s">
        <v>30</v>
      </c>
      <c r="J167" t="s">
        <v>31</v>
      </c>
      <c r="K167" t="s">
        <v>31</v>
      </c>
      <c r="L167" t="s">
        <v>32</v>
      </c>
      <c r="M167" t="str">
        <f>IF(L167&lt;&gt;"", L167, IF(K167="No", "Not applicable", "Unknown"))</f>
        <v>Often</v>
      </c>
      <c r="N167" s="2">
        <v>45809</v>
      </c>
      <c r="O167" t="s">
        <v>30</v>
      </c>
      <c r="P167" t="s">
        <v>31</v>
      </c>
      <c r="Q167" t="s">
        <v>30</v>
      </c>
      <c r="R167" t="s">
        <v>31</v>
      </c>
      <c r="S167" t="s">
        <v>30</v>
      </c>
      <c r="T167" t="s">
        <v>30</v>
      </c>
      <c r="U167" t="s">
        <v>30</v>
      </c>
      <c r="V167" t="s">
        <v>53</v>
      </c>
      <c r="W167" t="s">
        <v>31</v>
      </c>
      <c r="X167" t="s">
        <v>36</v>
      </c>
      <c r="Y167" t="s">
        <v>30</v>
      </c>
      <c r="Z167" t="s">
        <v>30</v>
      </c>
      <c r="AA167" t="s">
        <v>30</v>
      </c>
      <c r="AB167" t="s">
        <v>31</v>
      </c>
      <c r="AC167" t="s">
        <v>30</v>
      </c>
      <c r="AD167" t="s">
        <v>31</v>
      </c>
    </row>
    <row r="168" spans="1:30" x14ac:dyDescent="0.3">
      <c r="A168" s="1">
        <v>41878.590891203705</v>
      </c>
      <c r="B168">
        <v>25</v>
      </c>
      <c r="C168">
        <f t="shared" si="4"/>
        <v>25</v>
      </c>
      <c r="D168" t="str">
        <f t="shared" si="5"/>
        <v>18–25</v>
      </c>
      <c r="E168" t="s">
        <v>42</v>
      </c>
      <c r="F168" t="str">
        <f>IF(ISNUMBER(SEARCH("f",LOWER(E168))) + ISNUMBER(SEARCH("female",LOWER(E168))) + ISNUMBER(SEARCH("femail",LOWER(E168))) &gt; 0,"Female",
 IF(ISNUMBER(SEARCH("m",LOWER(E168))) + ISNUMBER(SEARCH("male",LOWER(E168))) &gt; 0,"Male","Other"))</f>
        <v>Male</v>
      </c>
      <c r="G168" t="s">
        <v>43</v>
      </c>
      <c r="H168" t="s">
        <v>29</v>
      </c>
      <c r="I168" t="s">
        <v>30</v>
      </c>
      <c r="J168" t="s">
        <v>30</v>
      </c>
      <c r="K168" t="s">
        <v>30</v>
      </c>
      <c r="L168" t="s">
        <v>29</v>
      </c>
      <c r="M168" t="str">
        <f>IF(L168&lt;&gt;"", L168, IF(K168="No", "Not applicable", "Unknown"))</f>
        <v>NA</v>
      </c>
      <c r="N168" t="s">
        <v>49</v>
      </c>
      <c r="O168" t="s">
        <v>30</v>
      </c>
      <c r="P168" t="s">
        <v>30</v>
      </c>
      <c r="Q168" t="s">
        <v>41</v>
      </c>
      <c r="R168" t="s">
        <v>33</v>
      </c>
      <c r="S168" t="s">
        <v>30</v>
      </c>
      <c r="T168" t="s">
        <v>30</v>
      </c>
      <c r="U168" t="s">
        <v>41</v>
      </c>
      <c r="V168" t="s">
        <v>41</v>
      </c>
      <c r="W168" t="s">
        <v>30</v>
      </c>
      <c r="X168" t="s">
        <v>30</v>
      </c>
      <c r="Y168" t="s">
        <v>35</v>
      </c>
      <c r="Z168" t="s">
        <v>35</v>
      </c>
      <c r="AA168" t="s">
        <v>30</v>
      </c>
      <c r="AB168" t="s">
        <v>31</v>
      </c>
      <c r="AC168" t="s">
        <v>30</v>
      </c>
      <c r="AD168" t="s">
        <v>30</v>
      </c>
    </row>
    <row r="169" spans="1:30" x14ac:dyDescent="0.3">
      <c r="A169" s="1">
        <v>41878.599108796298</v>
      </c>
      <c r="B169">
        <v>25</v>
      </c>
      <c r="C169">
        <f t="shared" si="4"/>
        <v>25</v>
      </c>
      <c r="D169" t="str">
        <f t="shared" si="5"/>
        <v>18–25</v>
      </c>
      <c r="E169" t="s">
        <v>42</v>
      </c>
      <c r="F169" t="str">
        <f>IF(ISNUMBER(SEARCH("f",LOWER(E169))) + ISNUMBER(SEARCH("female",LOWER(E169))) + ISNUMBER(SEARCH("femail",LOWER(E169))) &gt; 0,"Female",
 IF(ISNUMBER(SEARCH("m",LOWER(E169))) + ISNUMBER(SEARCH("male",LOWER(E169))) &gt; 0,"Male","Other"))</f>
        <v>Male</v>
      </c>
      <c r="G169" t="s">
        <v>27</v>
      </c>
      <c r="H169" t="s">
        <v>84</v>
      </c>
      <c r="I169" t="s">
        <v>30</v>
      </c>
      <c r="J169" t="s">
        <v>30</v>
      </c>
      <c r="K169" t="s">
        <v>30</v>
      </c>
      <c r="L169" t="s">
        <v>29</v>
      </c>
      <c r="M169" t="str">
        <f>IF(L169&lt;&gt;"", L169, IF(K169="No", "Not applicable", "Unknown"))</f>
        <v>NA</v>
      </c>
      <c r="N169" t="s">
        <v>46</v>
      </c>
      <c r="O169" t="s">
        <v>31</v>
      </c>
      <c r="P169" t="s">
        <v>31</v>
      </c>
      <c r="Q169" t="s">
        <v>41</v>
      </c>
      <c r="R169" t="s">
        <v>33</v>
      </c>
      <c r="S169" t="s">
        <v>30</v>
      </c>
      <c r="T169" t="s">
        <v>41</v>
      </c>
      <c r="U169" t="s">
        <v>41</v>
      </c>
      <c r="V169" t="s">
        <v>41</v>
      </c>
      <c r="W169" t="s">
        <v>30</v>
      </c>
      <c r="X169" t="s">
        <v>30</v>
      </c>
      <c r="Y169" t="s">
        <v>35</v>
      </c>
      <c r="Z169" t="s">
        <v>31</v>
      </c>
      <c r="AA169" t="s">
        <v>30</v>
      </c>
      <c r="AB169" t="s">
        <v>30</v>
      </c>
      <c r="AC169" t="s">
        <v>41</v>
      </c>
      <c r="AD169" t="s">
        <v>30</v>
      </c>
    </row>
    <row r="170" spans="1:30" x14ac:dyDescent="0.3">
      <c r="A170" s="1">
        <v>41878.599918981483</v>
      </c>
      <c r="B170">
        <v>25</v>
      </c>
      <c r="C170">
        <f t="shared" si="4"/>
        <v>25</v>
      </c>
      <c r="D170" t="str">
        <f t="shared" si="5"/>
        <v>18–25</v>
      </c>
      <c r="E170" t="s">
        <v>42</v>
      </c>
      <c r="F170" t="str">
        <f>IF(ISNUMBER(SEARCH("f",LOWER(E170))) + ISNUMBER(SEARCH("female",LOWER(E170))) + ISNUMBER(SEARCH("femail",LOWER(E170))) &gt; 0,"Female",
 IF(ISNUMBER(SEARCH("m",LOWER(E170))) + ISNUMBER(SEARCH("male",LOWER(E170))) &gt; 0,"Male","Other"))</f>
        <v>Male</v>
      </c>
      <c r="G170" t="s">
        <v>43</v>
      </c>
      <c r="H170" t="s">
        <v>29</v>
      </c>
      <c r="I170" t="s">
        <v>30</v>
      </c>
      <c r="J170" t="s">
        <v>30</v>
      </c>
      <c r="K170" t="s">
        <v>31</v>
      </c>
      <c r="L170" t="s">
        <v>32</v>
      </c>
      <c r="M170" t="str">
        <f>IF(L170&lt;&gt;"", L170, IF(K170="No", "Not applicable", "Unknown"))</f>
        <v>Often</v>
      </c>
      <c r="N170" s="2">
        <v>45809</v>
      </c>
      <c r="O170" t="s">
        <v>31</v>
      </c>
      <c r="P170" t="s">
        <v>30</v>
      </c>
      <c r="Q170" t="s">
        <v>41</v>
      </c>
      <c r="R170" t="s">
        <v>30</v>
      </c>
      <c r="S170" t="s">
        <v>30</v>
      </c>
      <c r="T170" t="s">
        <v>41</v>
      </c>
      <c r="U170" t="s">
        <v>41</v>
      </c>
      <c r="V170" t="s">
        <v>44</v>
      </c>
      <c r="W170" t="s">
        <v>31</v>
      </c>
      <c r="X170" t="s">
        <v>36</v>
      </c>
      <c r="Y170" t="s">
        <v>30</v>
      </c>
      <c r="Z170" t="s">
        <v>30</v>
      </c>
      <c r="AA170" t="s">
        <v>30</v>
      </c>
      <c r="AB170" t="s">
        <v>36</v>
      </c>
      <c r="AC170" t="s">
        <v>41</v>
      </c>
      <c r="AD170" t="s">
        <v>30</v>
      </c>
    </row>
    <row r="171" spans="1:30" x14ac:dyDescent="0.3">
      <c r="A171" s="1">
        <v>41878.602407407408</v>
      </c>
      <c r="B171">
        <v>25</v>
      </c>
      <c r="C171">
        <f t="shared" si="4"/>
        <v>25</v>
      </c>
      <c r="D171" t="str">
        <f t="shared" si="5"/>
        <v>18–25</v>
      </c>
      <c r="E171" t="s">
        <v>42</v>
      </c>
      <c r="F171" t="str">
        <f>IF(ISNUMBER(SEARCH("f",LOWER(E171))) + ISNUMBER(SEARCH("female",LOWER(E171))) + ISNUMBER(SEARCH("femail",LOWER(E171))) &gt; 0,"Female",
 IF(ISNUMBER(SEARCH("m",LOWER(E171))) + ISNUMBER(SEARCH("male",LOWER(E171))) &gt; 0,"Male","Other"))</f>
        <v>Male</v>
      </c>
      <c r="G171" t="s">
        <v>27</v>
      </c>
      <c r="H171" t="s">
        <v>74</v>
      </c>
      <c r="I171" t="s">
        <v>30</v>
      </c>
      <c r="J171" t="s">
        <v>30</v>
      </c>
      <c r="K171" t="s">
        <v>30</v>
      </c>
      <c r="L171" t="s">
        <v>48</v>
      </c>
      <c r="M171" t="str">
        <f>IF(L171&lt;&gt;"", L171, IF(K171="No", "Not applicable", "Unknown"))</f>
        <v>Never</v>
      </c>
      <c r="N171" t="s">
        <v>40</v>
      </c>
      <c r="O171" t="s">
        <v>30</v>
      </c>
      <c r="P171" t="s">
        <v>30</v>
      </c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61</v>
      </c>
      <c r="W171" t="s">
        <v>30</v>
      </c>
      <c r="X171" t="s">
        <v>30</v>
      </c>
      <c r="Y171" t="s">
        <v>35</v>
      </c>
      <c r="Z171" t="s">
        <v>31</v>
      </c>
      <c r="AA171" t="s">
        <v>36</v>
      </c>
      <c r="AB171" t="s">
        <v>36</v>
      </c>
      <c r="AC171" t="s">
        <v>31</v>
      </c>
      <c r="AD171" t="s">
        <v>30</v>
      </c>
    </row>
    <row r="172" spans="1:30" x14ac:dyDescent="0.3">
      <c r="A172" s="1">
        <v>41878.603692129633</v>
      </c>
      <c r="B172">
        <v>25</v>
      </c>
      <c r="C172">
        <f t="shared" si="4"/>
        <v>25</v>
      </c>
      <c r="D172" t="str">
        <f t="shared" si="5"/>
        <v>18–25</v>
      </c>
      <c r="E172" t="s">
        <v>42</v>
      </c>
      <c r="F172" t="str">
        <f>IF(ISNUMBER(SEARCH("f",LOWER(E172))) + ISNUMBER(SEARCH("female",LOWER(E172))) + ISNUMBER(SEARCH("femail",LOWER(E172))) &gt; 0,"Female",
 IF(ISNUMBER(SEARCH("m",LOWER(E172))) + ISNUMBER(SEARCH("male",LOWER(E172))) &gt; 0,"Male","Other"))</f>
        <v>Male</v>
      </c>
      <c r="G172" t="s">
        <v>27</v>
      </c>
      <c r="H172" t="s">
        <v>58</v>
      </c>
      <c r="I172" t="s">
        <v>30</v>
      </c>
      <c r="J172" t="s">
        <v>30</v>
      </c>
      <c r="K172" t="s">
        <v>31</v>
      </c>
      <c r="L172" t="s">
        <v>39</v>
      </c>
      <c r="M172" t="str">
        <f>IF(L172&lt;&gt;"", L172, IF(K172="No", "Not applicable", "Unknown"))</f>
        <v>Rarely</v>
      </c>
      <c r="N172" s="2">
        <v>45809</v>
      </c>
      <c r="O172" t="s">
        <v>30</v>
      </c>
      <c r="P172" t="s">
        <v>31</v>
      </c>
      <c r="Q172" t="s">
        <v>31</v>
      </c>
      <c r="R172" t="s">
        <v>30</v>
      </c>
      <c r="S172" t="s">
        <v>41</v>
      </c>
      <c r="T172" t="s">
        <v>30</v>
      </c>
      <c r="U172" t="s">
        <v>41</v>
      </c>
      <c r="V172" t="s">
        <v>41</v>
      </c>
      <c r="W172" t="s">
        <v>36</v>
      </c>
      <c r="X172" t="s">
        <v>30</v>
      </c>
      <c r="Y172" t="s">
        <v>30</v>
      </c>
      <c r="Z172" t="s">
        <v>30</v>
      </c>
      <c r="AA172" t="s">
        <v>30</v>
      </c>
      <c r="AB172" t="s">
        <v>30</v>
      </c>
      <c r="AC172" t="s">
        <v>41</v>
      </c>
      <c r="AD172" t="s">
        <v>30</v>
      </c>
    </row>
    <row r="173" spans="1:30" x14ac:dyDescent="0.3">
      <c r="A173" s="1">
        <v>41878.604548611111</v>
      </c>
      <c r="B173">
        <v>25</v>
      </c>
      <c r="C173">
        <f t="shared" si="4"/>
        <v>25</v>
      </c>
      <c r="D173" t="str">
        <f t="shared" si="5"/>
        <v>18–25</v>
      </c>
      <c r="E173" t="s">
        <v>73</v>
      </c>
      <c r="F173" t="str">
        <f>IF(ISNUMBER(SEARCH("f",LOWER(E173))) + ISNUMBER(SEARCH("female",LOWER(E173))) + ISNUMBER(SEARCH("femail",LOWER(E173))) &gt; 0,"Female",
 IF(ISNUMBER(SEARCH("m",LOWER(E173))) + ISNUMBER(SEARCH("male",LOWER(E173))) &gt; 0,"Male","Other"))</f>
        <v>Male</v>
      </c>
      <c r="G173" t="s">
        <v>27</v>
      </c>
      <c r="H173" t="s">
        <v>58</v>
      </c>
      <c r="I173" t="s">
        <v>30</v>
      </c>
      <c r="J173" t="s">
        <v>30</v>
      </c>
      <c r="K173" t="s">
        <v>30</v>
      </c>
      <c r="L173" t="s">
        <v>29</v>
      </c>
      <c r="M173" t="str">
        <f>IF(L173&lt;&gt;"", L173, IF(K173="No", "Not applicable", "Unknown"))</f>
        <v>NA</v>
      </c>
      <c r="N173" t="s">
        <v>40</v>
      </c>
      <c r="O173" t="s">
        <v>30</v>
      </c>
      <c r="P173" t="s">
        <v>31</v>
      </c>
      <c r="Q173" t="s">
        <v>41</v>
      </c>
      <c r="R173" t="s">
        <v>33</v>
      </c>
      <c r="S173" t="s">
        <v>41</v>
      </c>
      <c r="T173" t="s">
        <v>41</v>
      </c>
      <c r="U173" t="s">
        <v>41</v>
      </c>
      <c r="V173" t="s">
        <v>41</v>
      </c>
      <c r="W173" t="s">
        <v>36</v>
      </c>
      <c r="X173" t="s">
        <v>30</v>
      </c>
      <c r="Y173" t="s">
        <v>30</v>
      </c>
      <c r="Z173" t="s">
        <v>30</v>
      </c>
      <c r="AA173" t="s">
        <v>30</v>
      </c>
      <c r="AB173" t="s">
        <v>36</v>
      </c>
      <c r="AC173" t="s">
        <v>41</v>
      </c>
      <c r="AD173" t="s">
        <v>30</v>
      </c>
    </row>
    <row r="174" spans="1:30" x14ac:dyDescent="0.3">
      <c r="A174" s="1">
        <v>41878.605185185188</v>
      </c>
      <c r="B174">
        <v>25</v>
      </c>
      <c r="C174">
        <f t="shared" si="4"/>
        <v>25</v>
      </c>
      <c r="D174" t="str">
        <f t="shared" si="5"/>
        <v>18–25</v>
      </c>
      <c r="E174" t="s">
        <v>42</v>
      </c>
      <c r="F174" t="str">
        <f>IF(ISNUMBER(SEARCH("f",LOWER(E174))) + ISNUMBER(SEARCH("female",LOWER(E174))) + ISNUMBER(SEARCH("femail",LOWER(E174))) &gt; 0,"Female",
 IF(ISNUMBER(SEARCH("m",LOWER(E174))) + ISNUMBER(SEARCH("male",LOWER(E174))) &gt; 0,"Male","Other"))</f>
        <v>Male</v>
      </c>
      <c r="G174" t="s">
        <v>27</v>
      </c>
      <c r="H174" t="s">
        <v>58</v>
      </c>
      <c r="I174" t="s">
        <v>30</v>
      </c>
      <c r="J174" t="s">
        <v>31</v>
      </c>
      <c r="K174" t="s">
        <v>31</v>
      </c>
      <c r="L174" t="s">
        <v>51</v>
      </c>
      <c r="M174" t="str">
        <f>IF(L174&lt;&gt;"", L174, IF(K174="No", "Not applicable", "Unknown"))</f>
        <v>Sometimes</v>
      </c>
      <c r="N174" t="s">
        <v>40</v>
      </c>
      <c r="O174" t="s">
        <v>30</v>
      </c>
      <c r="P174" t="s">
        <v>31</v>
      </c>
      <c r="Q174" t="s">
        <v>41</v>
      </c>
      <c r="R174" t="s">
        <v>33</v>
      </c>
      <c r="S174" t="s">
        <v>41</v>
      </c>
      <c r="T174" t="s">
        <v>31</v>
      </c>
      <c r="U174" t="s">
        <v>41</v>
      </c>
      <c r="V174" t="s">
        <v>41</v>
      </c>
      <c r="W174" t="s">
        <v>30</v>
      </c>
      <c r="X174" t="s">
        <v>30</v>
      </c>
      <c r="Y174" t="s">
        <v>31</v>
      </c>
      <c r="Z174" t="s">
        <v>31</v>
      </c>
      <c r="AA174" t="s">
        <v>30</v>
      </c>
      <c r="AB174" t="s">
        <v>30</v>
      </c>
      <c r="AC174" t="s">
        <v>31</v>
      </c>
      <c r="AD174" t="s">
        <v>30</v>
      </c>
    </row>
    <row r="175" spans="1:30" x14ac:dyDescent="0.3">
      <c r="A175" s="1">
        <v>41878.606759259259</v>
      </c>
      <c r="B175">
        <v>25</v>
      </c>
      <c r="C175">
        <f t="shared" si="4"/>
        <v>25</v>
      </c>
      <c r="D175" t="str">
        <f t="shared" si="5"/>
        <v>18–25</v>
      </c>
      <c r="E175" t="s">
        <v>42</v>
      </c>
      <c r="F175" t="str">
        <f>IF(ISNUMBER(SEARCH("f",LOWER(E175))) + ISNUMBER(SEARCH("female",LOWER(E175))) + ISNUMBER(SEARCH("femail",LOWER(E175))) &gt; 0,"Female",
 IF(ISNUMBER(SEARCH("m",LOWER(E175))) + ISNUMBER(SEARCH("male",LOWER(E175))) &gt; 0,"Male","Other"))</f>
        <v>Male</v>
      </c>
      <c r="G175" t="s">
        <v>43</v>
      </c>
      <c r="H175" t="s">
        <v>29</v>
      </c>
      <c r="I175" t="s">
        <v>30</v>
      </c>
      <c r="J175" t="s">
        <v>31</v>
      </c>
      <c r="K175" t="s">
        <v>31</v>
      </c>
      <c r="L175" t="s">
        <v>51</v>
      </c>
      <c r="M175" t="str">
        <f>IF(L175&lt;&gt;"", L175, IF(K175="No", "Not applicable", "Unknown"))</f>
        <v>Sometimes</v>
      </c>
      <c r="N175" t="s">
        <v>40</v>
      </c>
      <c r="O175" t="s">
        <v>30</v>
      </c>
      <c r="P175" t="s">
        <v>31</v>
      </c>
      <c r="Q175" t="s">
        <v>31</v>
      </c>
      <c r="R175" t="s">
        <v>31</v>
      </c>
      <c r="S175" t="s">
        <v>30</v>
      </c>
      <c r="T175" t="s">
        <v>41</v>
      </c>
      <c r="U175" t="s">
        <v>41</v>
      </c>
      <c r="V175" t="s">
        <v>41</v>
      </c>
      <c r="W175" t="s">
        <v>31</v>
      </c>
      <c r="X175" t="s">
        <v>36</v>
      </c>
      <c r="Y175" t="s">
        <v>35</v>
      </c>
      <c r="Z175" t="s">
        <v>30</v>
      </c>
      <c r="AA175" t="s">
        <v>30</v>
      </c>
      <c r="AB175" t="s">
        <v>30</v>
      </c>
      <c r="AC175" t="s">
        <v>30</v>
      </c>
      <c r="AD175" t="s">
        <v>30</v>
      </c>
    </row>
    <row r="176" spans="1:30" x14ac:dyDescent="0.3">
      <c r="A176" s="1">
        <v>41878.614224537036</v>
      </c>
      <c r="B176">
        <v>25</v>
      </c>
      <c r="C176">
        <f t="shared" si="4"/>
        <v>25</v>
      </c>
      <c r="D176" t="str">
        <f t="shared" si="5"/>
        <v>18–25</v>
      </c>
      <c r="E176" t="s">
        <v>85</v>
      </c>
      <c r="F176" t="str">
        <f>IF(ISNUMBER(SEARCH("f",LOWER(E176))) + ISNUMBER(SEARCH("female",LOWER(E176))) + ISNUMBER(SEARCH("femail",LOWER(E176))) &gt; 0,"Female",
 IF(ISNUMBER(SEARCH("m",LOWER(E176))) + ISNUMBER(SEARCH("male",LOWER(E176))) &gt; 0,"Male","Other"))</f>
        <v>Female</v>
      </c>
      <c r="G176" t="s">
        <v>27</v>
      </c>
      <c r="H176" t="s">
        <v>69</v>
      </c>
      <c r="I176" t="s">
        <v>30</v>
      </c>
      <c r="J176" t="s">
        <v>31</v>
      </c>
      <c r="K176" t="s">
        <v>31</v>
      </c>
      <c r="L176" t="s">
        <v>51</v>
      </c>
      <c r="M176" t="str">
        <f>IF(L176&lt;&gt;"", L176, IF(K176="No", "Not applicable", "Unknown"))</f>
        <v>Sometimes</v>
      </c>
      <c r="N176" t="s">
        <v>46</v>
      </c>
      <c r="O176" t="s">
        <v>30</v>
      </c>
      <c r="P176" t="s">
        <v>31</v>
      </c>
      <c r="Q176" t="s">
        <v>31</v>
      </c>
      <c r="R176" t="s">
        <v>31</v>
      </c>
      <c r="S176" t="s">
        <v>30</v>
      </c>
      <c r="T176" t="s">
        <v>30</v>
      </c>
      <c r="U176" t="s">
        <v>31</v>
      </c>
      <c r="V176" t="s">
        <v>41</v>
      </c>
      <c r="W176" t="s">
        <v>30</v>
      </c>
      <c r="X176" t="s">
        <v>30</v>
      </c>
      <c r="Y176" t="s">
        <v>35</v>
      </c>
      <c r="Z176" t="s">
        <v>31</v>
      </c>
      <c r="AA176" t="s">
        <v>30</v>
      </c>
      <c r="AB176" t="s">
        <v>30</v>
      </c>
      <c r="AC176" t="s">
        <v>41</v>
      </c>
      <c r="AD176" t="s">
        <v>30</v>
      </c>
    </row>
    <row r="177" spans="1:30" x14ac:dyDescent="0.3">
      <c r="A177" s="1">
        <v>41878.616296296299</v>
      </c>
      <c r="B177">
        <v>25</v>
      </c>
      <c r="C177">
        <f t="shared" si="4"/>
        <v>25</v>
      </c>
      <c r="D177" t="str">
        <f t="shared" si="5"/>
        <v>18–25</v>
      </c>
      <c r="E177" t="s">
        <v>127</v>
      </c>
      <c r="F177" t="str">
        <f>IF(ISNUMBER(SEARCH("f",LOWER(E177))) + ISNUMBER(SEARCH("female",LOWER(E177))) + ISNUMBER(SEARCH("femail",LOWER(E177))) &gt; 0,"Female",
 IF(ISNUMBER(SEARCH("m",LOWER(E177))) + ISNUMBER(SEARCH("male",LOWER(E177))) &gt; 0,"Male","Other"))</f>
        <v>Other</v>
      </c>
      <c r="G177" t="s">
        <v>27</v>
      </c>
      <c r="H177" t="s">
        <v>58</v>
      </c>
      <c r="I177" t="s">
        <v>30</v>
      </c>
      <c r="J177" t="s">
        <v>31</v>
      </c>
      <c r="K177" t="s">
        <v>31</v>
      </c>
      <c r="L177" t="s">
        <v>51</v>
      </c>
      <c r="M177" t="str">
        <f>IF(L177&lt;&gt;"", L177, IF(K177="No", "Not applicable", "Unknown"))</f>
        <v>Sometimes</v>
      </c>
      <c r="N177" t="s">
        <v>40</v>
      </c>
      <c r="O177" t="s">
        <v>30</v>
      </c>
      <c r="P177" t="s">
        <v>31</v>
      </c>
      <c r="Q177" t="s">
        <v>31</v>
      </c>
      <c r="R177" t="s">
        <v>31</v>
      </c>
      <c r="S177" t="s">
        <v>41</v>
      </c>
      <c r="T177" t="s">
        <v>41</v>
      </c>
      <c r="U177" t="s">
        <v>41</v>
      </c>
      <c r="V177" t="s">
        <v>41</v>
      </c>
      <c r="W177" t="s">
        <v>36</v>
      </c>
      <c r="X177" t="s">
        <v>30</v>
      </c>
      <c r="Y177" t="s">
        <v>35</v>
      </c>
      <c r="Z177" t="s">
        <v>35</v>
      </c>
      <c r="AA177" t="s">
        <v>30</v>
      </c>
      <c r="AB177" t="s">
        <v>30</v>
      </c>
      <c r="AC177" t="s">
        <v>31</v>
      </c>
      <c r="AD177" t="s">
        <v>30</v>
      </c>
    </row>
    <row r="178" spans="1:30" x14ac:dyDescent="0.3">
      <c r="A178" s="1">
        <v>41878.620057870372</v>
      </c>
      <c r="B178">
        <v>25</v>
      </c>
      <c r="C178">
        <f t="shared" si="4"/>
        <v>25</v>
      </c>
      <c r="D178" t="str">
        <f t="shared" si="5"/>
        <v>18–25</v>
      </c>
      <c r="E178" t="s">
        <v>26</v>
      </c>
      <c r="F178" t="str">
        <f>IF(ISNUMBER(SEARCH("f",LOWER(E178))) + ISNUMBER(SEARCH("female",LOWER(E178))) + ISNUMBER(SEARCH("femail",LOWER(E178))) &gt; 0,"Female",
 IF(ISNUMBER(SEARCH("m",LOWER(E178))) + ISNUMBER(SEARCH("male",LOWER(E178))) &gt; 0,"Male","Other"))</f>
        <v>Female</v>
      </c>
      <c r="G178" t="s">
        <v>115</v>
      </c>
      <c r="H178" t="s">
        <v>29</v>
      </c>
      <c r="I178" t="s">
        <v>30</v>
      </c>
      <c r="J178" t="s">
        <v>31</v>
      </c>
      <c r="K178" t="s">
        <v>30</v>
      </c>
      <c r="L178" t="s">
        <v>51</v>
      </c>
      <c r="M178" t="str">
        <f>IF(L178&lt;&gt;"", L178, IF(K178="No", "Not applicable", "Unknown"))</f>
        <v>Sometimes</v>
      </c>
      <c r="N178" s="2">
        <v>45809</v>
      </c>
      <c r="O178" t="s">
        <v>30</v>
      </c>
      <c r="P178" t="s">
        <v>31</v>
      </c>
      <c r="Q178" t="s">
        <v>31</v>
      </c>
      <c r="R178" t="s">
        <v>31</v>
      </c>
      <c r="S178" t="s">
        <v>31</v>
      </c>
      <c r="T178" t="s">
        <v>30</v>
      </c>
      <c r="U178" t="s">
        <v>41</v>
      </c>
      <c r="V178" t="s">
        <v>34</v>
      </c>
      <c r="W178" t="s">
        <v>30</v>
      </c>
      <c r="X178" t="s">
        <v>30</v>
      </c>
      <c r="Y178" t="s">
        <v>35</v>
      </c>
      <c r="Z178" t="s">
        <v>31</v>
      </c>
      <c r="AA178" t="s">
        <v>30</v>
      </c>
      <c r="AB178" t="s">
        <v>30</v>
      </c>
      <c r="AC178" t="s">
        <v>30</v>
      </c>
      <c r="AD178" t="s">
        <v>30</v>
      </c>
    </row>
    <row r="179" spans="1:30" x14ac:dyDescent="0.3">
      <c r="A179" s="1">
        <v>41878.640856481485</v>
      </c>
      <c r="B179">
        <v>25</v>
      </c>
      <c r="C179">
        <f t="shared" si="4"/>
        <v>25</v>
      </c>
      <c r="D179" t="str">
        <f t="shared" si="5"/>
        <v>18–25</v>
      </c>
      <c r="E179" t="s">
        <v>26</v>
      </c>
      <c r="F179" t="str">
        <f>IF(ISNUMBER(SEARCH("f",LOWER(E179))) + ISNUMBER(SEARCH("female",LOWER(E179))) + ISNUMBER(SEARCH("femail",LOWER(E179))) &gt; 0,"Female",
 IF(ISNUMBER(SEARCH("m",LOWER(E179))) + ISNUMBER(SEARCH("male",LOWER(E179))) &gt; 0,"Male","Other"))</f>
        <v>Female</v>
      </c>
      <c r="G179" t="s">
        <v>27</v>
      </c>
      <c r="H179" t="s">
        <v>69</v>
      </c>
      <c r="I179" t="s">
        <v>30</v>
      </c>
      <c r="J179" t="s">
        <v>31</v>
      </c>
      <c r="K179" t="s">
        <v>31</v>
      </c>
      <c r="L179" t="s">
        <v>51</v>
      </c>
      <c r="M179" t="str">
        <f>IF(L179&lt;&gt;"", L179, IF(K179="No", "Not applicable", "Unknown"))</f>
        <v>Sometimes</v>
      </c>
      <c r="N179" t="s">
        <v>46</v>
      </c>
      <c r="O179" t="s">
        <v>31</v>
      </c>
      <c r="P179" t="s">
        <v>31</v>
      </c>
      <c r="Q179" t="s">
        <v>41</v>
      </c>
      <c r="R179" t="s">
        <v>30</v>
      </c>
      <c r="S179" t="s">
        <v>30</v>
      </c>
      <c r="T179" t="s">
        <v>30</v>
      </c>
      <c r="U179" t="s">
        <v>41</v>
      </c>
      <c r="V179" t="s">
        <v>41</v>
      </c>
      <c r="W179" t="s">
        <v>36</v>
      </c>
      <c r="X179" t="s">
        <v>30</v>
      </c>
      <c r="Y179" t="s">
        <v>35</v>
      </c>
      <c r="Z179" t="s">
        <v>31</v>
      </c>
      <c r="AA179" t="s">
        <v>30</v>
      </c>
      <c r="AB179" t="s">
        <v>30</v>
      </c>
      <c r="AC179" t="s">
        <v>31</v>
      </c>
      <c r="AD179" t="s">
        <v>30</v>
      </c>
    </row>
    <row r="180" spans="1:30" x14ac:dyDescent="0.3">
      <c r="A180" s="1">
        <v>41878.64135416667</v>
      </c>
      <c r="B180">
        <v>25</v>
      </c>
      <c r="C180">
        <f t="shared" si="4"/>
        <v>25</v>
      </c>
      <c r="D180" t="str">
        <f t="shared" si="5"/>
        <v>18–25</v>
      </c>
      <c r="E180" t="s">
        <v>42</v>
      </c>
      <c r="F180" t="str">
        <f>IF(ISNUMBER(SEARCH("f",LOWER(E180))) + ISNUMBER(SEARCH("female",LOWER(E180))) + ISNUMBER(SEARCH("femail",LOWER(E180))) &gt; 0,"Female",
 IF(ISNUMBER(SEARCH("m",LOWER(E180))) + ISNUMBER(SEARCH("male",LOWER(E180))) &gt; 0,"Male","Other"))</f>
        <v>Male</v>
      </c>
      <c r="G180" t="s">
        <v>82</v>
      </c>
      <c r="H180" t="s">
        <v>29</v>
      </c>
      <c r="I180" t="s">
        <v>30</v>
      </c>
      <c r="J180" t="s">
        <v>31</v>
      </c>
      <c r="K180" t="s">
        <v>31</v>
      </c>
      <c r="L180" t="s">
        <v>32</v>
      </c>
      <c r="M180" t="str">
        <f>IF(L180&lt;&gt;"", L180, IF(K180="No", "Not applicable", "Unknown"))</f>
        <v>Often</v>
      </c>
      <c r="N180" t="s">
        <v>46</v>
      </c>
      <c r="O180" t="s">
        <v>31</v>
      </c>
      <c r="P180" t="s">
        <v>31</v>
      </c>
      <c r="Q180" t="s">
        <v>30</v>
      </c>
      <c r="R180" t="s">
        <v>30</v>
      </c>
      <c r="S180" t="s">
        <v>30</v>
      </c>
      <c r="T180" t="s">
        <v>30</v>
      </c>
      <c r="U180" t="s">
        <v>31</v>
      </c>
      <c r="V180" t="s">
        <v>34</v>
      </c>
      <c r="W180" t="s">
        <v>30</v>
      </c>
      <c r="X180" t="s">
        <v>30</v>
      </c>
      <c r="Y180" t="s">
        <v>31</v>
      </c>
      <c r="Z180" t="s">
        <v>31</v>
      </c>
      <c r="AA180" t="s">
        <v>30</v>
      </c>
      <c r="AB180" t="s">
        <v>31</v>
      </c>
      <c r="AC180" t="s">
        <v>30</v>
      </c>
      <c r="AD180" t="s">
        <v>30</v>
      </c>
    </row>
    <row r="181" spans="1:30" x14ac:dyDescent="0.3">
      <c r="A181" s="1">
        <v>41878.641979166663</v>
      </c>
      <c r="B181">
        <v>25</v>
      </c>
      <c r="C181">
        <f t="shared" si="4"/>
        <v>25</v>
      </c>
      <c r="D181" t="str">
        <f t="shared" si="5"/>
        <v>18–25</v>
      </c>
      <c r="E181" t="s">
        <v>57</v>
      </c>
      <c r="F181" t="str">
        <f>IF(ISNUMBER(SEARCH("f",LOWER(E181))) + ISNUMBER(SEARCH("female",LOWER(E181))) + ISNUMBER(SEARCH("femail",LOWER(E181))) &gt; 0,"Female",
 IF(ISNUMBER(SEARCH("m",LOWER(E181))) + ISNUMBER(SEARCH("male",LOWER(E181))) &gt; 0,"Male","Other"))</f>
        <v>Female</v>
      </c>
      <c r="G181" t="s">
        <v>27</v>
      </c>
      <c r="H181" t="s">
        <v>58</v>
      </c>
      <c r="I181" t="s">
        <v>30</v>
      </c>
      <c r="J181" t="s">
        <v>30</v>
      </c>
      <c r="K181" t="s">
        <v>31</v>
      </c>
      <c r="L181" t="s">
        <v>51</v>
      </c>
      <c r="M181" t="str">
        <f>IF(L181&lt;&gt;"", L181, IF(K181="No", "Not applicable", "Unknown"))</f>
        <v>Sometimes</v>
      </c>
      <c r="N181" s="2">
        <v>45809</v>
      </c>
      <c r="O181" t="s">
        <v>30</v>
      </c>
      <c r="P181" t="s">
        <v>31</v>
      </c>
      <c r="Q181" t="s">
        <v>41</v>
      </c>
      <c r="R181" t="s">
        <v>33</v>
      </c>
      <c r="S181" t="s">
        <v>30</v>
      </c>
      <c r="T181" t="s">
        <v>30</v>
      </c>
      <c r="U181" t="s">
        <v>41</v>
      </c>
      <c r="V181" t="s">
        <v>44</v>
      </c>
      <c r="W181" t="s">
        <v>31</v>
      </c>
      <c r="X181" t="s">
        <v>30</v>
      </c>
      <c r="Y181" t="s">
        <v>35</v>
      </c>
      <c r="Z181" t="s">
        <v>30</v>
      </c>
      <c r="AA181" t="s">
        <v>30</v>
      </c>
      <c r="AB181" t="s">
        <v>36</v>
      </c>
      <c r="AC181" t="s">
        <v>41</v>
      </c>
      <c r="AD181" t="s">
        <v>30</v>
      </c>
    </row>
    <row r="182" spans="1:30" x14ac:dyDescent="0.3">
      <c r="A182" s="1">
        <v>41878.684756944444</v>
      </c>
      <c r="B182">
        <v>25</v>
      </c>
      <c r="C182">
        <f t="shared" si="4"/>
        <v>25</v>
      </c>
      <c r="D182" t="str">
        <f t="shared" si="5"/>
        <v>18–25</v>
      </c>
      <c r="E182" t="s">
        <v>55</v>
      </c>
      <c r="F182" t="str">
        <f>IF(ISNUMBER(SEARCH("f",LOWER(E182))) + ISNUMBER(SEARCH("female",LOWER(E182))) + ISNUMBER(SEARCH("femail",LOWER(E182))) &gt; 0,"Female",
 IF(ISNUMBER(SEARCH("m",LOWER(E182))) + ISNUMBER(SEARCH("male",LOWER(E182))) &gt; 0,"Male","Other"))</f>
        <v>Male</v>
      </c>
      <c r="G182" t="s">
        <v>27</v>
      </c>
      <c r="H182" t="s">
        <v>69</v>
      </c>
      <c r="I182" t="s">
        <v>30</v>
      </c>
      <c r="J182" t="s">
        <v>30</v>
      </c>
      <c r="K182" t="s">
        <v>30</v>
      </c>
      <c r="L182" t="s">
        <v>29</v>
      </c>
      <c r="M182" t="str">
        <f>IF(L182&lt;&gt;"", L182, IF(K182="No", "Not applicable", "Unknown"))</f>
        <v>NA</v>
      </c>
      <c r="N182" t="s">
        <v>46</v>
      </c>
      <c r="O182" t="s">
        <v>30</v>
      </c>
      <c r="P182" t="s">
        <v>31</v>
      </c>
      <c r="Q182" t="s">
        <v>41</v>
      </c>
      <c r="R182" t="s">
        <v>33</v>
      </c>
      <c r="S182" t="s">
        <v>41</v>
      </c>
      <c r="T182" t="s">
        <v>41</v>
      </c>
      <c r="U182" t="s">
        <v>41</v>
      </c>
      <c r="V182" t="s">
        <v>41</v>
      </c>
      <c r="W182" t="s">
        <v>36</v>
      </c>
      <c r="X182" t="s">
        <v>30</v>
      </c>
      <c r="Y182" t="s">
        <v>35</v>
      </c>
      <c r="Z182" t="s">
        <v>30</v>
      </c>
      <c r="AA182" t="s">
        <v>30</v>
      </c>
      <c r="AB182" t="s">
        <v>30</v>
      </c>
      <c r="AC182" t="s">
        <v>41</v>
      </c>
      <c r="AD182" t="s">
        <v>30</v>
      </c>
    </row>
    <row r="183" spans="1:30" x14ac:dyDescent="0.3">
      <c r="A183" s="1">
        <v>41878.686226851853</v>
      </c>
      <c r="B183">
        <v>25</v>
      </c>
      <c r="C183">
        <f t="shared" si="4"/>
        <v>25</v>
      </c>
      <c r="D183" t="str">
        <f t="shared" si="5"/>
        <v>18–25</v>
      </c>
      <c r="E183" t="s">
        <v>57</v>
      </c>
      <c r="F183" t="str">
        <f>IF(ISNUMBER(SEARCH("f",LOWER(E183))) + ISNUMBER(SEARCH("female",LOWER(E183))) + ISNUMBER(SEARCH("femail",LOWER(E183))) &gt; 0,"Female",
 IF(ISNUMBER(SEARCH("m",LOWER(E183))) + ISNUMBER(SEARCH("male",LOWER(E183))) &gt; 0,"Male","Other"))</f>
        <v>Female</v>
      </c>
      <c r="G183" t="s">
        <v>27</v>
      </c>
      <c r="H183" t="s">
        <v>58</v>
      </c>
      <c r="I183" t="s">
        <v>31</v>
      </c>
      <c r="J183" t="s">
        <v>31</v>
      </c>
      <c r="K183" t="s">
        <v>31</v>
      </c>
      <c r="L183" t="s">
        <v>32</v>
      </c>
      <c r="M183" t="str">
        <f>IF(L183&lt;&gt;"", L183, IF(K183="No", "Not applicable", "Unknown"))</f>
        <v>Often</v>
      </c>
      <c r="N183" s="3">
        <v>45778</v>
      </c>
      <c r="O183" t="s">
        <v>31</v>
      </c>
      <c r="P183" t="s">
        <v>31</v>
      </c>
      <c r="Q183" t="s">
        <v>41</v>
      </c>
      <c r="R183" t="s">
        <v>33</v>
      </c>
      <c r="S183" t="s">
        <v>30</v>
      </c>
      <c r="T183" t="s">
        <v>30</v>
      </c>
      <c r="U183" t="s">
        <v>31</v>
      </c>
      <c r="V183" t="s">
        <v>44</v>
      </c>
      <c r="W183" t="s">
        <v>31</v>
      </c>
      <c r="X183" t="s">
        <v>30</v>
      </c>
      <c r="Y183" t="s">
        <v>35</v>
      </c>
      <c r="Z183" t="s">
        <v>30</v>
      </c>
      <c r="AA183" t="s">
        <v>30</v>
      </c>
      <c r="AB183" t="s">
        <v>36</v>
      </c>
      <c r="AC183" t="s">
        <v>30</v>
      </c>
      <c r="AD183" t="s">
        <v>31</v>
      </c>
    </row>
    <row r="184" spans="1:30" x14ac:dyDescent="0.3">
      <c r="A184" s="1">
        <v>41878.690486111111</v>
      </c>
      <c r="B184">
        <v>25</v>
      </c>
      <c r="C184">
        <f t="shared" si="4"/>
        <v>25</v>
      </c>
      <c r="D184" t="str">
        <f t="shared" si="5"/>
        <v>18–25</v>
      </c>
      <c r="E184" t="s">
        <v>42</v>
      </c>
      <c r="F184" t="str">
        <f>IF(ISNUMBER(SEARCH("f",LOWER(E184))) + ISNUMBER(SEARCH("female",LOWER(E184))) + ISNUMBER(SEARCH("femail",LOWER(E184))) &gt; 0,"Female",
 IF(ISNUMBER(SEARCH("m",LOWER(E184))) + ISNUMBER(SEARCH("male",LOWER(E184))) &gt; 0,"Male","Other"))</f>
        <v>Male</v>
      </c>
      <c r="G184" t="s">
        <v>82</v>
      </c>
      <c r="H184" t="s">
        <v>29</v>
      </c>
      <c r="I184" t="s">
        <v>30</v>
      </c>
      <c r="J184" t="s">
        <v>30</v>
      </c>
      <c r="K184" t="s">
        <v>30</v>
      </c>
      <c r="L184" t="s">
        <v>48</v>
      </c>
      <c r="M184" t="str">
        <f>IF(L184&lt;&gt;"", L184, IF(K184="No", "Not applicable", "Unknown"))</f>
        <v>Never</v>
      </c>
      <c r="N184" t="s">
        <v>40</v>
      </c>
      <c r="O184" t="s">
        <v>30</v>
      </c>
      <c r="P184" t="s">
        <v>30</v>
      </c>
      <c r="Q184" t="s">
        <v>41</v>
      </c>
      <c r="R184" t="s">
        <v>33</v>
      </c>
      <c r="S184" t="s">
        <v>41</v>
      </c>
      <c r="T184" t="s">
        <v>31</v>
      </c>
      <c r="U184" t="s">
        <v>41</v>
      </c>
      <c r="V184" t="s">
        <v>41</v>
      </c>
      <c r="W184" t="s">
        <v>30</v>
      </c>
      <c r="X184" t="s">
        <v>30</v>
      </c>
      <c r="Y184" t="s">
        <v>31</v>
      </c>
      <c r="Z184" t="s">
        <v>31</v>
      </c>
      <c r="AA184" t="s">
        <v>30</v>
      </c>
      <c r="AB184" t="s">
        <v>31</v>
      </c>
      <c r="AC184" t="s">
        <v>41</v>
      </c>
      <c r="AD184" t="s">
        <v>30</v>
      </c>
    </row>
    <row r="185" spans="1:30" x14ac:dyDescent="0.3">
      <c r="A185" s="1">
        <v>41878.699861111112</v>
      </c>
      <c r="B185">
        <v>25</v>
      </c>
      <c r="C185">
        <f t="shared" si="4"/>
        <v>25</v>
      </c>
      <c r="D185" t="str">
        <f t="shared" si="5"/>
        <v>18–25</v>
      </c>
      <c r="E185" t="s">
        <v>107</v>
      </c>
      <c r="F185" t="str">
        <f>IF(ISNUMBER(SEARCH("f",LOWER(E185))) + ISNUMBER(SEARCH("female",LOWER(E185))) + ISNUMBER(SEARCH("femail",LOWER(E185))) &gt; 0,"Female",
 IF(ISNUMBER(SEARCH("m",LOWER(E185))) + ISNUMBER(SEARCH("male",LOWER(E185))) &gt; 0,"Male","Other"))</f>
        <v>Female</v>
      </c>
      <c r="G185" t="s">
        <v>27</v>
      </c>
      <c r="H185" t="s">
        <v>69</v>
      </c>
      <c r="I185" t="s">
        <v>30</v>
      </c>
      <c r="J185" t="s">
        <v>30</v>
      </c>
      <c r="K185" t="s">
        <v>30</v>
      </c>
      <c r="L185" t="s">
        <v>51</v>
      </c>
      <c r="M185" t="str">
        <f>IF(L185&lt;&gt;"", L185, IF(K185="No", "Not applicable", "Unknown"))</f>
        <v>Sometimes</v>
      </c>
      <c r="N185" s="2">
        <v>45809</v>
      </c>
      <c r="O185" t="s">
        <v>30</v>
      </c>
      <c r="P185" t="s">
        <v>31</v>
      </c>
      <c r="Q185" t="s">
        <v>30</v>
      </c>
      <c r="R185" t="s">
        <v>30</v>
      </c>
      <c r="S185" t="s">
        <v>30</v>
      </c>
      <c r="T185" t="s">
        <v>30</v>
      </c>
      <c r="U185" t="s">
        <v>30</v>
      </c>
      <c r="V185" t="s">
        <v>34</v>
      </c>
      <c r="W185" t="s">
        <v>36</v>
      </c>
      <c r="X185" t="s">
        <v>30</v>
      </c>
      <c r="Y185" t="s">
        <v>35</v>
      </c>
      <c r="Z185" t="s">
        <v>30</v>
      </c>
      <c r="AA185" t="s">
        <v>30</v>
      </c>
      <c r="AB185" t="s">
        <v>30</v>
      </c>
      <c r="AC185" t="s">
        <v>31</v>
      </c>
      <c r="AD185" t="s">
        <v>30</v>
      </c>
    </row>
    <row r="186" spans="1:30" x14ac:dyDescent="0.3">
      <c r="A186" s="1">
        <v>41878.721585648149</v>
      </c>
      <c r="B186">
        <v>25</v>
      </c>
      <c r="C186">
        <f t="shared" si="4"/>
        <v>25</v>
      </c>
      <c r="D186" t="str">
        <f t="shared" si="5"/>
        <v>18–25</v>
      </c>
      <c r="E186" t="s">
        <v>42</v>
      </c>
      <c r="F186" t="str">
        <f>IF(ISNUMBER(SEARCH("f",LOWER(E186))) + ISNUMBER(SEARCH("female",LOWER(E186))) + ISNUMBER(SEARCH("femail",LOWER(E186))) &gt; 0,"Female",
 IF(ISNUMBER(SEARCH("m",LOWER(E186))) + ISNUMBER(SEARCH("male",LOWER(E186))) &gt; 0,"Male","Other"))</f>
        <v>Male</v>
      </c>
      <c r="G186" t="s">
        <v>144</v>
      </c>
      <c r="H186" t="s">
        <v>29</v>
      </c>
      <c r="I186" t="s">
        <v>30</v>
      </c>
      <c r="J186" t="s">
        <v>31</v>
      </c>
      <c r="K186" t="s">
        <v>30</v>
      </c>
      <c r="L186" t="s">
        <v>39</v>
      </c>
      <c r="M186" t="str">
        <f>IF(L186&lt;&gt;"", L186, IF(K186="No", "Not applicable", "Unknown"))</f>
        <v>Rarely</v>
      </c>
      <c r="N186" t="s">
        <v>46</v>
      </c>
      <c r="O186" t="s">
        <v>31</v>
      </c>
      <c r="P186" t="s">
        <v>31</v>
      </c>
      <c r="Q186" t="s">
        <v>41</v>
      </c>
      <c r="R186" t="s">
        <v>33</v>
      </c>
      <c r="S186" t="s">
        <v>41</v>
      </c>
      <c r="T186" t="s">
        <v>41</v>
      </c>
      <c r="U186" t="s">
        <v>41</v>
      </c>
      <c r="V186" t="s">
        <v>41</v>
      </c>
      <c r="W186" t="s">
        <v>36</v>
      </c>
      <c r="X186" t="s">
        <v>31</v>
      </c>
      <c r="Y186" t="s">
        <v>30</v>
      </c>
      <c r="Z186" t="s">
        <v>30</v>
      </c>
      <c r="AA186" t="s">
        <v>30</v>
      </c>
      <c r="AB186" t="s">
        <v>30</v>
      </c>
      <c r="AC186" t="s">
        <v>41</v>
      </c>
      <c r="AD186" t="s">
        <v>31</v>
      </c>
    </row>
    <row r="187" spans="1:30" x14ac:dyDescent="0.3">
      <c r="A187" s="1">
        <v>41878.777581018519</v>
      </c>
      <c r="B187">
        <v>25</v>
      </c>
      <c r="C187">
        <f t="shared" si="4"/>
        <v>25</v>
      </c>
      <c r="D187" t="str">
        <f t="shared" si="5"/>
        <v>18–25</v>
      </c>
      <c r="E187" t="s">
        <v>105</v>
      </c>
      <c r="F187" t="str">
        <f>IF(ISNUMBER(SEARCH("f",LOWER(E187))) + ISNUMBER(SEARCH("female",LOWER(E187))) + ISNUMBER(SEARCH("femail",LOWER(E187))) &gt; 0,"Female",
 IF(ISNUMBER(SEARCH("m",LOWER(E187))) + ISNUMBER(SEARCH("male",LOWER(E187))) &gt; 0,"Male","Other"))</f>
        <v>Male</v>
      </c>
      <c r="G187" t="s">
        <v>27</v>
      </c>
      <c r="H187" t="s">
        <v>58</v>
      </c>
      <c r="I187" t="s">
        <v>30</v>
      </c>
      <c r="J187" t="s">
        <v>31</v>
      </c>
      <c r="K187" t="s">
        <v>30</v>
      </c>
      <c r="L187" t="s">
        <v>29</v>
      </c>
      <c r="M187" t="str">
        <f>IF(L187&lt;&gt;"", L187, IF(K187="No", "Not applicable", "Unknown"))</f>
        <v>NA</v>
      </c>
      <c r="N187" t="s">
        <v>60</v>
      </c>
      <c r="O187" t="s">
        <v>30</v>
      </c>
      <c r="P187" t="s">
        <v>30</v>
      </c>
      <c r="Q187" t="s">
        <v>41</v>
      </c>
      <c r="R187" t="s">
        <v>33</v>
      </c>
      <c r="S187" t="s">
        <v>30</v>
      </c>
      <c r="T187" t="s">
        <v>30</v>
      </c>
      <c r="U187" t="s">
        <v>41</v>
      </c>
      <c r="V187" t="s">
        <v>41</v>
      </c>
      <c r="W187" t="s">
        <v>36</v>
      </c>
      <c r="X187" t="s">
        <v>30</v>
      </c>
      <c r="Y187" t="s">
        <v>35</v>
      </c>
      <c r="Z187" t="s">
        <v>35</v>
      </c>
      <c r="AA187" t="s">
        <v>30</v>
      </c>
      <c r="AB187" t="s">
        <v>36</v>
      </c>
      <c r="AC187" t="s">
        <v>41</v>
      </c>
      <c r="AD187" t="s">
        <v>30</v>
      </c>
    </row>
    <row r="188" spans="1:30" x14ac:dyDescent="0.3">
      <c r="A188" s="1">
        <v>41879.159675925926</v>
      </c>
      <c r="B188">
        <v>25</v>
      </c>
      <c r="C188">
        <f t="shared" si="4"/>
        <v>25</v>
      </c>
      <c r="D188" t="str">
        <f t="shared" si="5"/>
        <v>18–25</v>
      </c>
      <c r="E188" t="s">
        <v>42</v>
      </c>
      <c r="F188" t="str">
        <f>IF(ISNUMBER(SEARCH("f",LOWER(E188))) + ISNUMBER(SEARCH("female",LOWER(E188))) + ISNUMBER(SEARCH("femail",LOWER(E188))) &gt; 0,"Female",
 IF(ISNUMBER(SEARCH("m",LOWER(E188))) + ISNUMBER(SEARCH("male",LOWER(E188))) &gt; 0,"Male","Other"))</f>
        <v>Male</v>
      </c>
      <c r="G188" t="s">
        <v>103</v>
      </c>
      <c r="H188" t="s">
        <v>29</v>
      </c>
      <c r="I188" t="s">
        <v>30</v>
      </c>
      <c r="J188" t="s">
        <v>31</v>
      </c>
      <c r="K188" t="s">
        <v>31</v>
      </c>
      <c r="L188" t="s">
        <v>51</v>
      </c>
      <c r="M188" t="str">
        <f>IF(L188&lt;&gt;"", L188, IF(K188="No", "Not applicable", "Unknown"))</f>
        <v>Sometimes</v>
      </c>
      <c r="N188" t="s">
        <v>46</v>
      </c>
      <c r="O188" t="s">
        <v>30</v>
      </c>
      <c r="P188" t="s">
        <v>31</v>
      </c>
      <c r="Q188" t="s">
        <v>30</v>
      </c>
      <c r="R188" t="s">
        <v>30</v>
      </c>
      <c r="S188" t="s">
        <v>30</v>
      </c>
      <c r="T188" t="s">
        <v>30</v>
      </c>
      <c r="U188" t="s">
        <v>41</v>
      </c>
      <c r="V188" t="s">
        <v>41</v>
      </c>
      <c r="W188" t="s">
        <v>36</v>
      </c>
      <c r="X188" t="s">
        <v>30</v>
      </c>
      <c r="Y188" t="s">
        <v>35</v>
      </c>
      <c r="Z188" t="s">
        <v>35</v>
      </c>
      <c r="AA188" t="s">
        <v>30</v>
      </c>
      <c r="AB188" t="s">
        <v>36</v>
      </c>
      <c r="AC188" t="s">
        <v>30</v>
      </c>
      <c r="AD188" t="s">
        <v>30</v>
      </c>
    </row>
    <row r="189" spans="1:30" x14ac:dyDescent="0.3">
      <c r="A189" s="1">
        <v>41879.183368055557</v>
      </c>
      <c r="B189">
        <v>25</v>
      </c>
      <c r="C189">
        <f t="shared" si="4"/>
        <v>25</v>
      </c>
      <c r="D189" t="str">
        <f t="shared" si="5"/>
        <v>18–25</v>
      </c>
      <c r="E189" t="s">
        <v>42</v>
      </c>
      <c r="F189" t="str">
        <f>IF(ISNUMBER(SEARCH("f",LOWER(E189))) + ISNUMBER(SEARCH("female",LOWER(E189))) + ISNUMBER(SEARCH("femail",LOWER(E189))) &gt; 0,"Female",
 IF(ISNUMBER(SEARCH("m",LOWER(E189))) + ISNUMBER(SEARCH("male",LOWER(E189))) &gt; 0,"Male","Other"))</f>
        <v>Male</v>
      </c>
      <c r="G189" t="s">
        <v>156</v>
      </c>
      <c r="H189" t="s">
        <v>29</v>
      </c>
      <c r="I189" t="s">
        <v>30</v>
      </c>
      <c r="J189" t="s">
        <v>30</v>
      </c>
      <c r="K189" t="s">
        <v>30</v>
      </c>
      <c r="L189" t="s">
        <v>29</v>
      </c>
      <c r="M189" t="str">
        <f>IF(L189&lt;&gt;"", L189, IF(K189="No", "Not applicable", "Unknown"))</f>
        <v>NA</v>
      </c>
      <c r="N189" s="2">
        <v>45809</v>
      </c>
      <c r="O189" t="s">
        <v>30</v>
      </c>
      <c r="P189" t="s">
        <v>31</v>
      </c>
      <c r="Q189" t="s">
        <v>30</v>
      </c>
      <c r="R189" t="s">
        <v>30</v>
      </c>
      <c r="S189" t="s">
        <v>30</v>
      </c>
      <c r="T189" t="s">
        <v>30</v>
      </c>
      <c r="U189" t="s">
        <v>41</v>
      </c>
      <c r="V189" t="s">
        <v>41</v>
      </c>
      <c r="W189" t="s">
        <v>36</v>
      </c>
      <c r="X189" t="s">
        <v>30</v>
      </c>
      <c r="Y189" t="s">
        <v>31</v>
      </c>
      <c r="Z189" t="s">
        <v>31</v>
      </c>
      <c r="AA189" t="s">
        <v>30</v>
      </c>
      <c r="AB189" t="s">
        <v>31</v>
      </c>
      <c r="AC189" t="s">
        <v>41</v>
      </c>
      <c r="AD189" t="s">
        <v>30</v>
      </c>
    </row>
    <row r="190" spans="1:30" x14ac:dyDescent="0.3">
      <c r="A190" s="1">
        <v>41879.422442129631</v>
      </c>
      <c r="B190">
        <v>25</v>
      </c>
      <c r="C190">
        <f t="shared" si="4"/>
        <v>25</v>
      </c>
      <c r="D190" t="str">
        <f t="shared" si="5"/>
        <v>18–25</v>
      </c>
      <c r="E190" t="s">
        <v>42</v>
      </c>
      <c r="F190" t="str">
        <f>IF(ISNUMBER(SEARCH("f",LOWER(E190))) + ISNUMBER(SEARCH("female",LOWER(E190))) + ISNUMBER(SEARCH("femail",LOWER(E190))) &gt; 0,"Female",
 IF(ISNUMBER(SEARCH("m",LOWER(E190))) + ISNUMBER(SEARCH("male",LOWER(E190))) &gt; 0,"Male","Other"))</f>
        <v>Male</v>
      </c>
      <c r="G190" t="s">
        <v>82</v>
      </c>
      <c r="H190" t="s">
        <v>29</v>
      </c>
      <c r="I190" t="s">
        <v>30</v>
      </c>
      <c r="J190" t="s">
        <v>30</v>
      </c>
      <c r="K190" t="s">
        <v>30</v>
      </c>
      <c r="L190" t="s">
        <v>29</v>
      </c>
      <c r="M190" t="str">
        <f>IF(L190&lt;&gt;"", L190, IF(K190="No", "Not applicable", "Unknown"))</f>
        <v>NA</v>
      </c>
      <c r="N190" t="s">
        <v>60</v>
      </c>
      <c r="O190" t="s">
        <v>30</v>
      </c>
      <c r="P190" t="s">
        <v>31</v>
      </c>
      <c r="Q190" t="s">
        <v>31</v>
      </c>
      <c r="R190" t="s">
        <v>31</v>
      </c>
      <c r="S190" t="s">
        <v>41</v>
      </c>
      <c r="T190" t="s">
        <v>31</v>
      </c>
      <c r="U190" t="s">
        <v>31</v>
      </c>
      <c r="V190" t="s">
        <v>34</v>
      </c>
      <c r="W190" t="s">
        <v>36</v>
      </c>
      <c r="X190" t="s">
        <v>36</v>
      </c>
      <c r="Y190" t="s">
        <v>35</v>
      </c>
      <c r="Z190" t="s">
        <v>31</v>
      </c>
      <c r="AA190" t="s">
        <v>31</v>
      </c>
      <c r="AB190" t="s">
        <v>31</v>
      </c>
      <c r="AC190" t="s">
        <v>31</v>
      </c>
      <c r="AD190" t="s">
        <v>30</v>
      </c>
    </row>
    <row r="191" spans="1:30" x14ac:dyDescent="0.3">
      <c r="A191" s="1">
        <v>41879.42869212963</v>
      </c>
      <c r="B191">
        <v>25</v>
      </c>
      <c r="C191">
        <f t="shared" si="4"/>
        <v>25</v>
      </c>
      <c r="D191" t="str">
        <f t="shared" si="5"/>
        <v>18–25</v>
      </c>
      <c r="E191" t="s">
        <v>42</v>
      </c>
      <c r="F191" t="str">
        <f>IF(ISNUMBER(SEARCH("f",LOWER(E191))) + ISNUMBER(SEARCH("female",LOWER(E191))) + ISNUMBER(SEARCH("femail",LOWER(E191))) &gt; 0,"Female",
 IF(ISNUMBER(SEARCH("m",LOWER(E191))) + ISNUMBER(SEARCH("male",LOWER(E191))) &gt; 0,"Male","Other"))</f>
        <v>Male</v>
      </c>
      <c r="G191" t="s">
        <v>27</v>
      </c>
      <c r="H191" t="s">
        <v>90</v>
      </c>
      <c r="I191" t="s">
        <v>30</v>
      </c>
      <c r="J191" t="s">
        <v>31</v>
      </c>
      <c r="K191" t="s">
        <v>31</v>
      </c>
      <c r="L191" t="s">
        <v>48</v>
      </c>
      <c r="M191" t="str">
        <f>IF(L191&lt;&gt;"", L191, IF(K191="No", "Not applicable", "Unknown"))</f>
        <v>Never</v>
      </c>
      <c r="N191" s="2">
        <v>45809</v>
      </c>
      <c r="O191" t="s">
        <v>31</v>
      </c>
      <c r="P191" t="s">
        <v>31</v>
      </c>
      <c r="Q191" t="s">
        <v>41</v>
      </c>
      <c r="R191" t="s">
        <v>30</v>
      </c>
      <c r="S191" t="s">
        <v>31</v>
      </c>
      <c r="T191" t="s">
        <v>41</v>
      </c>
      <c r="U191" t="s">
        <v>41</v>
      </c>
      <c r="V191" t="s">
        <v>41</v>
      </c>
      <c r="W191" t="s">
        <v>31</v>
      </c>
      <c r="X191" t="s">
        <v>30</v>
      </c>
      <c r="Y191" t="s">
        <v>35</v>
      </c>
      <c r="Z191" t="s">
        <v>31</v>
      </c>
      <c r="AA191" t="s">
        <v>30</v>
      </c>
      <c r="AB191" t="s">
        <v>30</v>
      </c>
      <c r="AC191" t="s">
        <v>30</v>
      </c>
      <c r="AD191" t="s">
        <v>30</v>
      </c>
    </row>
    <row r="192" spans="1:30" x14ac:dyDescent="0.3">
      <c r="A192" s="1">
        <v>41879.516400462962</v>
      </c>
      <c r="B192">
        <v>25</v>
      </c>
      <c r="C192">
        <f t="shared" si="4"/>
        <v>25</v>
      </c>
      <c r="D192" t="str">
        <f t="shared" si="5"/>
        <v>18–25</v>
      </c>
      <c r="E192" t="s">
        <v>42</v>
      </c>
      <c r="F192" t="str">
        <f>IF(ISNUMBER(SEARCH("f",LOWER(E192))) + ISNUMBER(SEARCH("female",LOWER(E192))) + ISNUMBER(SEARCH("femail",LOWER(E192))) &gt; 0,"Female",
 IF(ISNUMBER(SEARCH("m",LOWER(E192))) + ISNUMBER(SEARCH("male",LOWER(E192))) &gt; 0,"Male","Other"))</f>
        <v>Male</v>
      </c>
      <c r="G192" t="s">
        <v>27</v>
      </c>
      <c r="H192" t="s">
        <v>58</v>
      </c>
      <c r="I192" t="s">
        <v>30</v>
      </c>
      <c r="J192" t="s">
        <v>30</v>
      </c>
      <c r="K192" t="s">
        <v>30</v>
      </c>
      <c r="L192" t="s">
        <v>29</v>
      </c>
      <c r="M192" t="str">
        <f>IF(L192&lt;&gt;"", L192, IF(K192="No", "Not applicable", "Unknown"))</f>
        <v>NA</v>
      </c>
      <c r="N192" s="2">
        <v>45809</v>
      </c>
      <c r="O192" t="s">
        <v>30</v>
      </c>
      <c r="P192" t="s">
        <v>31</v>
      </c>
      <c r="Q192" t="s">
        <v>41</v>
      </c>
      <c r="R192" t="s">
        <v>30</v>
      </c>
      <c r="S192" t="s">
        <v>30</v>
      </c>
      <c r="T192" t="s">
        <v>30</v>
      </c>
      <c r="U192" t="s">
        <v>41</v>
      </c>
      <c r="V192" t="s">
        <v>41</v>
      </c>
      <c r="W192" t="s">
        <v>30</v>
      </c>
      <c r="X192" t="s">
        <v>30</v>
      </c>
      <c r="Y192" t="s">
        <v>35</v>
      </c>
      <c r="Z192" t="s">
        <v>31</v>
      </c>
      <c r="AA192" t="s">
        <v>30</v>
      </c>
      <c r="AB192" t="s">
        <v>30</v>
      </c>
      <c r="AC192" t="s">
        <v>41</v>
      </c>
      <c r="AD192" t="s">
        <v>30</v>
      </c>
    </row>
    <row r="193" spans="1:30" x14ac:dyDescent="0.3">
      <c r="A193" s="1">
        <v>41879.521064814813</v>
      </c>
      <c r="B193">
        <v>25</v>
      </c>
      <c r="C193">
        <f t="shared" si="4"/>
        <v>25</v>
      </c>
      <c r="D193" t="str">
        <f t="shared" si="5"/>
        <v>18–25</v>
      </c>
      <c r="E193" t="s">
        <v>42</v>
      </c>
      <c r="F193" t="str">
        <f>IF(ISNUMBER(SEARCH("f",LOWER(E193))) + ISNUMBER(SEARCH("female",LOWER(E193))) + ISNUMBER(SEARCH("femail",LOWER(E193))) &gt; 0,"Female",
 IF(ISNUMBER(SEARCH("m",LOWER(E193))) + ISNUMBER(SEARCH("male",LOWER(E193))) &gt; 0,"Male","Other"))</f>
        <v>Male</v>
      </c>
      <c r="G193" t="s">
        <v>27</v>
      </c>
      <c r="H193" t="s">
        <v>99</v>
      </c>
      <c r="I193" t="s">
        <v>30</v>
      </c>
      <c r="J193" t="s">
        <v>31</v>
      </c>
      <c r="K193" t="s">
        <v>31</v>
      </c>
      <c r="L193" t="s">
        <v>51</v>
      </c>
      <c r="M193" t="str">
        <f>IF(L193&lt;&gt;"", L193, IF(K193="No", "Not applicable", "Unknown"))</f>
        <v>Sometimes</v>
      </c>
      <c r="N193" t="s">
        <v>40</v>
      </c>
      <c r="O193" t="s">
        <v>30</v>
      </c>
      <c r="P193" t="s">
        <v>30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41</v>
      </c>
      <c r="W193" t="s">
        <v>36</v>
      </c>
      <c r="X193" t="s">
        <v>30</v>
      </c>
      <c r="Y193" t="s">
        <v>35</v>
      </c>
      <c r="Z193" t="s">
        <v>35</v>
      </c>
      <c r="AA193" t="s">
        <v>30</v>
      </c>
      <c r="AB193" t="s">
        <v>30</v>
      </c>
      <c r="AC193" t="s">
        <v>30</v>
      </c>
      <c r="AD193" t="s">
        <v>31</v>
      </c>
    </row>
    <row r="194" spans="1:30" x14ac:dyDescent="0.3">
      <c r="A194" s="1">
        <v>41879.529305555552</v>
      </c>
      <c r="B194">
        <v>25</v>
      </c>
      <c r="C194">
        <f t="shared" si="4"/>
        <v>25</v>
      </c>
      <c r="D194" t="str">
        <f t="shared" si="5"/>
        <v>18–25</v>
      </c>
      <c r="E194" t="s">
        <v>42</v>
      </c>
      <c r="F194" t="str">
        <f>IF(ISNUMBER(SEARCH("f",LOWER(E194))) + ISNUMBER(SEARCH("female",LOWER(E194))) + ISNUMBER(SEARCH("femail",LOWER(E194))) &gt; 0,"Female",
 IF(ISNUMBER(SEARCH("m",LOWER(E194))) + ISNUMBER(SEARCH("male",LOWER(E194))) &gt; 0,"Male","Other"))</f>
        <v>Male</v>
      </c>
      <c r="G194" t="s">
        <v>27</v>
      </c>
      <c r="H194" t="s">
        <v>95</v>
      </c>
      <c r="I194" t="s">
        <v>30</v>
      </c>
      <c r="J194" t="s">
        <v>31</v>
      </c>
      <c r="K194" t="s">
        <v>31</v>
      </c>
      <c r="L194" t="s">
        <v>51</v>
      </c>
      <c r="M194" t="str">
        <f>IF(L194&lt;&gt;"", L194, IF(K194="No", "Not applicable", "Unknown"))</f>
        <v>Sometimes</v>
      </c>
      <c r="N194" t="s">
        <v>46</v>
      </c>
      <c r="O194" t="s">
        <v>30</v>
      </c>
      <c r="P194" t="s">
        <v>31</v>
      </c>
      <c r="Q194" t="s">
        <v>31</v>
      </c>
      <c r="R194" t="s">
        <v>31</v>
      </c>
      <c r="S194" t="s">
        <v>41</v>
      </c>
      <c r="T194" t="s">
        <v>41</v>
      </c>
      <c r="U194" t="s">
        <v>31</v>
      </c>
      <c r="V194" t="s">
        <v>41</v>
      </c>
      <c r="W194" t="s">
        <v>36</v>
      </c>
      <c r="X194" t="s">
        <v>30</v>
      </c>
      <c r="Y194" t="s">
        <v>35</v>
      </c>
      <c r="Z194" t="s">
        <v>35</v>
      </c>
      <c r="AA194" t="s">
        <v>30</v>
      </c>
      <c r="AB194" t="s">
        <v>36</v>
      </c>
      <c r="AC194" t="s">
        <v>41</v>
      </c>
      <c r="AD194" t="s">
        <v>30</v>
      </c>
    </row>
    <row r="195" spans="1:30" x14ac:dyDescent="0.3">
      <c r="A195" s="1">
        <v>41879.709270833337</v>
      </c>
      <c r="B195">
        <v>25</v>
      </c>
      <c r="C195">
        <f t="shared" ref="C195:C258" si="6">IF(AND(ISNUMBER(B195),B195&gt;=18,B195&lt;=100), B195, "")</f>
        <v>25</v>
      </c>
      <c r="D195" t="str">
        <f t="shared" ref="D195:D258" si="7">IF(AND(ISNUMBER(C195), C195&gt;=18, C195&lt;=25), "18–25",
IF(C195&lt;=35, "26–35",
IF(C195&lt;=45, "36–45",
IF(C195&lt;=55, "46–55",
IF(C195&lt;=65, "56–65",
IF(C195&gt;65, "65+", ""))))))</f>
        <v>18–25</v>
      </c>
      <c r="E195" t="s">
        <v>37</v>
      </c>
      <c r="F195" t="str">
        <f>IF(ISNUMBER(SEARCH("f",LOWER(E195))) + ISNUMBER(SEARCH("female",LOWER(E195))) + ISNUMBER(SEARCH("femail",LOWER(E195))) &gt; 0,"Female",
 IF(ISNUMBER(SEARCH("m",LOWER(E195))) + ISNUMBER(SEARCH("male",LOWER(E195))) &gt; 0,"Male","Other"))</f>
        <v>Male</v>
      </c>
      <c r="G195" t="s">
        <v>27</v>
      </c>
      <c r="H195" t="s">
        <v>58</v>
      </c>
      <c r="I195" t="s">
        <v>30</v>
      </c>
      <c r="J195" t="s">
        <v>31</v>
      </c>
      <c r="K195" t="s">
        <v>30</v>
      </c>
      <c r="L195" t="s">
        <v>29</v>
      </c>
      <c r="M195" t="str">
        <f>IF(L195&lt;&gt;"", L195, IF(K195="No", "Not applicable", "Unknown"))</f>
        <v>NA</v>
      </c>
      <c r="N195" t="s">
        <v>40</v>
      </c>
      <c r="O195" t="s">
        <v>30</v>
      </c>
      <c r="P195" t="s">
        <v>31</v>
      </c>
      <c r="Q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61</v>
      </c>
      <c r="W195" t="s">
        <v>30</v>
      </c>
      <c r="X195" t="s">
        <v>30</v>
      </c>
      <c r="Y195" t="s">
        <v>35</v>
      </c>
      <c r="Z195" t="s">
        <v>31</v>
      </c>
      <c r="AA195" t="s">
        <v>36</v>
      </c>
      <c r="AB195" t="s">
        <v>31</v>
      </c>
      <c r="AC195" t="s">
        <v>31</v>
      </c>
      <c r="AD195" t="s">
        <v>30</v>
      </c>
    </row>
    <row r="196" spans="1:30" x14ac:dyDescent="0.3">
      <c r="A196" s="1">
        <v>41879.747245370374</v>
      </c>
      <c r="B196">
        <v>25</v>
      </c>
      <c r="C196">
        <f t="shared" si="6"/>
        <v>25</v>
      </c>
      <c r="D196" t="str">
        <f t="shared" si="7"/>
        <v>18–25</v>
      </c>
      <c r="E196" t="s">
        <v>42</v>
      </c>
      <c r="F196" t="str">
        <f>IF(ISNUMBER(SEARCH("f",LOWER(E196))) + ISNUMBER(SEARCH("female",LOWER(E196))) + ISNUMBER(SEARCH("femail",LOWER(E196))) &gt; 0,"Female",
 IF(ISNUMBER(SEARCH("m",LOWER(E196))) + ISNUMBER(SEARCH("male",LOWER(E196))) &gt; 0,"Male","Other"))</f>
        <v>Male</v>
      </c>
      <c r="G196" t="s">
        <v>27</v>
      </c>
      <c r="H196" t="s">
        <v>47</v>
      </c>
      <c r="I196" t="s">
        <v>30</v>
      </c>
      <c r="J196" t="s">
        <v>31</v>
      </c>
      <c r="K196" t="s">
        <v>31</v>
      </c>
      <c r="L196" t="s">
        <v>39</v>
      </c>
      <c r="M196" t="str">
        <f>IF(L196&lt;&gt;"", L196, IF(K196="No", "Not applicable", "Unknown"))</f>
        <v>Rarely</v>
      </c>
      <c r="N196" t="s">
        <v>46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  <c r="T196" t="s">
        <v>30</v>
      </c>
      <c r="U196" t="s">
        <v>41</v>
      </c>
      <c r="V196" t="s">
        <v>41</v>
      </c>
      <c r="W196" t="s">
        <v>31</v>
      </c>
      <c r="X196" t="s">
        <v>36</v>
      </c>
      <c r="Y196" t="s">
        <v>30</v>
      </c>
      <c r="Z196" t="s">
        <v>30</v>
      </c>
      <c r="AA196" t="s">
        <v>30</v>
      </c>
      <c r="AB196" t="s">
        <v>36</v>
      </c>
      <c r="AC196" t="s">
        <v>30</v>
      </c>
      <c r="AD196" t="s">
        <v>30</v>
      </c>
    </row>
    <row r="197" spans="1:30" x14ac:dyDescent="0.3">
      <c r="A197" s="1">
        <v>41879.748402777775</v>
      </c>
      <c r="B197">
        <v>25</v>
      </c>
      <c r="C197">
        <f t="shared" si="6"/>
        <v>25</v>
      </c>
      <c r="D197" t="str">
        <f t="shared" si="7"/>
        <v>18–25</v>
      </c>
      <c r="E197" t="s">
        <v>107</v>
      </c>
      <c r="F197" t="str">
        <f>IF(ISNUMBER(SEARCH("f",LOWER(E197))) + ISNUMBER(SEARCH("female",LOWER(E197))) + ISNUMBER(SEARCH("femail",LOWER(E197))) &gt; 0,"Female",
 IF(ISNUMBER(SEARCH("m",LOWER(E197))) + ISNUMBER(SEARCH("male",LOWER(E197))) &gt; 0,"Male","Other"))</f>
        <v>Female</v>
      </c>
      <c r="G197" t="s">
        <v>27</v>
      </c>
      <c r="H197" t="s">
        <v>58</v>
      </c>
      <c r="I197" t="s">
        <v>31</v>
      </c>
      <c r="J197" t="s">
        <v>30</v>
      </c>
      <c r="K197" t="s">
        <v>31</v>
      </c>
      <c r="L197" t="s">
        <v>32</v>
      </c>
      <c r="M197" t="str">
        <f>IF(L197&lt;&gt;"", L197, IF(K197="No", "Not applicable", "Unknown"))</f>
        <v>Often</v>
      </c>
      <c r="N197" s="3">
        <v>45778</v>
      </c>
      <c r="O197" t="s">
        <v>30</v>
      </c>
      <c r="P197" t="s">
        <v>31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61</v>
      </c>
      <c r="W197" t="s">
        <v>36</v>
      </c>
      <c r="X197" t="s">
        <v>36</v>
      </c>
      <c r="Y197" t="s">
        <v>35</v>
      </c>
      <c r="Z197" t="s">
        <v>35</v>
      </c>
      <c r="AA197" t="s">
        <v>30</v>
      </c>
      <c r="AB197" t="s">
        <v>30</v>
      </c>
      <c r="AC197" t="s">
        <v>31</v>
      </c>
      <c r="AD197" t="s">
        <v>31</v>
      </c>
    </row>
    <row r="198" spans="1:30" x14ac:dyDescent="0.3">
      <c r="A198" s="1">
        <v>41879.751493055555</v>
      </c>
      <c r="B198">
        <v>25</v>
      </c>
      <c r="C198">
        <f t="shared" si="6"/>
        <v>25</v>
      </c>
      <c r="D198" t="str">
        <f t="shared" si="7"/>
        <v>18–25</v>
      </c>
      <c r="E198" t="s">
        <v>57</v>
      </c>
      <c r="F198" t="str">
        <f>IF(ISNUMBER(SEARCH("f",LOWER(E198))) + ISNUMBER(SEARCH("female",LOWER(E198))) + ISNUMBER(SEARCH("femail",LOWER(E198))) &gt; 0,"Female",
 IF(ISNUMBER(SEARCH("m",LOWER(E198))) + ISNUMBER(SEARCH("male",LOWER(E198))) &gt; 0,"Male","Other"))</f>
        <v>Female</v>
      </c>
      <c r="G198" t="s">
        <v>27</v>
      </c>
      <c r="H198" t="s">
        <v>54</v>
      </c>
      <c r="I198" t="s">
        <v>30</v>
      </c>
      <c r="J198" t="s">
        <v>31</v>
      </c>
      <c r="K198" t="s">
        <v>31</v>
      </c>
      <c r="L198" t="s">
        <v>51</v>
      </c>
      <c r="M198" t="str">
        <f>IF(L198&lt;&gt;"", L198, IF(K198="No", "Not applicable", "Unknown"))</f>
        <v>Sometimes</v>
      </c>
      <c r="N198" t="s">
        <v>40</v>
      </c>
      <c r="O198" t="s">
        <v>30</v>
      </c>
      <c r="P198" t="s">
        <v>31</v>
      </c>
      <c r="Q198" t="s">
        <v>31</v>
      </c>
      <c r="R198" t="s">
        <v>31</v>
      </c>
      <c r="S198" t="s">
        <v>31</v>
      </c>
      <c r="T198" t="s">
        <v>30</v>
      </c>
      <c r="U198" t="s">
        <v>41</v>
      </c>
      <c r="V198" t="s">
        <v>41</v>
      </c>
      <c r="W198" t="s">
        <v>31</v>
      </c>
      <c r="X198" t="s">
        <v>31</v>
      </c>
      <c r="Y198" t="s">
        <v>30</v>
      </c>
      <c r="Z198" t="s">
        <v>30</v>
      </c>
      <c r="AA198" t="s">
        <v>30</v>
      </c>
      <c r="AB198" t="s">
        <v>30</v>
      </c>
      <c r="AC198" t="s">
        <v>30</v>
      </c>
      <c r="AD198" t="s">
        <v>30</v>
      </c>
    </row>
    <row r="199" spans="1:30" x14ac:dyDescent="0.3">
      <c r="A199" s="1">
        <v>41879.785266203704</v>
      </c>
      <c r="B199">
        <v>25</v>
      </c>
      <c r="C199">
        <f t="shared" si="6"/>
        <v>25</v>
      </c>
      <c r="D199" t="str">
        <f t="shared" si="7"/>
        <v>18–25</v>
      </c>
      <c r="E199" t="s">
        <v>26</v>
      </c>
      <c r="F199" t="str">
        <f>IF(ISNUMBER(SEARCH("f",LOWER(E199))) + ISNUMBER(SEARCH("female",LOWER(E199))) + ISNUMBER(SEARCH("femail",LOWER(E199))) &gt; 0,"Female",
 IF(ISNUMBER(SEARCH("m",LOWER(E199))) + ISNUMBER(SEARCH("male",LOWER(E199))) &gt; 0,"Male","Other"))</f>
        <v>Female</v>
      </c>
      <c r="G199" t="s">
        <v>43</v>
      </c>
      <c r="H199" t="s">
        <v>29</v>
      </c>
      <c r="I199" t="s">
        <v>30</v>
      </c>
      <c r="J199" t="s">
        <v>31</v>
      </c>
      <c r="K199" t="s">
        <v>31</v>
      </c>
      <c r="L199" t="s">
        <v>51</v>
      </c>
      <c r="M199" t="str">
        <f>IF(L199&lt;&gt;"", L199, IF(K199="No", "Not applicable", "Unknown"))</f>
        <v>Sometimes</v>
      </c>
      <c r="N199" s="2">
        <v>45809</v>
      </c>
      <c r="O199" t="s">
        <v>30</v>
      </c>
      <c r="P199" t="s">
        <v>31</v>
      </c>
      <c r="Q199" t="s">
        <v>31</v>
      </c>
      <c r="R199" t="s">
        <v>31</v>
      </c>
      <c r="S199" t="s">
        <v>30</v>
      </c>
      <c r="T199" t="s">
        <v>30</v>
      </c>
      <c r="U199" t="s">
        <v>31</v>
      </c>
      <c r="V199" t="s">
        <v>34</v>
      </c>
      <c r="W199" t="s">
        <v>30</v>
      </c>
      <c r="X199" t="s">
        <v>30</v>
      </c>
      <c r="Y199" t="s">
        <v>35</v>
      </c>
      <c r="Z199" t="s">
        <v>31</v>
      </c>
      <c r="AA199" t="s">
        <v>30</v>
      </c>
      <c r="AB199" t="s">
        <v>30</v>
      </c>
      <c r="AC199" t="s">
        <v>41</v>
      </c>
      <c r="AD199" t="s">
        <v>30</v>
      </c>
    </row>
    <row r="200" spans="1:30" x14ac:dyDescent="0.3">
      <c r="A200" s="1">
        <v>41879.898287037038</v>
      </c>
      <c r="B200">
        <v>25</v>
      </c>
      <c r="C200">
        <f t="shared" si="6"/>
        <v>25</v>
      </c>
      <c r="D200" t="str">
        <f t="shared" si="7"/>
        <v>18–25</v>
      </c>
      <c r="E200" t="s">
        <v>42</v>
      </c>
      <c r="F200" t="str">
        <f>IF(ISNUMBER(SEARCH("f",LOWER(E200))) + ISNUMBER(SEARCH("female",LOWER(E200))) + ISNUMBER(SEARCH("femail",LOWER(E200))) &gt; 0,"Female",
 IF(ISNUMBER(SEARCH("m",LOWER(E200))) + ISNUMBER(SEARCH("male",LOWER(E200))) &gt; 0,"Male","Other"))</f>
        <v>Male</v>
      </c>
      <c r="G200" t="s">
        <v>27</v>
      </c>
      <c r="H200" t="s">
        <v>47</v>
      </c>
      <c r="I200" t="s">
        <v>30</v>
      </c>
      <c r="J200" t="s">
        <v>30</v>
      </c>
      <c r="K200" t="s">
        <v>30</v>
      </c>
      <c r="L200" t="s">
        <v>29</v>
      </c>
      <c r="M200" t="str">
        <f>IF(L200&lt;&gt;"", L200, IF(K200="No", "Not applicable", "Unknown"))</f>
        <v>NA</v>
      </c>
      <c r="N200" t="s">
        <v>49</v>
      </c>
      <c r="O200" t="s">
        <v>31</v>
      </c>
      <c r="P200" t="s">
        <v>31</v>
      </c>
      <c r="Q200" t="s">
        <v>31</v>
      </c>
      <c r="R200" t="s">
        <v>30</v>
      </c>
      <c r="S200" t="s">
        <v>30</v>
      </c>
      <c r="T200" t="s">
        <v>30</v>
      </c>
      <c r="U200" t="s">
        <v>31</v>
      </c>
      <c r="V200" t="s">
        <v>41</v>
      </c>
      <c r="W200" t="s">
        <v>30</v>
      </c>
      <c r="X200" t="s">
        <v>30</v>
      </c>
      <c r="Y200" t="s">
        <v>31</v>
      </c>
      <c r="Z200" t="s">
        <v>31</v>
      </c>
      <c r="AA200" t="s">
        <v>36</v>
      </c>
      <c r="AB200" t="s">
        <v>36</v>
      </c>
      <c r="AC200" t="s">
        <v>41</v>
      </c>
      <c r="AD200" t="s">
        <v>30</v>
      </c>
    </row>
    <row r="201" spans="1:30" x14ac:dyDescent="0.3">
      <c r="A201" s="1">
        <v>41880.219097222223</v>
      </c>
      <c r="B201">
        <v>25</v>
      </c>
      <c r="C201">
        <f t="shared" si="6"/>
        <v>25</v>
      </c>
      <c r="D201" t="str">
        <f t="shared" si="7"/>
        <v>18–25</v>
      </c>
      <c r="E201" t="s">
        <v>55</v>
      </c>
      <c r="F201" t="str">
        <f>IF(ISNUMBER(SEARCH("f",LOWER(E201))) + ISNUMBER(SEARCH("female",LOWER(E201))) + ISNUMBER(SEARCH("femail",LOWER(E201))) &gt; 0,"Female",
 IF(ISNUMBER(SEARCH("m",LOWER(E201))) + ISNUMBER(SEARCH("male",LOWER(E201))) &gt; 0,"Male","Other"))</f>
        <v>Male</v>
      </c>
      <c r="G201" t="s">
        <v>82</v>
      </c>
      <c r="H201" t="s">
        <v>29</v>
      </c>
      <c r="I201" t="s">
        <v>31</v>
      </c>
      <c r="J201" t="s">
        <v>30</v>
      </c>
      <c r="K201" t="s">
        <v>30</v>
      </c>
      <c r="L201" t="s">
        <v>51</v>
      </c>
      <c r="M201" t="str">
        <f>IF(L201&lt;&gt;"", L201, IF(K201="No", "Not applicable", "Unknown"))</f>
        <v>Sometimes</v>
      </c>
      <c r="N201" s="2">
        <v>45809</v>
      </c>
      <c r="O201" t="s">
        <v>31</v>
      </c>
      <c r="P201" t="s">
        <v>31</v>
      </c>
      <c r="Q201" t="s">
        <v>30</v>
      </c>
      <c r="R201" t="s">
        <v>31</v>
      </c>
      <c r="S201" t="s">
        <v>30</v>
      </c>
      <c r="T201" t="s">
        <v>30</v>
      </c>
      <c r="U201" t="s">
        <v>31</v>
      </c>
      <c r="V201" t="s">
        <v>34</v>
      </c>
      <c r="W201" t="s">
        <v>30</v>
      </c>
      <c r="X201" t="s">
        <v>30</v>
      </c>
      <c r="Y201" t="s">
        <v>35</v>
      </c>
      <c r="Z201" t="s">
        <v>31</v>
      </c>
      <c r="AA201" t="s">
        <v>31</v>
      </c>
      <c r="AB201" t="s">
        <v>31</v>
      </c>
      <c r="AC201" t="s">
        <v>31</v>
      </c>
      <c r="AD201" t="s">
        <v>30</v>
      </c>
    </row>
    <row r="202" spans="1:30" x14ac:dyDescent="0.3">
      <c r="A202" s="1">
        <v>41880.254699074074</v>
      </c>
      <c r="B202">
        <v>25</v>
      </c>
      <c r="C202">
        <f t="shared" si="6"/>
        <v>25</v>
      </c>
      <c r="D202" t="str">
        <f t="shared" si="7"/>
        <v>18–25</v>
      </c>
      <c r="E202" t="s">
        <v>42</v>
      </c>
      <c r="F202" t="str">
        <f>IF(ISNUMBER(SEARCH("f",LOWER(E202))) + ISNUMBER(SEARCH("female",LOWER(E202))) + ISNUMBER(SEARCH("femail",LOWER(E202))) &gt; 0,"Female",
 IF(ISNUMBER(SEARCH("m",LOWER(E202))) + ISNUMBER(SEARCH("male",LOWER(E202))) &gt; 0,"Male","Other"))</f>
        <v>Male</v>
      </c>
      <c r="G202" t="s">
        <v>45</v>
      </c>
      <c r="H202" t="s">
        <v>29</v>
      </c>
      <c r="I202" t="s">
        <v>30</v>
      </c>
      <c r="J202" t="s">
        <v>30</v>
      </c>
      <c r="K202" t="s">
        <v>30</v>
      </c>
      <c r="L202" t="s">
        <v>48</v>
      </c>
      <c r="M202" t="str">
        <f>IF(L202&lt;&gt;"", L202, IF(K202="No", "Not applicable", "Unknown"))</f>
        <v>Never</v>
      </c>
      <c r="N202" s="2">
        <v>45809</v>
      </c>
      <c r="O202" t="s">
        <v>31</v>
      </c>
      <c r="P202" t="s">
        <v>31</v>
      </c>
      <c r="Q202" t="s">
        <v>41</v>
      </c>
      <c r="R202" t="s">
        <v>33</v>
      </c>
      <c r="S202" t="s">
        <v>41</v>
      </c>
      <c r="T202" t="s">
        <v>41</v>
      </c>
      <c r="U202" t="s">
        <v>41</v>
      </c>
      <c r="V202" t="s">
        <v>61</v>
      </c>
      <c r="W202" t="s">
        <v>30</v>
      </c>
      <c r="X202" t="s">
        <v>30</v>
      </c>
      <c r="Y202" t="s">
        <v>31</v>
      </c>
      <c r="Z202" t="s">
        <v>31</v>
      </c>
      <c r="AA202" t="s">
        <v>30</v>
      </c>
      <c r="AB202" t="s">
        <v>30</v>
      </c>
      <c r="AC202" t="s">
        <v>41</v>
      </c>
      <c r="AD202" t="s">
        <v>30</v>
      </c>
    </row>
    <row r="203" spans="1:30" x14ac:dyDescent="0.3">
      <c r="A203" s="1">
        <v>41880.395567129628</v>
      </c>
      <c r="B203">
        <v>25</v>
      </c>
      <c r="C203">
        <f t="shared" si="6"/>
        <v>25</v>
      </c>
      <c r="D203" t="str">
        <f t="shared" si="7"/>
        <v>18–25</v>
      </c>
      <c r="E203" t="s">
        <v>42</v>
      </c>
      <c r="F203" t="str">
        <f>IF(ISNUMBER(SEARCH("f",LOWER(E203))) + ISNUMBER(SEARCH("female",LOWER(E203))) + ISNUMBER(SEARCH("femail",LOWER(E203))) &gt; 0,"Female",
 IF(ISNUMBER(SEARCH("m",LOWER(E203))) + ISNUMBER(SEARCH("male",LOWER(E203))) &gt; 0,"Male","Other"))</f>
        <v>Male</v>
      </c>
      <c r="G203" t="s">
        <v>27</v>
      </c>
      <c r="H203" t="s">
        <v>68</v>
      </c>
      <c r="I203" t="s">
        <v>30</v>
      </c>
      <c r="J203" t="s">
        <v>31</v>
      </c>
      <c r="K203" t="s">
        <v>31</v>
      </c>
      <c r="L203" t="s">
        <v>32</v>
      </c>
      <c r="M203" t="str">
        <f>IF(L203&lt;&gt;"", L203, IF(K203="No", "Not applicable", "Unknown"))</f>
        <v>Often</v>
      </c>
      <c r="N203" s="2">
        <v>45809</v>
      </c>
      <c r="O203" t="s">
        <v>31</v>
      </c>
      <c r="P203" t="s">
        <v>31</v>
      </c>
      <c r="Q203" t="s">
        <v>31</v>
      </c>
      <c r="R203" t="s">
        <v>31</v>
      </c>
      <c r="S203" t="s">
        <v>30</v>
      </c>
      <c r="T203" t="s">
        <v>41</v>
      </c>
      <c r="U203" t="s">
        <v>31</v>
      </c>
      <c r="V203" t="s">
        <v>34</v>
      </c>
      <c r="W203" t="s">
        <v>30</v>
      </c>
      <c r="X203" t="s">
        <v>30</v>
      </c>
      <c r="Y203" t="s">
        <v>31</v>
      </c>
      <c r="Z203" t="s">
        <v>31</v>
      </c>
      <c r="AA203" t="s">
        <v>36</v>
      </c>
      <c r="AB203" t="s">
        <v>36</v>
      </c>
      <c r="AC203" t="s">
        <v>41</v>
      </c>
      <c r="AD203" t="s">
        <v>30</v>
      </c>
    </row>
    <row r="204" spans="1:30" x14ac:dyDescent="0.3">
      <c r="A204" s="1">
        <v>41880.419027777774</v>
      </c>
      <c r="B204">
        <v>25</v>
      </c>
      <c r="C204">
        <f t="shared" si="6"/>
        <v>25</v>
      </c>
      <c r="D204" t="str">
        <f t="shared" si="7"/>
        <v>18–25</v>
      </c>
      <c r="E204" t="s">
        <v>42</v>
      </c>
      <c r="F204" t="str">
        <f>IF(ISNUMBER(SEARCH("f",LOWER(E204))) + ISNUMBER(SEARCH("female",LOWER(E204))) + ISNUMBER(SEARCH("femail",LOWER(E204))) &gt; 0,"Female",
 IF(ISNUMBER(SEARCH("m",LOWER(E204))) + ISNUMBER(SEARCH("male",LOWER(E204))) &gt; 0,"Male","Other"))</f>
        <v>Male</v>
      </c>
      <c r="G204" t="s">
        <v>27</v>
      </c>
      <c r="H204" t="s">
        <v>29</v>
      </c>
      <c r="I204" t="s">
        <v>30</v>
      </c>
      <c r="J204" t="s">
        <v>30</v>
      </c>
      <c r="K204" t="s">
        <v>30</v>
      </c>
      <c r="L204" t="s">
        <v>39</v>
      </c>
      <c r="M204" t="str">
        <f>IF(L204&lt;&gt;"", L204, IF(K204="No", "Not applicable", "Unknown"))</f>
        <v>Rarely</v>
      </c>
      <c r="N204" t="s">
        <v>46</v>
      </c>
      <c r="O204" t="s">
        <v>31</v>
      </c>
      <c r="P204" t="s">
        <v>31</v>
      </c>
      <c r="Q204" t="s">
        <v>41</v>
      </c>
      <c r="R204" t="s">
        <v>30</v>
      </c>
      <c r="S204" t="s">
        <v>30</v>
      </c>
      <c r="T204" t="s">
        <v>30</v>
      </c>
      <c r="U204" t="s">
        <v>41</v>
      </c>
      <c r="V204" t="s">
        <v>34</v>
      </c>
      <c r="W204" t="s">
        <v>31</v>
      </c>
      <c r="X204" t="s">
        <v>30</v>
      </c>
      <c r="Y204" t="s">
        <v>35</v>
      </c>
      <c r="Z204" t="s">
        <v>35</v>
      </c>
      <c r="AA204" t="s">
        <v>30</v>
      </c>
      <c r="AB204" t="s">
        <v>31</v>
      </c>
      <c r="AC204" t="s">
        <v>41</v>
      </c>
      <c r="AD204" t="s">
        <v>31</v>
      </c>
    </row>
    <row r="205" spans="1:30" x14ac:dyDescent="0.3">
      <c r="A205" s="1">
        <v>41880.435590277775</v>
      </c>
      <c r="B205">
        <v>25</v>
      </c>
      <c r="C205">
        <f t="shared" si="6"/>
        <v>25</v>
      </c>
      <c r="D205" t="str">
        <f t="shared" si="7"/>
        <v>18–25</v>
      </c>
      <c r="E205" t="s">
        <v>57</v>
      </c>
      <c r="F205" t="str">
        <f>IF(ISNUMBER(SEARCH("f",LOWER(E205))) + ISNUMBER(SEARCH("female",LOWER(E205))) + ISNUMBER(SEARCH("femail",LOWER(E205))) &gt; 0,"Female",
 IF(ISNUMBER(SEARCH("m",LOWER(E205))) + ISNUMBER(SEARCH("male",LOWER(E205))) &gt; 0,"Male","Other"))</f>
        <v>Female</v>
      </c>
      <c r="G205" t="s">
        <v>27</v>
      </c>
      <c r="H205" t="s">
        <v>84</v>
      </c>
      <c r="I205" t="s">
        <v>30</v>
      </c>
      <c r="J205" t="s">
        <v>30</v>
      </c>
      <c r="K205" t="s">
        <v>30</v>
      </c>
      <c r="L205" t="s">
        <v>48</v>
      </c>
      <c r="M205" t="str">
        <f>IF(L205&lt;&gt;"", L205, IF(K205="No", "Not applicable", "Unknown"))</f>
        <v>Never</v>
      </c>
      <c r="N205" t="s">
        <v>40</v>
      </c>
      <c r="O205" t="s">
        <v>30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41</v>
      </c>
      <c r="V205" t="s">
        <v>41</v>
      </c>
      <c r="W205" t="s">
        <v>36</v>
      </c>
      <c r="X205" t="s">
        <v>30</v>
      </c>
      <c r="Y205" t="s">
        <v>35</v>
      </c>
      <c r="Z205" t="s">
        <v>31</v>
      </c>
      <c r="AA205" t="s">
        <v>36</v>
      </c>
      <c r="AB205" t="s">
        <v>30</v>
      </c>
      <c r="AC205" t="s">
        <v>31</v>
      </c>
      <c r="AD205" t="s">
        <v>30</v>
      </c>
    </row>
    <row r="206" spans="1:30" x14ac:dyDescent="0.3">
      <c r="A206" s="1">
        <v>41880.505694444444</v>
      </c>
      <c r="B206">
        <v>25</v>
      </c>
      <c r="C206">
        <f t="shared" si="6"/>
        <v>25</v>
      </c>
      <c r="D206" t="str">
        <f t="shared" si="7"/>
        <v>18–25</v>
      </c>
      <c r="E206" t="s">
        <v>42</v>
      </c>
      <c r="F206" t="str">
        <f>IF(ISNUMBER(SEARCH("f",LOWER(E206))) + ISNUMBER(SEARCH("female",LOWER(E206))) + ISNUMBER(SEARCH("femail",LOWER(E206))) &gt; 0,"Female",
 IF(ISNUMBER(SEARCH("m",LOWER(E206))) + ISNUMBER(SEARCH("male",LOWER(E206))) &gt; 0,"Male","Other"))</f>
        <v>Male</v>
      </c>
      <c r="G206" t="s">
        <v>27</v>
      </c>
      <c r="H206" t="s">
        <v>74</v>
      </c>
      <c r="I206" t="s">
        <v>30</v>
      </c>
      <c r="J206" t="s">
        <v>30</v>
      </c>
      <c r="K206" t="s">
        <v>31</v>
      </c>
      <c r="L206" t="s">
        <v>32</v>
      </c>
      <c r="M206" t="str">
        <f>IF(L206&lt;&gt;"", L206, IF(K206="No", "Not applicable", "Unknown"))</f>
        <v>Often</v>
      </c>
      <c r="N206" s="2">
        <v>45809</v>
      </c>
      <c r="O206" t="s">
        <v>31</v>
      </c>
      <c r="P206" t="s">
        <v>31</v>
      </c>
      <c r="Q206" t="s">
        <v>41</v>
      </c>
      <c r="R206" t="s">
        <v>30</v>
      </c>
      <c r="S206" t="s">
        <v>30</v>
      </c>
      <c r="T206" t="s">
        <v>30</v>
      </c>
      <c r="U206" t="s">
        <v>41</v>
      </c>
      <c r="V206" t="s">
        <v>34</v>
      </c>
      <c r="W206" t="s">
        <v>36</v>
      </c>
      <c r="X206" t="s">
        <v>30</v>
      </c>
      <c r="Y206" t="s">
        <v>35</v>
      </c>
      <c r="Z206" t="s">
        <v>30</v>
      </c>
      <c r="AA206" t="s">
        <v>30</v>
      </c>
      <c r="AB206" t="s">
        <v>36</v>
      </c>
      <c r="AC206" t="s">
        <v>41</v>
      </c>
      <c r="AD206" t="s">
        <v>30</v>
      </c>
    </row>
    <row r="207" spans="1:30" x14ac:dyDescent="0.3">
      <c r="A207" s="1">
        <v>41880.51390046296</v>
      </c>
      <c r="B207">
        <v>25</v>
      </c>
      <c r="C207">
        <f t="shared" si="6"/>
        <v>25</v>
      </c>
      <c r="D207" t="str">
        <f t="shared" si="7"/>
        <v>18–25</v>
      </c>
      <c r="E207" t="s">
        <v>42</v>
      </c>
      <c r="F207" t="str">
        <f>IF(ISNUMBER(SEARCH("f",LOWER(E207))) + ISNUMBER(SEARCH("female",LOWER(E207))) + ISNUMBER(SEARCH("femail",LOWER(E207))) &gt; 0,"Female",
 IF(ISNUMBER(SEARCH("m",LOWER(E207))) + ISNUMBER(SEARCH("male",LOWER(E207))) &gt; 0,"Male","Other"))</f>
        <v>Male</v>
      </c>
      <c r="G207" t="s">
        <v>108</v>
      </c>
      <c r="H207" t="s">
        <v>29</v>
      </c>
      <c r="I207" t="s">
        <v>30</v>
      </c>
      <c r="J207" t="s">
        <v>31</v>
      </c>
      <c r="K207" t="s">
        <v>31</v>
      </c>
      <c r="L207" t="s">
        <v>32</v>
      </c>
      <c r="M207" t="str">
        <f>IF(L207&lt;&gt;"", L207, IF(K207="No", "Not applicable", "Unknown"))</f>
        <v>Often</v>
      </c>
      <c r="N207" s="2">
        <v>45809</v>
      </c>
      <c r="O207" t="s">
        <v>30</v>
      </c>
      <c r="P207" t="s">
        <v>30</v>
      </c>
      <c r="Q207" t="s">
        <v>41</v>
      </c>
      <c r="R207" t="s">
        <v>30</v>
      </c>
      <c r="S207" t="s">
        <v>30</v>
      </c>
      <c r="T207" t="s">
        <v>30</v>
      </c>
      <c r="U207" t="s">
        <v>31</v>
      </c>
      <c r="V207" t="s">
        <v>41</v>
      </c>
      <c r="W207" t="s">
        <v>30</v>
      </c>
      <c r="X207" t="s">
        <v>30</v>
      </c>
      <c r="Y207" t="s">
        <v>35</v>
      </c>
      <c r="Z207" t="s">
        <v>31</v>
      </c>
      <c r="AA207" t="s">
        <v>30</v>
      </c>
      <c r="AB207" t="s">
        <v>36</v>
      </c>
      <c r="AC207" t="s">
        <v>30</v>
      </c>
      <c r="AD207" t="s">
        <v>31</v>
      </c>
    </row>
    <row r="208" spans="1:30" x14ac:dyDescent="0.3">
      <c r="A208" s="1">
        <v>41880.582233796296</v>
      </c>
      <c r="B208">
        <v>25</v>
      </c>
      <c r="C208">
        <f t="shared" si="6"/>
        <v>25</v>
      </c>
      <c r="D208" t="str">
        <f t="shared" si="7"/>
        <v>18–25</v>
      </c>
      <c r="E208" t="s">
        <v>42</v>
      </c>
      <c r="F208" t="str">
        <f>IF(ISNUMBER(SEARCH("f",LOWER(E208))) + ISNUMBER(SEARCH("female",LOWER(E208))) + ISNUMBER(SEARCH("femail",LOWER(E208))) &gt; 0,"Female",
 IF(ISNUMBER(SEARCH("m",LOWER(E208))) + ISNUMBER(SEARCH("male",LOWER(E208))) &gt; 0,"Male","Other"))</f>
        <v>Male</v>
      </c>
      <c r="G208" t="s">
        <v>27</v>
      </c>
      <c r="H208" t="s">
        <v>38</v>
      </c>
      <c r="I208" t="s">
        <v>30</v>
      </c>
      <c r="J208" t="s">
        <v>30</v>
      </c>
      <c r="K208" t="s">
        <v>30</v>
      </c>
      <c r="L208" t="s">
        <v>48</v>
      </c>
      <c r="M208" t="str">
        <f>IF(L208&lt;&gt;"", L208, IF(K208="No", "Not applicable", "Unknown"))</f>
        <v>Never</v>
      </c>
      <c r="N208" t="s">
        <v>40</v>
      </c>
      <c r="O208" t="s">
        <v>30</v>
      </c>
      <c r="P208" t="s">
        <v>30</v>
      </c>
      <c r="Q208" t="s">
        <v>41</v>
      </c>
      <c r="R208" t="s">
        <v>30</v>
      </c>
      <c r="S208" t="s">
        <v>30</v>
      </c>
      <c r="T208" t="s">
        <v>30</v>
      </c>
      <c r="U208" t="s">
        <v>41</v>
      </c>
      <c r="V208" t="s">
        <v>41</v>
      </c>
      <c r="W208" t="s">
        <v>30</v>
      </c>
      <c r="X208" t="s">
        <v>30</v>
      </c>
      <c r="Y208" t="s">
        <v>35</v>
      </c>
      <c r="Z208" t="s">
        <v>31</v>
      </c>
      <c r="AA208" t="s">
        <v>30</v>
      </c>
      <c r="AB208" t="s">
        <v>30</v>
      </c>
      <c r="AC208" t="s">
        <v>41</v>
      </c>
      <c r="AD208" t="s">
        <v>30</v>
      </c>
    </row>
    <row r="209" spans="1:30" x14ac:dyDescent="0.3">
      <c r="A209" s="1">
        <v>41880.666608796295</v>
      </c>
      <c r="B209">
        <v>25</v>
      </c>
      <c r="C209">
        <f t="shared" si="6"/>
        <v>25</v>
      </c>
      <c r="D209" t="str">
        <f t="shared" si="7"/>
        <v>18–25</v>
      </c>
      <c r="E209" t="s">
        <v>42</v>
      </c>
      <c r="F209" t="str">
        <f>IF(ISNUMBER(SEARCH("f",LOWER(E209))) + ISNUMBER(SEARCH("female",LOWER(E209))) + ISNUMBER(SEARCH("femail",LOWER(E209))) &gt; 0,"Female",
 IF(ISNUMBER(SEARCH("m",LOWER(E209))) + ISNUMBER(SEARCH("male",LOWER(E209))) &gt; 0,"Male","Other"))</f>
        <v>Male</v>
      </c>
      <c r="G209" t="s">
        <v>27</v>
      </c>
      <c r="H209" t="s">
        <v>74</v>
      </c>
      <c r="I209" t="s">
        <v>30</v>
      </c>
      <c r="J209" t="s">
        <v>31</v>
      </c>
      <c r="K209" t="s">
        <v>31</v>
      </c>
      <c r="L209" t="s">
        <v>32</v>
      </c>
      <c r="M209" t="str">
        <f>IF(L209&lt;&gt;"", L209, IF(K209="No", "Not applicable", "Unknown"))</f>
        <v>Often</v>
      </c>
      <c r="N209" s="3">
        <v>45778</v>
      </c>
      <c r="O209" t="s">
        <v>30</v>
      </c>
      <c r="P209" t="s">
        <v>31</v>
      </c>
      <c r="Q209" t="s">
        <v>30</v>
      </c>
      <c r="R209" t="s">
        <v>31</v>
      </c>
      <c r="S209" t="s">
        <v>30</v>
      </c>
      <c r="T209" t="s">
        <v>30</v>
      </c>
      <c r="U209" t="s">
        <v>31</v>
      </c>
      <c r="V209" t="s">
        <v>61</v>
      </c>
      <c r="W209" t="s">
        <v>36</v>
      </c>
      <c r="X209" t="s">
        <v>30</v>
      </c>
      <c r="Y209" t="s">
        <v>31</v>
      </c>
      <c r="Z209" t="s">
        <v>31</v>
      </c>
      <c r="AA209" t="s">
        <v>30</v>
      </c>
      <c r="AB209" t="s">
        <v>36</v>
      </c>
      <c r="AC209" t="s">
        <v>30</v>
      </c>
      <c r="AD209" t="s">
        <v>30</v>
      </c>
    </row>
    <row r="210" spans="1:30" x14ac:dyDescent="0.3">
      <c r="A210" s="1">
        <v>41880.746203703704</v>
      </c>
      <c r="B210">
        <v>25</v>
      </c>
      <c r="C210">
        <f t="shared" si="6"/>
        <v>25</v>
      </c>
      <c r="D210" t="str">
        <f t="shared" si="7"/>
        <v>18–25</v>
      </c>
      <c r="E210" t="s">
        <v>37</v>
      </c>
      <c r="F210" t="str">
        <f>IF(ISNUMBER(SEARCH("f",LOWER(E210))) + ISNUMBER(SEARCH("female",LOWER(E210))) + ISNUMBER(SEARCH("femail",LOWER(E210))) &gt; 0,"Female",
 IF(ISNUMBER(SEARCH("m",LOWER(E210))) + ISNUMBER(SEARCH("male",LOWER(E210))) &gt; 0,"Male","Other"))</f>
        <v>Male</v>
      </c>
      <c r="G210" t="s">
        <v>27</v>
      </c>
      <c r="H210" t="s">
        <v>69</v>
      </c>
      <c r="I210" t="s">
        <v>30</v>
      </c>
      <c r="J210" t="s">
        <v>30</v>
      </c>
      <c r="K210" t="s">
        <v>31</v>
      </c>
      <c r="L210" t="s">
        <v>51</v>
      </c>
      <c r="M210" t="str">
        <f>IF(L210&lt;&gt;"", L210, IF(K210="No", "Not applicable", "Unknown"))</f>
        <v>Sometimes</v>
      </c>
      <c r="N210" t="s">
        <v>40</v>
      </c>
      <c r="O210" t="s">
        <v>30</v>
      </c>
      <c r="P210" t="s">
        <v>31</v>
      </c>
      <c r="Q210" t="s">
        <v>31</v>
      </c>
      <c r="R210" t="s">
        <v>31</v>
      </c>
      <c r="S210" t="s">
        <v>31</v>
      </c>
      <c r="T210" t="s">
        <v>41</v>
      </c>
      <c r="U210" t="s">
        <v>31</v>
      </c>
      <c r="V210" t="s">
        <v>41</v>
      </c>
      <c r="W210" t="s">
        <v>31</v>
      </c>
      <c r="X210" t="s">
        <v>30</v>
      </c>
      <c r="Y210" t="s">
        <v>30</v>
      </c>
      <c r="Z210" t="s">
        <v>30</v>
      </c>
      <c r="AA210" t="s">
        <v>30</v>
      </c>
      <c r="AB210" t="s">
        <v>30</v>
      </c>
      <c r="AC210" t="s">
        <v>31</v>
      </c>
      <c r="AD210" t="s">
        <v>30</v>
      </c>
    </row>
    <row r="211" spans="1:30" x14ac:dyDescent="0.3">
      <c r="A211" s="1">
        <v>41881.006886574076</v>
      </c>
      <c r="B211">
        <v>25</v>
      </c>
      <c r="C211">
        <f t="shared" si="6"/>
        <v>25</v>
      </c>
      <c r="D211" t="str">
        <f t="shared" si="7"/>
        <v>18–25</v>
      </c>
      <c r="E211" t="s">
        <v>42</v>
      </c>
      <c r="F211" t="str">
        <f>IF(ISNUMBER(SEARCH("f",LOWER(E211))) + ISNUMBER(SEARCH("female",LOWER(E211))) + ISNUMBER(SEARCH("femail",LOWER(E211))) &gt; 0,"Female",
 IF(ISNUMBER(SEARCH("m",LOWER(E211))) + ISNUMBER(SEARCH("male",LOWER(E211))) &gt; 0,"Male","Other"))</f>
        <v>Male</v>
      </c>
      <c r="G211" t="s">
        <v>27</v>
      </c>
      <c r="H211" t="s">
        <v>121</v>
      </c>
      <c r="I211" t="s">
        <v>30</v>
      </c>
      <c r="J211" t="s">
        <v>30</v>
      </c>
      <c r="K211" t="s">
        <v>31</v>
      </c>
      <c r="L211" t="s">
        <v>39</v>
      </c>
      <c r="M211" t="str">
        <f>IF(L211&lt;&gt;"", L211, IF(K211="No", "Not applicable", "Unknown"))</f>
        <v>Rarely</v>
      </c>
      <c r="N211" s="2">
        <v>45809</v>
      </c>
      <c r="O211" t="s">
        <v>31</v>
      </c>
      <c r="P211" t="s">
        <v>31</v>
      </c>
      <c r="Q211" t="s">
        <v>30</v>
      </c>
      <c r="R211" t="s">
        <v>31</v>
      </c>
      <c r="S211" t="s">
        <v>30</v>
      </c>
      <c r="T211" t="s">
        <v>41</v>
      </c>
      <c r="U211" t="s">
        <v>41</v>
      </c>
      <c r="V211" t="s">
        <v>34</v>
      </c>
      <c r="W211" t="s">
        <v>36</v>
      </c>
      <c r="X211" t="s">
        <v>30</v>
      </c>
      <c r="Y211" t="s">
        <v>30</v>
      </c>
      <c r="Z211" t="s">
        <v>35</v>
      </c>
      <c r="AA211" t="s">
        <v>30</v>
      </c>
      <c r="AB211" t="s">
        <v>36</v>
      </c>
      <c r="AC211" t="s">
        <v>41</v>
      </c>
      <c r="AD211" t="s">
        <v>30</v>
      </c>
    </row>
    <row r="212" spans="1:30" x14ac:dyDescent="0.3">
      <c r="A212" s="1">
        <v>41881.558298611111</v>
      </c>
      <c r="B212">
        <v>25</v>
      </c>
      <c r="C212">
        <f t="shared" si="6"/>
        <v>25</v>
      </c>
      <c r="D212" t="str">
        <f t="shared" si="7"/>
        <v>18–25</v>
      </c>
      <c r="E212" t="s">
        <v>42</v>
      </c>
      <c r="F212" t="str">
        <f>IF(ISNUMBER(SEARCH("f",LOWER(E212))) + ISNUMBER(SEARCH("female",LOWER(E212))) + ISNUMBER(SEARCH("femail",LOWER(E212))) &gt; 0,"Female",
 IF(ISNUMBER(SEARCH("m",LOWER(E212))) + ISNUMBER(SEARCH("male",LOWER(E212))) &gt; 0,"Male","Other"))</f>
        <v>Male</v>
      </c>
      <c r="G212" t="s">
        <v>27</v>
      </c>
      <c r="H212" t="s">
        <v>89</v>
      </c>
      <c r="I212" t="s">
        <v>30</v>
      </c>
      <c r="J212" t="s">
        <v>31</v>
      </c>
      <c r="K212" t="s">
        <v>31</v>
      </c>
      <c r="L212" t="s">
        <v>51</v>
      </c>
      <c r="M212" t="str">
        <f>IF(L212&lt;&gt;"", L212, IF(K212="No", "Not applicable", "Unknown"))</f>
        <v>Sometimes</v>
      </c>
      <c r="N212" s="3">
        <v>45778</v>
      </c>
      <c r="O212" t="s">
        <v>31</v>
      </c>
      <c r="P212" t="s">
        <v>31</v>
      </c>
      <c r="Q212" t="s">
        <v>41</v>
      </c>
      <c r="R212" t="s">
        <v>30</v>
      </c>
      <c r="S212" t="s">
        <v>41</v>
      </c>
      <c r="T212" t="s">
        <v>41</v>
      </c>
      <c r="U212" t="s">
        <v>41</v>
      </c>
      <c r="V212" t="s">
        <v>61</v>
      </c>
      <c r="W212" t="s">
        <v>30</v>
      </c>
      <c r="X212" t="s">
        <v>30</v>
      </c>
      <c r="Y212" t="s">
        <v>31</v>
      </c>
      <c r="Z212" t="s">
        <v>31</v>
      </c>
      <c r="AA212" t="s">
        <v>36</v>
      </c>
      <c r="AB212" t="s">
        <v>31</v>
      </c>
      <c r="AC212" t="s">
        <v>41</v>
      </c>
      <c r="AD212" t="s">
        <v>30</v>
      </c>
    </row>
    <row r="213" spans="1:30" x14ac:dyDescent="0.3">
      <c r="A213" s="1">
        <v>41883.286469907405</v>
      </c>
      <c r="B213">
        <v>25</v>
      </c>
      <c r="C213">
        <f t="shared" si="6"/>
        <v>25</v>
      </c>
      <c r="D213" t="str">
        <f t="shared" si="7"/>
        <v>18–25</v>
      </c>
      <c r="E213" t="s">
        <v>42</v>
      </c>
      <c r="F213" t="str">
        <f>IF(ISNUMBER(SEARCH("f",LOWER(E213))) + ISNUMBER(SEARCH("female",LOWER(E213))) + ISNUMBER(SEARCH("femail",LOWER(E213))) &gt; 0,"Female",
 IF(ISNUMBER(SEARCH("m",LOWER(E213))) + ISNUMBER(SEARCH("male",LOWER(E213))) &gt; 0,"Male","Other"))</f>
        <v>Male</v>
      </c>
      <c r="G213" t="s">
        <v>45</v>
      </c>
      <c r="H213" t="s">
        <v>29</v>
      </c>
      <c r="I213" t="s">
        <v>30</v>
      </c>
      <c r="J213" t="s">
        <v>31</v>
      </c>
      <c r="K213" t="s">
        <v>31</v>
      </c>
      <c r="L213" t="s">
        <v>51</v>
      </c>
      <c r="M213" t="str">
        <f>IF(L213&lt;&gt;"", L213, IF(K213="No", "Not applicable", "Unknown"))</f>
        <v>Sometimes</v>
      </c>
      <c r="N213" t="s">
        <v>46</v>
      </c>
      <c r="O213" t="s">
        <v>31</v>
      </c>
      <c r="P213" t="s">
        <v>31</v>
      </c>
      <c r="Q213" t="s">
        <v>30</v>
      </c>
      <c r="R213" t="s">
        <v>30</v>
      </c>
      <c r="S213" t="s">
        <v>30</v>
      </c>
      <c r="T213" t="s">
        <v>30</v>
      </c>
      <c r="U213" t="s">
        <v>31</v>
      </c>
      <c r="V213" t="s">
        <v>61</v>
      </c>
      <c r="W213" t="s">
        <v>30</v>
      </c>
      <c r="X213" t="s">
        <v>30</v>
      </c>
      <c r="Y213" t="s">
        <v>35</v>
      </c>
      <c r="Z213" t="s">
        <v>31</v>
      </c>
      <c r="AA213" t="s">
        <v>30</v>
      </c>
      <c r="AB213" t="s">
        <v>36</v>
      </c>
      <c r="AC213" t="s">
        <v>31</v>
      </c>
      <c r="AD213" t="s">
        <v>30</v>
      </c>
    </row>
    <row r="214" spans="1:30" x14ac:dyDescent="0.3">
      <c r="A214" s="1">
        <v>41908.420775462961</v>
      </c>
      <c r="B214">
        <v>25</v>
      </c>
      <c r="C214">
        <f t="shared" si="6"/>
        <v>25</v>
      </c>
      <c r="D214" t="str">
        <f t="shared" si="7"/>
        <v>18–25</v>
      </c>
      <c r="E214" t="s">
        <v>57</v>
      </c>
      <c r="F214" t="str">
        <f>IF(ISNUMBER(SEARCH("f",LOWER(E214))) + ISNUMBER(SEARCH("female",LOWER(E214))) + ISNUMBER(SEARCH("femail",LOWER(E214))) &gt; 0,"Female",
 IF(ISNUMBER(SEARCH("m",LOWER(E214))) + ISNUMBER(SEARCH("male",LOWER(E214))) &gt; 0,"Male","Other"))</f>
        <v>Female</v>
      </c>
      <c r="G214" t="s">
        <v>56</v>
      </c>
      <c r="H214" t="s">
        <v>74</v>
      </c>
      <c r="I214" t="s">
        <v>30</v>
      </c>
      <c r="J214" t="s">
        <v>30</v>
      </c>
      <c r="K214" t="s">
        <v>31</v>
      </c>
      <c r="L214" t="s">
        <v>51</v>
      </c>
      <c r="M214" t="str">
        <f>IF(L214&lt;&gt;"", L214, IF(K214="No", "Not applicable", "Unknown"))</f>
        <v>Sometimes</v>
      </c>
      <c r="N214" t="s">
        <v>46</v>
      </c>
      <c r="O214" t="s">
        <v>31</v>
      </c>
      <c r="P214" t="s">
        <v>31</v>
      </c>
      <c r="Q214" t="s">
        <v>30</v>
      </c>
      <c r="R214" t="s">
        <v>30</v>
      </c>
      <c r="S214" t="s">
        <v>30</v>
      </c>
      <c r="T214" t="s">
        <v>30</v>
      </c>
      <c r="U214" t="s">
        <v>41</v>
      </c>
      <c r="V214" t="s">
        <v>41</v>
      </c>
      <c r="W214" t="s">
        <v>36</v>
      </c>
      <c r="X214" t="s">
        <v>36</v>
      </c>
      <c r="Y214" t="s">
        <v>31</v>
      </c>
      <c r="Z214" t="s">
        <v>35</v>
      </c>
      <c r="AA214" t="s">
        <v>36</v>
      </c>
      <c r="AB214" t="s">
        <v>30</v>
      </c>
      <c r="AC214" t="s">
        <v>30</v>
      </c>
      <c r="AD214" t="s">
        <v>30</v>
      </c>
    </row>
    <row r="215" spans="1:30" x14ac:dyDescent="0.3">
      <c r="A215" s="1">
        <v>42056.202696759261</v>
      </c>
      <c r="B215">
        <v>25</v>
      </c>
      <c r="C215">
        <f t="shared" si="6"/>
        <v>25</v>
      </c>
      <c r="D215" t="str">
        <f t="shared" si="7"/>
        <v>18–25</v>
      </c>
      <c r="E215" t="s">
        <v>55</v>
      </c>
      <c r="F215" t="str">
        <f>IF(ISNUMBER(SEARCH("f",LOWER(E215))) + ISNUMBER(SEARCH("female",LOWER(E215))) + ISNUMBER(SEARCH("femail",LOWER(E215))) &gt; 0,"Female",
 IF(ISNUMBER(SEARCH("m",LOWER(E215))) + ISNUMBER(SEARCH("male",LOWER(E215))) &gt; 0,"Male","Other"))</f>
        <v>Male</v>
      </c>
      <c r="G215" t="s">
        <v>103</v>
      </c>
      <c r="H215" t="s">
        <v>29</v>
      </c>
      <c r="I215" t="s">
        <v>30</v>
      </c>
      <c r="J215" t="s">
        <v>30</v>
      </c>
      <c r="K215" t="s">
        <v>30</v>
      </c>
      <c r="L215" t="s">
        <v>29</v>
      </c>
      <c r="M215" t="str">
        <f>IF(L215&lt;&gt;"", L215, IF(K215="No", "Not applicable", "Unknown"))</f>
        <v>NA</v>
      </c>
      <c r="N215" t="s">
        <v>49</v>
      </c>
      <c r="O215" t="s">
        <v>30</v>
      </c>
      <c r="P215" t="s">
        <v>31</v>
      </c>
      <c r="Q215" t="s">
        <v>41</v>
      </c>
      <c r="R215" t="s">
        <v>33</v>
      </c>
      <c r="S215" t="s">
        <v>30</v>
      </c>
      <c r="T215" t="s">
        <v>41</v>
      </c>
      <c r="U215" t="s">
        <v>41</v>
      </c>
      <c r="V215" t="s">
        <v>41</v>
      </c>
      <c r="W215" t="s">
        <v>36</v>
      </c>
      <c r="X215" t="s">
        <v>30</v>
      </c>
      <c r="Y215" t="s">
        <v>35</v>
      </c>
      <c r="Z215" t="s">
        <v>31</v>
      </c>
      <c r="AA215" t="s">
        <v>30</v>
      </c>
      <c r="AB215" t="s">
        <v>30</v>
      </c>
      <c r="AC215" t="s">
        <v>41</v>
      </c>
      <c r="AD215" t="s">
        <v>30</v>
      </c>
    </row>
    <row r="216" spans="1:30" x14ac:dyDescent="0.3">
      <c r="A216" s="1">
        <v>42056.791030092594</v>
      </c>
      <c r="B216">
        <v>25</v>
      </c>
      <c r="C216">
        <f t="shared" si="6"/>
        <v>25</v>
      </c>
      <c r="D216" t="str">
        <f t="shared" si="7"/>
        <v>18–25</v>
      </c>
      <c r="E216" t="s">
        <v>42</v>
      </c>
      <c r="F216" t="str">
        <f>IF(ISNUMBER(SEARCH("f",LOWER(E216))) + ISNUMBER(SEARCH("female",LOWER(E216))) + ISNUMBER(SEARCH("femail",LOWER(E216))) &gt; 0,"Female",
 IF(ISNUMBER(SEARCH("m",LOWER(E216))) + ISNUMBER(SEARCH("male",LOWER(E216))) &gt; 0,"Male","Other"))</f>
        <v>Male</v>
      </c>
      <c r="G216" t="s">
        <v>27</v>
      </c>
      <c r="H216" t="s">
        <v>89</v>
      </c>
      <c r="I216" t="s">
        <v>30</v>
      </c>
      <c r="J216" t="s">
        <v>31</v>
      </c>
      <c r="K216" t="s">
        <v>31</v>
      </c>
      <c r="L216" t="s">
        <v>51</v>
      </c>
      <c r="M216" t="str">
        <f>IF(L216&lt;&gt;"", L216, IF(K216="No", "Not applicable", "Unknown"))</f>
        <v>Sometimes</v>
      </c>
      <c r="N216" t="s">
        <v>46</v>
      </c>
      <c r="O216" t="s">
        <v>30</v>
      </c>
      <c r="P216" t="s">
        <v>31</v>
      </c>
      <c r="Q216" t="s">
        <v>41</v>
      </c>
      <c r="R216" t="s">
        <v>31</v>
      </c>
      <c r="S216" t="s">
        <v>30</v>
      </c>
      <c r="T216" t="s">
        <v>30</v>
      </c>
      <c r="U216" t="s">
        <v>41</v>
      </c>
      <c r="V216" t="s">
        <v>34</v>
      </c>
      <c r="W216" t="s">
        <v>31</v>
      </c>
      <c r="X216" t="s">
        <v>30</v>
      </c>
      <c r="Y216" t="s">
        <v>35</v>
      </c>
      <c r="Z216" t="s">
        <v>35</v>
      </c>
      <c r="AA216" t="s">
        <v>30</v>
      </c>
      <c r="AB216" t="s">
        <v>36</v>
      </c>
      <c r="AC216" t="s">
        <v>41</v>
      </c>
      <c r="AD216" t="s">
        <v>30</v>
      </c>
    </row>
    <row r="217" spans="1:30" x14ac:dyDescent="0.3">
      <c r="A217" s="1">
        <v>42059.375648148147</v>
      </c>
      <c r="B217">
        <v>25</v>
      </c>
      <c r="C217">
        <f t="shared" si="6"/>
        <v>25</v>
      </c>
      <c r="D217" t="str">
        <f t="shared" si="7"/>
        <v>18–25</v>
      </c>
      <c r="E217" t="s">
        <v>42</v>
      </c>
      <c r="F217" t="str">
        <f>IF(ISNUMBER(SEARCH("f",LOWER(E217))) + ISNUMBER(SEARCH("female",LOWER(E217))) + ISNUMBER(SEARCH("femail",LOWER(E217))) &gt; 0,"Female",
 IF(ISNUMBER(SEARCH("m",LOWER(E217))) + ISNUMBER(SEARCH("male",LOWER(E217))) &gt; 0,"Male","Other"))</f>
        <v>Male</v>
      </c>
      <c r="G217" t="s">
        <v>45</v>
      </c>
      <c r="H217" t="s">
        <v>29</v>
      </c>
      <c r="I217" t="s">
        <v>30</v>
      </c>
      <c r="J217" t="s">
        <v>31</v>
      </c>
      <c r="K217" t="s">
        <v>31</v>
      </c>
      <c r="L217" t="s">
        <v>51</v>
      </c>
      <c r="M217" t="str">
        <f>IF(L217&lt;&gt;"", L217, IF(K217="No", "Not applicable", "Unknown"))</f>
        <v>Sometimes</v>
      </c>
      <c r="N217" t="s">
        <v>40</v>
      </c>
      <c r="O217" t="s">
        <v>30</v>
      </c>
      <c r="P217" t="s">
        <v>30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61</v>
      </c>
      <c r="W217" t="s">
        <v>30</v>
      </c>
      <c r="X217" t="s">
        <v>30</v>
      </c>
      <c r="Y217" t="s">
        <v>31</v>
      </c>
      <c r="Z217" t="s">
        <v>31</v>
      </c>
      <c r="AA217" t="s">
        <v>31</v>
      </c>
      <c r="AB217" t="s">
        <v>31</v>
      </c>
      <c r="AC217" t="s">
        <v>31</v>
      </c>
      <c r="AD217" t="s">
        <v>30</v>
      </c>
    </row>
    <row r="218" spans="1:30" x14ac:dyDescent="0.3">
      <c r="A218" s="1">
        <v>42401.961469907408</v>
      </c>
      <c r="B218">
        <v>25</v>
      </c>
      <c r="C218">
        <f t="shared" si="6"/>
        <v>25</v>
      </c>
      <c r="D218" t="str">
        <f t="shared" si="7"/>
        <v>18–25</v>
      </c>
      <c r="E218" t="s">
        <v>42</v>
      </c>
      <c r="F218" t="str">
        <f>IF(ISNUMBER(SEARCH("f",LOWER(E218))) + ISNUMBER(SEARCH("female",LOWER(E218))) + ISNUMBER(SEARCH("femail",LOWER(E218))) &gt; 0,"Female",
 IF(ISNUMBER(SEARCH("m",LOWER(E218))) + ISNUMBER(SEARCH("male",LOWER(E218))) &gt; 0,"Male","Other"))</f>
        <v>Male</v>
      </c>
      <c r="G218" t="s">
        <v>27</v>
      </c>
      <c r="H218" t="s">
        <v>28</v>
      </c>
      <c r="I218" t="s">
        <v>30</v>
      </c>
      <c r="J218" t="s">
        <v>31</v>
      </c>
      <c r="K218" t="s">
        <v>31</v>
      </c>
      <c r="L218" t="s">
        <v>51</v>
      </c>
      <c r="M218" t="str">
        <f>IF(L218&lt;&gt;"", L218, IF(K218="No", "Not applicable", "Unknown"))</f>
        <v>Sometimes</v>
      </c>
      <c r="N218" t="s">
        <v>46</v>
      </c>
      <c r="O218" t="s">
        <v>30</v>
      </c>
      <c r="P218" t="s">
        <v>30</v>
      </c>
      <c r="Q218" t="s">
        <v>31</v>
      </c>
      <c r="R218" t="s">
        <v>31</v>
      </c>
      <c r="S218" t="s">
        <v>30</v>
      </c>
      <c r="T218" t="s">
        <v>30</v>
      </c>
      <c r="U218" t="s">
        <v>31</v>
      </c>
      <c r="V218" t="s">
        <v>41</v>
      </c>
      <c r="W218" t="s">
        <v>36</v>
      </c>
      <c r="X218" t="s">
        <v>30</v>
      </c>
      <c r="Y218" t="s">
        <v>35</v>
      </c>
      <c r="Z218" t="s">
        <v>30</v>
      </c>
      <c r="AA218" t="s">
        <v>30</v>
      </c>
      <c r="AB218" t="s">
        <v>30</v>
      </c>
      <c r="AC218" t="s">
        <v>41</v>
      </c>
      <c r="AD218" t="s">
        <v>30</v>
      </c>
    </row>
    <row r="219" spans="1:30" x14ac:dyDescent="0.3">
      <c r="A219" s="1">
        <v>41878.488842592589</v>
      </c>
      <c r="B219">
        <v>26</v>
      </c>
      <c r="C219">
        <f t="shared" si="6"/>
        <v>26</v>
      </c>
      <c r="D219" t="str">
        <f t="shared" si="7"/>
        <v>26–35</v>
      </c>
      <c r="E219" t="s">
        <v>73</v>
      </c>
      <c r="F219" t="str">
        <f>IF(ISNUMBER(SEARCH("f",LOWER(E219))) + ISNUMBER(SEARCH("female",LOWER(E219))) + ISNUMBER(SEARCH("femail",LOWER(E219))) &gt; 0,"Female",
 IF(ISNUMBER(SEARCH("m",LOWER(E219))) + ISNUMBER(SEARCH("male",LOWER(E219))) &gt; 0,"Male","Other"))</f>
        <v>Male</v>
      </c>
      <c r="G219" t="s">
        <v>43</v>
      </c>
      <c r="H219" t="s">
        <v>29</v>
      </c>
      <c r="I219" t="s">
        <v>31</v>
      </c>
      <c r="J219" t="s">
        <v>30</v>
      </c>
      <c r="K219" t="s">
        <v>30</v>
      </c>
      <c r="L219" t="s">
        <v>51</v>
      </c>
      <c r="M219" t="str">
        <f>IF(L219&lt;&gt;"", L219, IF(K219="No", "Not applicable", "Unknown"))</f>
        <v>Sometimes</v>
      </c>
      <c r="N219" s="3">
        <v>45778</v>
      </c>
      <c r="O219" t="s">
        <v>30</v>
      </c>
      <c r="P219" t="s">
        <v>31</v>
      </c>
      <c r="Q219" t="s">
        <v>30</v>
      </c>
      <c r="R219" t="s">
        <v>31</v>
      </c>
      <c r="S219" t="s">
        <v>31</v>
      </c>
      <c r="T219" t="s">
        <v>30</v>
      </c>
      <c r="U219" t="s">
        <v>41</v>
      </c>
      <c r="V219" t="s">
        <v>41</v>
      </c>
      <c r="W219" t="s">
        <v>30</v>
      </c>
      <c r="X219" t="s">
        <v>30</v>
      </c>
      <c r="Y219" t="s">
        <v>31</v>
      </c>
      <c r="Z219" t="s">
        <v>31</v>
      </c>
      <c r="AA219" t="s">
        <v>30</v>
      </c>
      <c r="AB219" t="s">
        <v>30</v>
      </c>
      <c r="AC219" t="s">
        <v>31</v>
      </c>
      <c r="AD219" t="s">
        <v>30</v>
      </c>
    </row>
    <row r="220" spans="1:30" x14ac:dyDescent="0.3">
      <c r="A220" s="1">
        <v>41878.491354166668</v>
      </c>
      <c r="B220">
        <v>26</v>
      </c>
      <c r="C220">
        <f t="shared" si="6"/>
        <v>26</v>
      </c>
      <c r="D220" t="str">
        <f t="shared" si="7"/>
        <v>26–35</v>
      </c>
      <c r="E220" t="s">
        <v>42</v>
      </c>
      <c r="F220" t="str">
        <f>IF(ISNUMBER(SEARCH("f",LOWER(E220))) + ISNUMBER(SEARCH("female",LOWER(E220))) + ISNUMBER(SEARCH("femail",LOWER(E220))) &gt; 0,"Female",
 IF(ISNUMBER(SEARCH("m",LOWER(E220))) + ISNUMBER(SEARCH("male",LOWER(E220))) &gt; 0,"Male","Other"))</f>
        <v>Male</v>
      </c>
      <c r="G220" t="s">
        <v>27</v>
      </c>
      <c r="H220" t="s">
        <v>50</v>
      </c>
      <c r="I220" t="s">
        <v>30</v>
      </c>
      <c r="J220" t="s">
        <v>30</v>
      </c>
      <c r="K220" t="s">
        <v>30</v>
      </c>
      <c r="L220" t="s">
        <v>29</v>
      </c>
      <c r="M220" t="str">
        <f>IF(L220&lt;&gt;"", L220, IF(K220="No", "Not applicable", "Unknown"))</f>
        <v>NA</v>
      </c>
      <c r="N220" t="s">
        <v>46</v>
      </c>
      <c r="O220" t="s">
        <v>30</v>
      </c>
      <c r="P220" t="s">
        <v>30</v>
      </c>
      <c r="Q220" t="s">
        <v>30</v>
      </c>
      <c r="R220" t="s">
        <v>30</v>
      </c>
      <c r="S220" t="s">
        <v>30</v>
      </c>
      <c r="T220" t="s">
        <v>30</v>
      </c>
      <c r="U220" t="s">
        <v>31</v>
      </c>
      <c r="V220" t="s">
        <v>34</v>
      </c>
      <c r="W220" t="s">
        <v>30</v>
      </c>
      <c r="X220" t="s">
        <v>30</v>
      </c>
      <c r="Y220" t="s">
        <v>35</v>
      </c>
      <c r="Z220" t="s">
        <v>31</v>
      </c>
      <c r="AA220" t="s">
        <v>36</v>
      </c>
      <c r="AB220" t="s">
        <v>31</v>
      </c>
      <c r="AC220" t="s">
        <v>41</v>
      </c>
      <c r="AD220" t="s">
        <v>30</v>
      </c>
    </row>
    <row r="221" spans="1:30" x14ac:dyDescent="0.3">
      <c r="A221" s="1">
        <v>41878.492951388886</v>
      </c>
      <c r="B221">
        <v>26</v>
      </c>
      <c r="C221">
        <f t="shared" si="6"/>
        <v>26</v>
      </c>
      <c r="D221" t="str">
        <f t="shared" si="7"/>
        <v>26–35</v>
      </c>
      <c r="E221" t="s">
        <v>26</v>
      </c>
      <c r="F221" t="str">
        <f>IF(ISNUMBER(SEARCH("f",LOWER(E221))) + ISNUMBER(SEARCH("female",LOWER(E221))) + ISNUMBER(SEARCH("femail",LOWER(E221))) &gt; 0,"Female",
 IF(ISNUMBER(SEARCH("m",LOWER(E221))) + ISNUMBER(SEARCH("male",LOWER(E221))) &gt; 0,"Male","Other"))</f>
        <v>Female</v>
      </c>
      <c r="G221" t="s">
        <v>78</v>
      </c>
      <c r="H221" t="s">
        <v>29</v>
      </c>
      <c r="I221" t="s">
        <v>30</v>
      </c>
      <c r="J221" t="s">
        <v>30</v>
      </c>
      <c r="K221" t="s">
        <v>31</v>
      </c>
      <c r="L221" t="s">
        <v>51</v>
      </c>
      <c r="M221" t="str">
        <f>IF(L221&lt;&gt;"", L221, IF(K221="No", "Not applicable", "Unknown"))</f>
        <v>Sometimes</v>
      </c>
      <c r="N221" t="s">
        <v>46</v>
      </c>
      <c r="O221" t="s">
        <v>31</v>
      </c>
      <c r="P221" t="s">
        <v>31</v>
      </c>
      <c r="Q221" t="s">
        <v>41</v>
      </c>
      <c r="R221" t="s">
        <v>33</v>
      </c>
      <c r="S221" t="s">
        <v>31</v>
      </c>
      <c r="T221" t="s">
        <v>31</v>
      </c>
      <c r="U221" t="s">
        <v>31</v>
      </c>
      <c r="V221" t="s">
        <v>61</v>
      </c>
      <c r="W221" t="s">
        <v>30</v>
      </c>
      <c r="X221" t="s">
        <v>30</v>
      </c>
      <c r="Y221" t="s">
        <v>31</v>
      </c>
      <c r="Z221" t="s">
        <v>31</v>
      </c>
      <c r="AA221" t="s">
        <v>36</v>
      </c>
      <c r="AB221" t="s">
        <v>31</v>
      </c>
      <c r="AC221" t="s">
        <v>31</v>
      </c>
      <c r="AD221" t="s">
        <v>30</v>
      </c>
    </row>
    <row r="222" spans="1:30" x14ac:dyDescent="0.3">
      <c r="A222" s="1">
        <v>41878.493379629632</v>
      </c>
      <c r="B222">
        <v>26</v>
      </c>
      <c r="C222">
        <f t="shared" si="6"/>
        <v>26</v>
      </c>
      <c r="D222" t="str">
        <f t="shared" si="7"/>
        <v>26–35</v>
      </c>
      <c r="E222" t="s">
        <v>42</v>
      </c>
      <c r="F222" t="str">
        <f>IF(ISNUMBER(SEARCH("f",LOWER(E222))) + ISNUMBER(SEARCH("female",LOWER(E222))) + ISNUMBER(SEARCH("femail",LOWER(E222))) &gt; 0,"Female",
 IF(ISNUMBER(SEARCH("m",LOWER(E222))) + ISNUMBER(SEARCH("male",LOWER(E222))) &gt; 0,"Male","Other"))</f>
        <v>Male</v>
      </c>
      <c r="G222" t="s">
        <v>63</v>
      </c>
      <c r="H222" t="s">
        <v>29</v>
      </c>
      <c r="I222" t="s">
        <v>30</v>
      </c>
      <c r="J222" t="s">
        <v>30</v>
      </c>
      <c r="K222" t="s">
        <v>30</v>
      </c>
      <c r="L222" t="s">
        <v>29</v>
      </c>
      <c r="M222" t="str">
        <f>IF(L222&lt;&gt;"", L222, IF(K222="No", "Not applicable", "Unknown"))</f>
        <v>NA</v>
      </c>
      <c r="N222" t="s">
        <v>46</v>
      </c>
      <c r="O222" t="s">
        <v>30</v>
      </c>
      <c r="P222" t="s">
        <v>31</v>
      </c>
      <c r="Q222" t="s">
        <v>30</v>
      </c>
      <c r="R222" t="s">
        <v>30</v>
      </c>
      <c r="S222" t="s">
        <v>30</v>
      </c>
      <c r="T222" t="s">
        <v>30</v>
      </c>
      <c r="U222" t="s">
        <v>41</v>
      </c>
      <c r="V222" t="s">
        <v>61</v>
      </c>
      <c r="W222" t="s">
        <v>31</v>
      </c>
      <c r="X222" t="s">
        <v>30</v>
      </c>
      <c r="Y222" t="s">
        <v>30</v>
      </c>
      <c r="Z222" t="s">
        <v>30</v>
      </c>
      <c r="AA222" t="s">
        <v>30</v>
      </c>
      <c r="AB222" t="s">
        <v>30</v>
      </c>
      <c r="AC222" t="s">
        <v>30</v>
      </c>
      <c r="AD222" t="s">
        <v>31</v>
      </c>
    </row>
    <row r="223" spans="1:30" x14ac:dyDescent="0.3">
      <c r="A223" s="1">
        <v>41878.512662037036</v>
      </c>
      <c r="B223">
        <v>26</v>
      </c>
      <c r="C223">
        <f t="shared" si="6"/>
        <v>26</v>
      </c>
      <c r="D223" t="str">
        <f t="shared" si="7"/>
        <v>26–35</v>
      </c>
      <c r="E223" t="s">
        <v>57</v>
      </c>
      <c r="F223" t="str">
        <f>IF(ISNUMBER(SEARCH("f",LOWER(E223))) + ISNUMBER(SEARCH("female",LOWER(E223))) + ISNUMBER(SEARCH("femail",LOWER(E223))) &gt; 0,"Female",
 IF(ISNUMBER(SEARCH("m",LOWER(E223))) + ISNUMBER(SEARCH("male",LOWER(E223))) &gt; 0,"Male","Other"))</f>
        <v>Female</v>
      </c>
      <c r="G223" t="s">
        <v>43</v>
      </c>
      <c r="H223" t="s">
        <v>29</v>
      </c>
      <c r="I223" t="s">
        <v>30</v>
      </c>
      <c r="J223" t="s">
        <v>31</v>
      </c>
      <c r="K223" t="s">
        <v>31</v>
      </c>
      <c r="L223" t="s">
        <v>51</v>
      </c>
      <c r="M223" t="str">
        <f>IF(L223&lt;&gt;"", L223, IF(K223="No", "Not applicable", "Unknown"))</f>
        <v>Sometimes</v>
      </c>
      <c r="N223" t="s">
        <v>46</v>
      </c>
      <c r="O223" t="s">
        <v>30</v>
      </c>
      <c r="P223" t="s">
        <v>30</v>
      </c>
      <c r="Q223" t="s">
        <v>30</v>
      </c>
      <c r="R223" t="s">
        <v>31</v>
      </c>
      <c r="S223" t="s">
        <v>30</v>
      </c>
      <c r="T223" t="s">
        <v>30</v>
      </c>
      <c r="U223" t="s">
        <v>30</v>
      </c>
      <c r="V223" t="s">
        <v>53</v>
      </c>
      <c r="W223" t="s">
        <v>31</v>
      </c>
      <c r="X223" t="s">
        <v>30</v>
      </c>
      <c r="Y223" t="s">
        <v>30</v>
      </c>
      <c r="Z223" t="s">
        <v>30</v>
      </c>
      <c r="AA223" t="s">
        <v>30</v>
      </c>
      <c r="AB223" t="s">
        <v>36</v>
      </c>
      <c r="AC223" t="s">
        <v>30</v>
      </c>
      <c r="AD223" t="s">
        <v>31</v>
      </c>
    </row>
    <row r="224" spans="1:30" x14ac:dyDescent="0.3">
      <c r="A224" s="1">
        <v>41878.521921296298</v>
      </c>
      <c r="B224">
        <v>26</v>
      </c>
      <c r="C224">
        <f t="shared" si="6"/>
        <v>26</v>
      </c>
      <c r="D224" t="str">
        <f t="shared" si="7"/>
        <v>26–35</v>
      </c>
      <c r="E224" t="s">
        <v>42</v>
      </c>
      <c r="F224" t="str">
        <f>IF(ISNUMBER(SEARCH("f",LOWER(E224))) + ISNUMBER(SEARCH("female",LOWER(E224))) + ISNUMBER(SEARCH("femail",LOWER(E224))) &gt; 0,"Female",
 IF(ISNUMBER(SEARCH("m",LOWER(E224))) + ISNUMBER(SEARCH("male",LOWER(E224))) &gt; 0,"Male","Other"))</f>
        <v>Male</v>
      </c>
      <c r="G224" t="s">
        <v>45</v>
      </c>
      <c r="H224" t="s">
        <v>29</v>
      </c>
      <c r="I224" t="s">
        <v>30</v>
      </c>
      <c r="J224" t="s">
        <v>30</v>
      </c>
      <c r="K224" t="s">
        <v>30</v>
      </c>
      <c r="L224" t="s">
        <v>48</v>
      </c>
      <c r="M224" t="str">
        <f>IF(L224&lt;&gt;"", L224, IF(K224="No", "Not applicable", "Unknown"))</f>
        <v>Never</v>
      </c>
      <c r="N224" s="2">
        <v>45809</v>
      </c>
      <c r="O224" t="s">
        <v>30</v>
      </c>
      <c r="P224" t="s">
        <v>31</v>
      </c>
      <c r="Q224" t="s">
        <v>41</v>
      </c>
      <c r="R224" t="s">
        <v>30</v>
      </c>
      <c r="S224" t="s">
        <v>30</v>
      </c>
      <c r="T224" t="s">
        <v>41</v>
      </c>
      <c r="U224" t="s">
        <v>41</v>
      </c>
      <c r="V224" t="s">
        <v>61</v>
      </c>
      <c r="W224" t="s">
        <v>30</v>
      </c>
      <c r="X224" t="s">
        <v>30</v>
      </c>
      <c r="Y224" t="s">
        <v>35</v>
      </c>
      <c r="Z224" t="s">
        <v>35</v>
      </c>
      <c r="AA224" t="s">
        <v>30</v>
      </c>
      <c r="AB224" t="s">
        <v>30</v>
      </c>
      <c r="AC224" t="s">
        <v>41</v>
      </c>
      <c r="AD224" t="s">
        <v>31</v>
      </c>
    </row>
    <row r="225" spans="1:30" x14ac:dyDescent="0.3">
      <c r="A225" s="1">
        <v>41878.530185185184</v>
      </c>
      <c r="B225">
        <v>26</v>
      </c>
      <c r="C225">
        <f t="shared" si="6"/>
        <v>26</v>
      </c>
      <c r="D225" t="str">
        <f t="shared" si="7"/>
        <v>26–35</v>
      </c>
      <c r="E225" t="s">
        <v>55</v>
      </c>
      <c r="F225" t="str">
        <f>IF(ISNUMBER(SEARCH("f",LOWER(E225))) + ISNUMBER(SEARCH("female",LOWER(E225))) + ISNUMBER(SEARCH("femail",LOWER(E225))) &gt; 0,"Female",
 IF(ISNUMBER(SEARCH("m",LOWER(E225))) + ISNUMBER(SEARCH("male",LOWER(E225))) &gt; 0,"Male","Other"))</f>
        <v>Male</v>
      </c>
      <c r="G225" t="s">
        <v>27</v>
      </c>
      <c r="H225" t="s">
        <v>104</v>
      </c>
      <c r="I225" t="s">
        <v>30</v>
      </c>
      <c r="J225" t="s">
        <v>30</v>
      </c>
      <c r="K225" t="s">
        <v>30</v>
      </c>
      <c r="L225" t="s">
        <v>32</v>
      </c>
      <c r="M225" t="str">
        <f>IF(L225&lt;&gt;"", L225, IF(K225="No", "Not applicable", "Unknown"))</f>
        <v>Often</v>
      </c>
      <c r="N225" t="s">
        <v>46</v>
      </c>
      <c r="O225" t="s">
        <v>30</v>
      </c>
      <c r="P225" t="s">
        <v>30</v>
      </c>
      <c r="Q225" t="s">
        <v>41</v>
      </c>
      <c r="R225" t="s">
        <v>33</v>
      </c>
      <c r="S225" t="s">
        <v>30</v>
      </c>
      <c r="T225" t="s">
        <v>30</v>
      </c>
      <c r="U225" t="s">
        <v>41</v>
      </c>
      <c r="V225" t="s">
        <v>41</v>
      </c>
      <c r="W225" t="s">
        <v>31</v>
      </c>
      <c r="X225" t="s">
        <v>36</v>
      </c>
      <c r="Y225" t="s">
        <v>35</v>
      </c>
      <c r="Z225" t="s">
        <v>31</v>
      </c>
      <c r="AA225" t="s">
        <v>30</v>
      </c>
      <c r="AB225" t="s">
        <v>36</v>
      </c>
      <c r="AC225" t="s">
        <v>30</v>
      </c>
      <c r="AD225" t="s">
        <v>30</v>
      </c>
    </row>
    <row r="226" spans="1:30" x14ac:dyDescent="0.3">
      <c r="A226" s="1">
        <v>41878.531759259262</v>
      </c>
      <c r="B226">
        <v>26</v>
      </c>
      <c r="C226">
        <f t="shared" si="6"/>
        <v>26</v>
      </c>
      <c r="D226" t="str">
        <f t="shared" si="7"/>
        <v>26–35</v>
      </c>
      <c r="E226" t="s">
        <v>55</v>
      </c>
      <c r="F226" t="str">
        <f>IF(ISNUMBER(SEARCH("f",LOWER(E226))) + ISNUMBER(SEARCH("female",LOWER(E226))) + ISNUMBER(SEARCH("femail",LOWER(E226))) &gt; 0,"Female",
 IF(ISNUMBER(SEARCH("m",LOWER(E226))) + ISNUMBER(SEARCH("male",LOWER(E226))) &gt; 0,"Male","Other"))</f>
        <v>Male</v>
      </c>
      <c r="G226" t="s">
        <v>27</v>
      </c>
      <c r="H226" t="s">
        <v>66</v>
      </c>
      <c r="I226" t="s">
        <v>30</v>
      </c>
      <c r="J226" t="s">
        <v>31</v>
      </c>
      <c r="K226" t="s">
        <v>30</v>
      </c>
      <c r="L226" t="s">
        <v>39</v>
      </c>
      <c r="M226" t="str">
        <f>IF(L226&lt;&gt;"", L226, IF(K226="No", "Not applicable", "Unknown"))</f>
        <v>Rarely</v>
      </c>
      <c r="N226" s="2">
        <v>45809</v>
      </c>
      <c r="O226" t="s">
        <v>30</v>
      </c>
      <c r="P226" t="s">
        <v>31</v>
      </c>
      <c r="Q226" t="s">
        <v>41</v>
      </c>
      <c r="R226" t="s">
        <v>30</v>
      </c>
      <c r="S226" t="s">
        <v>30</v>
      </c>
      <c r="T226" t="s">
        <v>30</v>
      </c>
      <c r="U226" t="s">
        <v>41</v>
      </c>
      <c r="V226" t="s">
        <v>41</v>
      </c>
      <c r="W226" t="s">
        <v>36</v>
      </c>
      <c r="X226" t="s">
        <v>30</v>
      </c>
      <c r="Y226" t="s">
        <v>35</v>
      </c>
      <c r="Z226" t="s">
        <v>31</v>
      </c>
      <c r="AA226" t="s">
        <v>30</v>
      </c>
      <c r="AB226" t="s">
        <v>30</v>
      </c>
      <c r="AC226" t="s">
        <v>41</v>
      </c>
      <c r="AD226" t="s">
        <v>30</v>
      </c>
    </row>
    <row r="227" spans="1:30" x14ac:dyDescent="0.3">
      <c r="A227" s="1">
        <v>41878.533796296295</v>
      </c>
      <c r="B227">
        <v>26</v>
      </c>
      <c r="C227">
        <f t="shared" si="6"/>
        <v>26</v>
      </c>
      <c r="D227" t="str">
        <f t="shared" si="7"/>
        <v>26–35</v>
      </c>
      <c r="E227" t="s">
        <v>42</v>
      </c>
      <c r="F227" t="str">
        <f>IF(ISNUMBER(SEARCH("f",LOWER(E227))) + ISNUMBER(SEARCH("female",LOWER(E227))) + ISNUMBER(SEARCH("femail",LOWER(E227))) &gt; 0,"Female",
 IF(ISNUMBER(SEARCH("m",LOWER(E227))) + ISNUMBER(SEARCH("male",LOWER(E227))) &gt; 0,"Male","Other"))</f>
        <v>Male</v>
      </c>
      <c r="G227" t="s">
        <v>45</v>
      </c>
      <c r="H227" t="s">
        <v>29</v>
      </c>
      <c r="I227" t="s">
        <v>30</v>
      </c>
      <c r="J227" t="s">
        <v>30</v>
      </c>
      <c r="K227" t="s">
        <v>31</v>
      </c>
      <c r="L227" t="s">
        <v>51</v>
      </c>
      <c r="M227" t="str">
        <f>IF(L227&lt;&gt;"", L227, IF(K227="No", "Not applicable", "Unknown"))</f>
        <v>Sometimes</v>
      </c>
      <c r="N227" t="s">
        <v>40</v>
      </c>
      <c r="O227" t="s">
        <v>30</v>
      </c>
      <c r="P227" t="s">
        <v>31</v>
      </c>
      <c r="Q227" t="s">
        <v>31</v>
      </c>
      <c r="R227" t="s">
        <v>31</v>
      </c>
      <c r="S227" t="s">
        <v>41</v>
      </c>
      <c r="T227" t="s">
        <v>41</v>
      </c>
      <c r="U227" t="s">
        <v>31</v>
      </c>
      <c r="V227" t="s">
        <v>34</v>
      </c>
      <c r="W227" t="s">
        <v>30</v>
      </c>
      <c r="X227" t="s">
        <v>30</v>
      </c>
      <c r="Y227" t="s">
        <v>31</v>
      </c>
      <c r="Z227" t="s">
        <v>31</v>
      </c>
      <c r="AA227" t="s">
        <v>30</v>
      </c>
      <c r="AB227" t="s">
        <v>30</v>
      </c>
      <c r="AC227" t="s">
        <v>41</v>
      </c>
      <c r="AD227" t="s">
        <v>30</v>
      </c>
    </row>
    <row r="228" spans="1:30" x14ac:dyDescent="0.3">
      <c r="A228" s="1">
        <v>41878.535995370374</v>
      </c>
      <c r="B228">
        <v>26</v>
      </c>
      <c r="C228">
        <f t="shared" si="6"/>
        <v>26</v>
      </c>
      <c r="D228" t="str">
        <f t="shared" si="7"/>
        <v>26–35</v>
      </c>
      <c r="E228" t="s">
        <v>107</v>
      </c>
      <c r="F228" t="str">
        <f>IF(ISNUMBER(SEARCH("f",LOWER(E228))) + ISNUMBER(SEARCH("female",LOWER(E228))) + ISNUMBER(SEARCH("femail",LOWER(E228))) &gt; 0,"Female",
 IF(ISNUMBER(SEARCH("m",LOWER(E228))) + ISNUMBER(SEARCH("male",LOWER(E228))) &gt; 0,"Male","Other"))</f>
        <v>Female</v>
      </c>
      <c r="G228" t="s">
        <v>106</v>
      </c>
      <c r="H228" t="s">
        <v>29</v>
      </c>
      <c r="I228" t="s">
        <v>31</v>
      </c>
      <c r="J228" t="s">
        <v>30</v>
      </c>
      <c r="K228" t="s">
        <v>30</v>
      </c>
      <c r="L228" t="s">
        <v>51</v>
      </c>
      <c r="M228" t="str">
        <f>IF(L228&lt;&gt;"", L228, IF(K228="No", "Not applicable", "Unknown"))</f>
        <v>Sometimes</v>
      </c>
      <c r="N228" s="2">
        <v>45809</v>
      </c>
      <c r="O228" t="s">
        <v>30</v>
      </c>
      <c r="P228" t="s">
        <v>30</v>
      </c>
      <c r="Q228" t="s">
        <v>30</v>
      </c>
      <c r="R228" t="s">
        <v>30</v>
      </c>
      <c r="S228" t="s">
        <v>30</v>
      </c>
      <c r="T228" t="s">
        <v>30</v>
      </c>
      <c r="U228" t="s">
        <v>41</v>
      </c>
      <c r="V228" t="s">
        <v>34</v>
      </c>
      <c r="W228" t="s">
        <v>36</v>
      </c>
      <c r="X228" t="s">
        <v>36</v>
      </c>
      <c r="Y228" t="s">
        <v>35</v>
      </c>
      <c r="Z228" t="s">
        <v>35</v>
      </c>
      <c r="AA228" t="s">
        <v>30</v>
      </c>
      <c r="AB228" t="s">
        <v>30</v>
      </c>
      <c r="AC228" t="s">
        <v>41</v>
      </c>
      <c r="AD228" t="s">
        <v>30</v>
      </c>
    </row>
    <row r="229" spans="1:30" x14ac:dyDescent="0.3">
      <c r="A229" s="1">
        <v>41878.536805555559</v>
      </c>
      <c r="B229">
        <v>26</v>
      </c>
      <c r="C229">
        <f t="shared" si="6"/>
        <v>26</v>
      </c>
      <c r="D229" t="str">
        <f t="shared" si="7"/>
        <v>26–35</v>
      </c>
      <c r="E229" t="s">
        <v>42</v>
      </c>
      <c r="F229" t="str">
        <f>IF(ISNUMBER(SEARCH("f",LOWER(E229))) + ISNUMBER(SEARCH("female",LOWER(E229))) + ISNUMBER(SEARCH("femail",LOWER(E229))) &gt; 0,"Female",
 IF(ISNUMBER(SEARCH("m",LOWER(E229))) + ISNUMBER(SEARCH("male",LOWER(E229))) &gt; 0,"Male","Other"))</f>
        <v>Male</v>
      </c>
      <c r="G229" t="s">
        <v>63</v>
      </c>
      <c r="H229" t="s">
        <v>29</v>
      </c>
      <c r="I229" t="s">
        <v>30</v>
      </c>
      <c r="J229" t="s">
        <v>30</v>
      </c>
      <c r="K229" t="s">
        <v>30</v>
      </c>
      <c r="L229" t="s">
        <v>29</v>
      </c>
      <c r="M229" t="str">
        <f>IF(L229&lt;&gt;"", L229, IF(K229="No", "Not applicable", "Unknown"))</f>
        <v>NA</v>
      </c>
      <c r="N229" s="2">
        <v>45809</v>
      </c>
      <c r="O229" t="s">
        <v>31</v>
      </c>
      <c r="P229" t="s">
        <v>31</v>
      </c>
      <c r="Q229" t="s">
        <v>30</v>
      </c>
      <c r="R229" t="s">
        <v>31</v>
      </c>
      <c r="S229" t="s">
        <v>30</v>
      </c>
      <c r="T229" t="s">
        <v>30</v>
      </c>
      <c r="U229" t="s">
        <v>41</v>
      </c>
      <c r="V229" t="s">
        <v>34</v>
      </c>
      <c r="W229" t="s">
        <v>30</v>
      </c>
      <c r="X229" t="s">
        <v>30</v>
      </c>
      <c r="Y229" t="s">
        <v>35</v>
      </c>
      <c r="Z229" t="s">
        <v>30</v>
      </c>
      <c r="AA229" t="s">
        <v>30</v>
      </c>
      <c r="AB229" t="s">
        <v>36</v>
      </c>
      <c r="AC229" t="s">
        <v>31</v>
      </c>
      <c r="AD229" t="s">
        <v>30</v>
      </c>
    </row>
    <row r="230" spans="1:30" x14ac:dyDescent="0.3">
      <c r="A230" s="1">
        <v>41878.538634259261</v>
      </c>
      <c r="B230">
        <v>26</v>
      </c>
      <c r="C230">
        <f t="shared" si="6"/>
        <v>26</v>
      </c>
      <c r="D230" t="str">
        <f t="shared" si="7"/>
        <v>26–35</v>
      </c>
      <c r="E230" t="s">
        <v>42</v>
      </c>
      <c r="F230" t="str">
        <f>IF(ISNUMBER(SEARCH("f",LOWER(E230))) + ISNUMBER(SEARCH("female",LOWER(E230))) + ISNUMBER(SEARCH("femail",LOWER(E230))) &gt; 0,"Female",
 IF(ISNUMBER(SEARCH("m",LOWER(E230))) + ISNUMBER(SEARCH("male",LOWER(E230))) &gt; 0,"Male","Other"))</f>
        <v>Male</v>
      </c>
      <c r="G230" t="s">
        <v>27</v>
      </c>
      <c r="H230" t="s">
        <v>58</v>
      </c>
      <c r="I230" t="s">
        <v>30</v>
      </c>
      <c r="J230" t="s">
        <v>30</v>
      </c>
      <c r="K230" t="s">
        <v>30</v>
      </c>
      <c r="L230" t="s">
        <v>39</v>
      </c>
      <c r="M230" t="str">
        <f>IF(L230&lt;&gt;"", L230, IF(K230="No", "Not applicable", "Unknown"))</f>
        <v>Rarely</v>
      </c>
      <c r="N230" t="s">
        <v>40</v>
      </c>
      <c r="O230" t="s">
        <v>30</v>
      </c>
      <c r="P230" t="s">
        <v>31</v>
      </c>
      <c r="Q230" t="s">
        <v>31</v>
      </c>
      <c r="R230" t="s">
        <v>30</v>
      </c>
      <c r="S230" t="s">
        <v>30</v>
      </c>
      <c r="T230" t="s">
        <v>30</v>
      </c>
      <c r="U230" t="s">
        <v>31</v>
      </c>
      <c r="V230" t="s">
        <v>34</v>
      </c>
      <c r="W230" t="s">
        <v>30</v>
      </c>
      <c r="X230" t="s">
        <v>30</v>
      </c>
      <c r="Y230" t="s">
        <v>35</v>
      </c>
      <c r="Z230" t="s">
        <v>31</v>
      </c>
      <c r="AA230" t="s">
        <v>30</v>
      </c>
      <c r="AB230" t="s">
        <v>36</v>
      </c>
      <c r="AC230" t="s">
        <v>30</v>
      </c>
      <c r="AD230" t="s">
        <v>30</v>
      </c>
    </row>
    <row r="231" spans="1:30" x14ac:dyDescent="0.3">
      <c r="A231" s="1">
        <v>41878.545659722222</v>
      </c>
      <c r="B231">
        <v>26</v>
      </c>
      <c r="C231">
        <f t="shared" si="6"/>
        <v>26</v>
      </c>
      <c r="D231" t="str">
        <f t="shared" si="7"/>
        <v>26–35</v>
      </c>
      <c r="E231" t="s">
        <v>55</v>
      </c>
      <c r="F231" t="str">
        <f>IF(ISNUMBER(SEARCH("f",LOWER(E231))) + ISNUMBER(SEARCH("female",LOWER(E231))) + ISNUMBER(SEARCH("femail",LOWER(E231))) &gt; 0,"Female",
 IF(ISNUMBER(SEARCH("m",LOWER(E231))) + ISNUMBER(SEARCH("male",LOWER(E231))) &gt; 0,"Male","Other"))</f>
        <v>Male</v>
      </c>
      <c r="G231" t="s">
        <v>56</v>
      </c>
      <c r="H231" t="s">
        <v>29</v>
      </c>
      <c r="I231" t="s">
        <v>30</v>
      </c>
      <c r="J231" t="s">
        <v>30</v>
      </c>
      <c r="K231" t="s">
        <v>30</v>
      </c>
      <c r="L231" t="s">
        <v>29</v>
      </c>
      <c r="M231" t="str">
        <f>IF(L231&lt;&gt;"", L231, IF(K231="No", "Not applicable", "Unknown"))</f>
        <v>NA</v>
      </c>
      <c r="N231" t="s">
        <v>49</v>
      </c>
      <c r="O231" t="s">
        <v>30</v>
      </c>
      <c r="P231" t="s">
        <v>31</v>
      </c>
      <c r="Q231" t="s">
        <v>30</v>
      </c>
      <c r="R231" t="s">
        <v>30</v>
      </c>
      <c r="S231" t="s">
        <v>30</v>
      </c>
      <c r="T231" t="s">
        <v>30</v>
      </c>
      <c r="U231" t="s">
        <v>30</v>
      </c>
      <c r="V231" t="s">
        <v>61</v>
      </c>
      <c r="W231" t="s">
        <v>31</v>
      </c>
      <c r="X231" t="s">
        <v>36</v>
      </c>
      <c r="Y231" t="s">
        <v>30</v>
      </c>
      <c r="Z231" t="s">
        <v>30</v>
      </c>
      <c r="AA231" t="s">
        <v>30</v>
      </c>
      <c r="AB231" t="s">
        <v>36</v>
      </c>
      <c r="AC231" t="s">
        <v>41</v>
      </c>
      <c r="AD231" t="s">
        <v>30</v>
      </c>
    </row>
    <row r="232" spans="1:30" x14ac:dyDescent="0.3">
      <c r="A232" s="1">
        <v>41878.546805555554</v>
      </c>
      <c r="B232">
        <v>26</v>
      </c>
      <c r="C232">
        <f t="shared" si="6"/>
        <v>26</v>
      </c>
      <c r="D232" t="str">
        <f t="shared" si="7"/>
        <v>26–35</v>
      </c>
      <c r="E232" t="s">
        <v>42</v>
      </c>
      <c r="F232" t="str">
        <f>IF(ISNUMBER(SEARCH("f",LOWER(E232))) + ISNUMBER(SEARCH("female",LOWER(E232))) + ISNUMBER(SEARCH("femail",LOWER(E232))) &gt; 0,"Female",
 IF(ISNUMBER(SEARCH("m",LOWER(E232))) + ISNUMBER(SEARCH("male",LOWER(E232))) &gt; 0,"Male","Other"))</f>
        <v>Male</v>
      </c>
      <c r="G232" t="s">
        <v>45</v>
      </c>
      <c r="H232" t="s">
        <v>29</v>
      </c>
      <c r="I232" t="s">
        <v>31</v>
      </c>
      <c r="J232" t="s">
        <v>30</v>
      </c>
      <c r="K232" t="s">
        <v>31</v>
      </c>
      <c r="L232" t="s">
        <v>32</v>
      </c>
      <c r="M232" t="str">
        <f>IF(L232&lt;&gt;"", L232, IF(K232="No", "Not applicable", "Unknown"))</f>
        <v>Often</v>
      </c>
      <c r="N232" s="3">
        <v>45778</v>
      </c>
      <c r="O232" t="s">
        <v>31</v>
      </c>
      <c r="P232" t="s">
        <v>31</v>
      </c>
      <c r="Q232" t="s">
        <v>30</v>
      </c>
      <c r="R232" t="s">
        <v>30</v>
      </c>
      <c r="S232" t="s">
        <v>30</v>
      </c>
      <c r="T232" t="s">
        <v>30</v>
      </c>
      <c r="U232" t="s">
        <v>41</v>
      </c>
      <c r="V232" t="s">
        <v>41</v>
      </c>
      <c r="W232" t="s">
        <v>31</v>
      </c>
      <c r="X232" t="s">
        <v>30</v>
      </c>
      <c r="Y232" t="s">
        <v>30</v>
      </c>
      <c r="Z232" t="s">
        <v>30</v>
      </c>
      <c r="AA232" t="s">
        <v>30</v>
      </c>
      <c r="AB232" t="s">
        <v>36</v>
      </c>
      <c r="AC232" t="s">
        <v>41</v>
      </c>
      <c r="AD232" t="s">
        <v>30</v>
      </c>
    </row>
    <row r="233" spans="1:30" x14ac:dyDescent="0.3">
      <c r="A233" s="1">
        <v>41878.557430555556</v>
      </c>
      <c r="B233">
        <v>26</v>
      </c>
      <c r="C233">
        <f t="shared" si="6"/>
        <v>26</v>
      </c>
      <c r="D233" t="str">
        <f t="shared" si="7"/>
        <v>26–35</v>
      </c>
      <c r="E233" t="s">
        <v>55</v>
      </c>
      <c r="F233" t="str">
        <f>IF(ISNUMBER(SEARCH("f",LOWER(E233))) + ISNUMBER(SEARCH("female",LOWER(E233))) + ISNUMBER(SEARCH("femail",LOWER(E233))) &gt; 0,"Female",
 IF(ISNUMBER(SEARCH("m",LOWER(E233))) + ISNUMBER(SEARCH("male",LOWER(E233))) &gt; 0,"Male","Other"))</f>
        <v>Male</v>
      </c>
      <c r="G233" t="s">
        <v>45</v>
      </c>
      <c r="H233" t="s">
        <v>29</v>
      </c>
      <c r="I233" t="s">
        <v>31</v>
      </c>
      <c r="J233" t="s">
        <v>30</v>
      </c>
      <c r="K233" t="s">
        <v>31</v>
      </c>
      <c r="L233" t="s">
        <v>51</v>
      </c>
      <c r="M233" t="str">
        <f>IF(L233&lt;&gt;"", L233, IF(K233="No", "Not applicable", "Unknown"))</f>
        <v>Sometimes</v>
      </c>
      <c r="N233" s="3">
        <v>45778</v>
      </c>
      <c r="O233" t="s">
        <v>30</v>
      </c>
      <c r="P233" t="s">
        <v>31</v>
      </c>
      <c r="Q233" t="s">
        <v>30</v>
      </c>
      <c r="R233" t="s">
        <v>31</v>
      </c>
      <c r="S233" t="s">
        <v>30</v>
      </c>
      <c r="T233" t="s">
        <v>30</v>
      </c>
      <c r="U233" t="s">
        <v>41</v>
      </c>
      <c r="V233" t="s">
        <v>41</v>
      </c>
      <c r="W233" t="s">
        <v>36</v>
      </c>
      <c r="X233" t="s">
        <v>30</v>
      </c>
      <c r="Y233" t="s">
        <v>35</v>
      </c>
      <c r="Z233" t="s">
        <v>35</v>
      </c>
      <c r="AA233" t="s">
        <v>30</v>
      </c>
      <c r="AB233" t="s">
        <v>36</v>
      </c>
      <c r="AC233" t="s">
        <v>31</v>
      </c>
      <c r="AD233" t="s">
        <v>30</v>
      </c>
    </row>
    <row r="234" spans="1:30" x14ac:dyDescent="0.3">
      <c r="A234" s="1">
        <v>41878.591574074075</v>
      </c>
      <c r="B234">
        <v>26</v>
      </c>
      <c r="C234">
        <f t="shared" si="6"/>
        <v>26</v>
      </c>
      <c r="D234" t="str">
        <f t="shared" si="7"/>
        <v>26–35</v>
      </c>
      <c r="E234" t="s">
        <v>26</v>
      </c>
      <c r="F234" t="str">
        <f>IF(ISNUMBER(SEARCH("f",LOWER(E234))) + ISNUMBER(SEARCH("female",LOWER(E234))) + ISNUMBER(SEARCH("femail",LOWER(E234))) &gt; 0,"Female",
 IF(ISNUMBER(SEARCH("m",LOWER(E234))) + ISNUMBER(SEARCH("male",LOWER(E234))) &gt; 0,"Male","Other"))</f>
        <v>Female</v>
      </c>
      <c r="G234" t="s">
        <v>27</v>
      </c>
      <c r="H234" t="s">
        <v>69</v>
      </c>
      <c r="I234" t="s">
        <v>30</v>
      </c>
      <c r="J234" t="s">
        <v>31</v>
      </c>
      <c r="K234" t="s">
        <v>31</v>
      </c>
      <c r="L234" t="s">
        <v>39</v>
      </c>
      <c r="M234" t="str">
        <f>IF(L234&lt;&gt;"", L234, IF(K234="No", "Not applicable", "Unknown"))</f>
        <v>Rarely</v>
      </c>
      <c r="N234" t="s">
        <v>40</v>
      </c>
      <c r="O234" t="s">
        <v>30</v>
      </c>
      <c r="P234" t="s">
        <v>31</v>
      </c>
      <c r="Q234" t="s">
        <v>31</v>
      </c>
      <c r="R234" t="s">
        <v>33</v>
      </c>
      <c r="S234" t="s">
        <v>41</v>
      </c>
      <c r="T234" t="s">
        <v>41</v>
      </c>
      <c r="U234" t="s">
        <v>41</v>
      </c>
      <c r="V234" t="s">
        <v>41</v>
      </c>
      <c r="W234" t="s">
        <v>36</v>
      </c>
      <c r="X234" t="s">
        <v>30</v>
      </c>
      <c r="Y234" t="s">
        <v>35</v>
      </c>
      <c r="Z234" t="s">
        <v>35</v>
      </c>
      <c r="AA234" t="s">
        <v>30</v>
      </c>
      <c r="AB234" t="s">
        <v>30</v>
      </c>
      <c r="AC234" t="s">
        <v>41</v>
      </c>
      <c r="AD234" t="s">
        <v>30</v>
      </c>
    </row>
    <row r="235" spans="1:30" x14ac:dyDescent="0.3">
      <c r="A235" s="1">
        <v>41878.592546296299</v>
      </c>
      <c r="B235">
        <v>26</v>
      </c>
      <c r="C235">
        <f t="shared" si="6"/>
        <v>26</v>
      </c>
      <c r="D235" t="str">
        <f t="shared" si="7"/>
        <v>26–35</v>
      </c>
      <c r="E235" t="s">
        <v>26</v>
      </c>
      <c r="F235" t="str">
        <f>IF(ISNUMBER(SEARCH("f",LOWER(E235))) + ISNUMBER(SEARCH("female",LOWER(E235))) + ISNUMBER(SEARCH("femail",LOWER(E235))) &gt; 0,"Female",
 IF(ISNUMBER(SEARCH("m",LOWER(E235))) + ISNUMBER(SEARCH("male",LOWER(E235))) &gt; 0,"Male","Other"))</f>
        <v>Female</v>
      </c>
      <c r="G235" t="s">
        <v>27</v>
      </c>
      <c r="H235" t="s">
        <v>47</v>
      </c>
      <c r="I235" t="s">
        <v>30</v>
      </c>
      <c r="J235" t="s">
        <v>31</v>
      </c>
      <c r="K235" t="s">
        <v>31</v>
      </c>
      <c r="L235" t="s">
        <v>39</v>
      </c>
      <c r="M235" t="str">
        <f>IF(L235&lt;&gt;"", L235, IF(K235="No", "Not applicable", "Unknown"))</f>
        <v>Rarely</v>
      </c>
      <c r="N235" t="s">
        <v>40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T235" t="s">
        <v>41</v>
      </c>
      <c r="U235" t="s">
        <v>41</v>
      </c>
      <c r="V235" t="s">
        <v>34</v>
      </c>
      <c r="W235" t="s">
        <v>36</v>
      </c>
      <c r="X235" t="s">
        <v>30</v>
      </c>
      <c r="Y235" t="s">
        <v>35</v>
      </c>
      <c r="Z235" t="s">
        <v>30</v>
      </c>
      <c r="AA235" t="s">
        <v>30</v>
      </c>
      <c r="AB235" t="s">
        <v>30</v>
      </c>
      <c r="AC235" t="s">
        <v>41</v>
      </c>
      <c r="AD235" t="s">
        <v>30</v>
      </c>
    </row>
    <row r="236" spans="1:30" x14ac:dyDescent="0.3">
      <c r="A236" s="1">
        <v>41878.597719907404</v>
      </c>
      <c r="B236">
        <v>26</v>
      </c>
      <c r="C236">
        <f t="shared" si="6"/>
        <v>26</v>
      </c>
      <c r="D236" t="str">
        <f t="shared" si="7"/>
        <v>26–35</v>
      </c>
      <c r="E236" t="s">
        <v>42</v>
      </c>
      <c r="F236" t="str">
        <f>IF(ISNUMBER(SEARCH("f",LOWER(E236))) + ISNUMBER(SEARCH("female",LOWER(E236))) + ISNUMBER(SEARCH("femail",LOWER(E236))) &gt; 0,"Female",
 IF(ISNUMBER(SEARCH("m",LOWER(E236))) + ISNUMBER(SEARCH("male",LOWER(E236))) &gt; 0,"Male","Other"))</f>
        <v>Male</v>
      </c>
      <c r="G236" t="s">
        <v>27</v>
      </c>
      <c r="H236" t="s">
        <v>66</v>
      </c>
      <c r="I236" t="s">
        <v>30</v>
      </c>
      <c r="J236" t="s">
        <v>30</v>
      </c>
      <c r="K236" t="s">
        <v>30</v>
      </c>
      <c r="L236" t="s">
        <v>39</v>
      </c>
      <c r="M236" t="str">
        <f>IF(L236&lt;&gt;"", L236, IF(K236="No", "Not applicable", "Unknown"))</f>
        <v>Rarely</v>
      </c>
      <c r="N236" t="s">
        <v>49</v>
      </c>
      <c r="O236" t="s">
        <v>30</v>
      </c>
      <c r="P236" t="s">
        <v>31</v>
      </c>
      <c r="Q236" t="s">
        <v>31</v>
      </c>
      <c r="R236" t="s">
        <v>33</v>
      </c>
      <c r="S236" t="s">
        <v>30</v>
      </c>
      <c r="T236" t="s">
        <v>41</v>
      </c>
      <c r="U236" t="s">
        <v>41</v>
      </c>
      <c r="V236" t="s">
        <v>41</v>
      </c>
      <c r="W236" t="s">
        <v>30</v>
      </c>
      <c r="X236" t="s">
        <v>30</v>
      </c>
      <c r="Y236" t="s">
        <v>35</v>
      </c>
      <c r="Z236" t="s">
        <v>31</v>
      </c>
      <c r="AA236" t="s">
        <v>30</v>
      </c>
      <c r="AB236" t="s">
        <v>36</v>
      </c>
      <c r="AC236" t="s">
        <v>41</v>
      </c>
      <c r="AD236" t="s">
        <v>30</v>
      </c>
    </row>
    <row r="237" spans="1:30" x14ac:dyDescent="0.3">
      <c r="A237" s="1">
        <v>41878.598611111112</v>
      </c>
      <c r="B237">
        <v>26</v>
      </c>
      <c r="C237">
        <f t="shared" si="6"/>
        <v>26</v>
      </c>
      <c r="D237" t="str">
        <f t="shared" si="7"/>
        <v>26–35</v>
      </c>
      <c r="E237" t="s">
        <v>55</v>
      </c>
      <c r="F237" t="str">
        <f>IF(ISNUMBER(SEARCH("f",LOWER(E237))) + ISNUMBER(SEARCH("female",LOWER(E237))) + ISNUMBER(SEARCH("femail",LOWER(E237))) &gt; 0,"Female",
 IF(ISNUMBER(SEARCH("m",LOWER(E237))) + ISNUMBER(SEARCH("male",LOWER(E237))) &gt; 0,"Male","Other"))</f>
        <v>Male</v>
      </c>
      <c r="G237" t="s">
        <v>43</v>
      </c>
      <c r="H237" t="s">
        <v>29</v>
      </c>
      <c r="I237" t="s">
        <v>30</v>
      </c>
      <c r="J237" t="s">
        <v>31</v>
      </c>
      <c r="K237" t="s">
        <v>31</v>
      </c>
      <c r="L237" t="s">
        <v>32</v>
      </c>
      <c r="M237" t="str">
        <f>IF(L237&lt;&gt;"", L237, IF(K237="No", "Not applicable", "Unknown"))</f>
        <v>Often</v>
      </c>
      <c r="N237" s="2">
        <v>45809</v>
      </c>
      <c r="O237" t="s">
        <v>30</v>
      </c>
      <c r="P237" t="s">
        <v>31</v>
      </c>
      <c r="Q237" t="s">
        <v>31</v>
      </c>
      <c r="R237" t="s">
        <v>30</v>
      </c>
      <c r="S237" t="s">
        <v>30</v>
      </c>
      <c r="T237" t="s">
        <v>41</v>
      </c>
      <c r="U237" t="s">
        <v>41</v>
      </c>
      <c r="V237" t="s">
        <v>41</v>
      </c>
      <c r="W237" t="s">
        <v>36</v>
      </c>
      <c r="X237" t="s">
        <v>30</v>
      </c>
      <c r="Y237" t="s">
        <v>35</v>
      </c>
      <c r="Z237" t="s">
        <v>35</v>
      </c>
      <c r="AA237" t="s">
        <v>36</v>
      </c>
      <c r="AB237" t="s">
        <v>36</v>
      </c>
      <c r="AC237" t="s">
        <v>31</v>
      </c>
      <c r="AD237" t="s">
        <v>30</v>
      </c>
    </row>
    <row r="238" spans="1:30" x14ac:dyDescent="0.3">
      <c r="A238" s="1">
        <v>41878.599108796298</v>
      </c>
      <c r="B238">
        <v>26</v>
      </c>
      <c r="C238">
        <f t="shared" si="6"/>
        <v>26</v>
      </c>
      <c r="D238" t="str">
        <f t="shared" si="7"/>
        <v>26–35</v>
      </c>
      <c r="E238" t="s">
        <v>37</v>
      </c>
      <c r="F238" t="str">
        <f>IF(ISNUMBER(SEARCH("f",LOWER(E238))) + ISNUMBER(SEARCH("female",LOWER(E238))) + ISNUMBER(SEARCH("femail",LOWER(E238))) &gt; 0,"Female",
 IF(ISNUMBER(SEARCH("m",LOWER(E238))) + ISNUMBER(SEARCH("male",LOWER(E238))) &gt; 0,"Male","Other"))</f>
        <v>Male</v>
      </c>
      <c r="G238" t="s">
        <v>27</v>
      </c>
      <c r="H238" t="s">
        <v>38</v>
      </c>
      <c r="I238" t="s">
        <v>30</v>
      </c>
      <c r="J238" t="s">
        <v>30</v>
      </c>
      <c r="K238" t="s">
        <v>30</v>
      </c>
      <c r="L238" t="s">
        <v>29</v>
      </c>
      <c r="M238" t="str">
        <f>IF(L238&lt;&gt;"", L238, IF(K238="No", "Not applicable", "Unknown"))</f>
        <v>NA</v>
      </c>
      <c r="N238" t="s">
        <v>46</v>
      </c>
      <c r="O238" t="s">
        <v>30</v>
      </c>
      <c r="P238" t="s">
        <v>31</v>
      </c>
      <c r="Q238" t="s">
        <v>30</v>
      </c>
      <c r="R238" t="s">
        <v>30</v>
      </c>
      <c r="S238" t="s">
        <v>30</v>
      </c>
      <c r="T238" t="s">
        <v>30</v>
      </c>
      <c r="U238" t="s">
        <v>41</v>
      </c>
      <c r="V238" t="s">
        <v>41</v>
      </c>
      <c r="W238" t="s">
        <v>30</v>
      </c>
      <c r="X238" t="s">
        <v>30</v>
      </c>
      <c r="Y238" t="s">
        <v>35</v>
      </c>
      <c r="Z238" t="s">
        <v>35</v>
      </c>
      <c r="AA238" t="s">
        <v>30</v>
      </c>
      <c r="AB238" t="s">
        <v>30</v>
      </c>
      <c r="AC238" t="s">
        <v>41</v>
      </c>
      <c r="AD238" t="s">
        <v>31</v>
      </c>
    </row>
    <row r="239" spans="1:30" x14ac:dyDescent="0.3">
      <c r="A239" s="1">
        <v>41878.601319444446</v>
      </c>
      <c r="B239">
        <v>26</v>
      </c>
      <c r="C239">
        <f t="shared" si="6"/>
        <v>26</v>
      </c>
      <c r="D239" t="str">
        <f t="shared" si="7"/>
        <v>26–35</v>
      </c>
      <c r="E239" t="s">
        <v>42</v>
      </c>
      <c r="F239" t="str">
        <f>IF(ISNUMBER(SEARCH("f",LOWER(E239))) + ISNUMBER(SEARCH("female",LOWER(E239))) + ISNUMBER(SEARCH("femail",LOWER(E239))) &gt; 0,"Female",
 IF(ISNUMBER(SEARCH("m",LOWER(E239))) + ISNUMBER(SEARCH("male",LOWER(E239))) &gt; 0,"Male","Other"))</f>
        <v>Male</v>
      </c>
      <c r="G239" t="s">
        <v>27</v>
      </c>
      <c r="H239" t="s">
        <v>58</v>
      </c>
      <c r="I239" t="s">
        <v>30</v>
      </c>
      <c r="J239" t="s">
        <v>31</v>
      </c>
      <c r="K239" t="s">
        <v>31</v>
      </c>
      <c r="L239" t="s">
        <v>51</v>
      </c>
      <c r="M239" t="str">
        <f>IF(L239&lt;&gt;"", L239, IF(K239="No", "Not applicable", "Unknown"))</f>
        <v>Sometimes</v>
      </c>
      <c r="N239" t="s">
        <v>40</v>
      </c>
      <c r="O239" t="s">
        <v>30</v>
      </c>
      <c r="P239" t="s">
        <v>31</v>
      </c>
      <c r="Q239" t="s">
        <v>31</v>
      </c>
      <c r="R239" t="s">
        <v>33</v>
      </c>
      <c r="S239" t="s">
        <v>30</v>
      </c>
      <c r="T239" t="s">
        <v>41</v>
      </c>
      <c r="U239" t="s">
        <v>41</v>
      </c>
      <c r="V239" t="s">
        <v>41</v>
      </c>
      <c r="W239" t="s">
        <v>31</v>
      </c>
      <c r="X239" t="s">
        <v>30</v>
      </c>
      <c r="Y239" t="s">
        <v>30</v>
      </c>
      <c r="Z239" t="s">
        <v>30</v>
      </c>
      <c r="AA239" t="s">
        <v>30</v>
      </c>
      <c r="AB239" t="s">
        <v>30</v>
      </c>
      <c r="AC239" t="s">
        <v>30</v>
      </c>
      <c r="AD239" t="s">
        <v>30</v>
      </c>
    </row>
    <row r="240" spans="1:30" x14ac:dyDescent="0.3">
      <c r="A240" s="1">
        <v>41878.619953703703</v>
      </c>
      <c r="B240">
        <v>26</v>
      </c>
      <c r="C240">
        <f t="shared" si="6"/>
        <v>26</v>
      </c>
      <c r="D240" t="str">
        <f t="shared" si="7"/>
        <v>26–35</v>
      </c>
      <c r="E240" t="s">
        <v>55</v>
      </c>
      <c r="F240" t="str">
        <f>IF(ISNUMBER(SEARCH("f",LOWER(E240))) + ISNUMBER(SEARCH("female",LOWER(E240))) + ISNUMBER(SEARCH("femail",LOWER(E240))) &gt; 0,"Female",
 IF(ISNUMBER(SEARCH("m",LOWER(E240))) + ISNUMBER(SEARCH("male",LOWER(E240))) &gt; 0,"Male","Other"))</f>
        <v>Male</v>
      </c>
      <c r="G240" t="s">
        <v>27</v>
      </c>
      <c r="H240" t="s">
        <v>58</v>
      </c>
      <c r="I240" t="s">
        <v>30</v>
      </c>
      <c r="J240" t="s">
        <v>31</v>
      </c>
      <c r="K240" t="s">
        <v>31</v>
      </c>
      <c r="L240" t="s">
        <v>32</v>
      </c>
      <c r="M240" t="str">
        <f>IF(L240&lt;&gt;"", L240, IF(K240="No", "Not applicable", "Unknown"))</f>
        <v>Often</v>
      </c>
      <c r="N240" t="s">
        <v>40</v>
      </c>
      <c r="O240" t="s">
        <v>30</v>
      </c>
      <c r="P240" t="s">
        <v>31</v>
      </c>
      <c r="Q240" t="s">
        <v>31</v>
      </c>
      <c r="R240" t="s">
        <v>33</v>
      </c>
      <c r="S240" t="s">
        <v>41</v>
      </c>
      <c r="T240" t="s">
        <v>31</v>
      </c>
      <c r="U240" t="s">
        <v>41</v>
      </c>
      <c r="V240" t="s">
        <v>41</v>
      </c>
      <c r="W240" t="s">
        <v>36</v>
      </c>
      <c r="X240" t="s">
        <v>30</v>
      </c>
      <c r="Y240" t="s">
        <v>35</v>
      </c>
      <c r="Z240" t="s">
        <v>30</v>
      </c>
      <c r="AA240" t="s">
        <v>30</v>
      </c>
      <c r="AB240" t="s">
        <v>30</v>
      </c>
      <c r="AC240" t="s">
        <v>41</v>
      </c>
      <c r="AD240" t="s">
        <v>30</v>
      </c>
    </row>
    <row r="241" spans="1:30" x14ac:dyDescent="0.3">
      <c r="A241" s="1">
        <v>41878.628252314818</v>
      </c>
      <c r="B241">
        <v>26</v>
      </c>
      <c r="C241">
        <f t="shared" si="6"/>
        <v>26</v>
      </c>
      <c r="D241" t="str">
        <f t="shared" si="7"/>
        <v>26–35</v>
      </c>
      <c r="E241" t="s">
        <v>55</v>
      </c>
      <c r="F241" t="str">
        <f>IF(ISNUMBER(SEARCH("f",LOWER(E241))) + ISNUMBER(SEARCH("female",LOWER(E241))) + ISNUMBER(SEARCH("femail",LOWER(E241))) &gt; 0,"Female",
 IF(ISNUMBER(SEARCH("m",LOWER(E241))) + ISNUMBER(SEARCH("male",LOWER(E241))) &gt; 0,"Male","Other"))</f>
        <v>Male</v>
      </c>
      <c r="G241" t="s">
        <v>27</v>
      </c>
      <c r="H241" t="s">
        <v>104</v>
      </c>
      <c r="I241" t="s">
        <v>31</v>
      </c>
      <c r="J241" t="s">
        <v>31</v>
      </c>
      <c r="K241" t="s">
        <v>31</v>
      </c>
      <c r="L241" t="s">
        <v>39</v>
      </c>
      <c r="M241" t="str">
        <f>IF(L241&lt;&gt;"", L241, IF(K241="No", "Not applicable", "Unknown"))</f>
        <v>Rarely</v>
      </c>
      <c r="N241" t="s">
        <v>49</v>
      </c>
      <c r="O241" t="s">
        <v>31</v>
      </c>
      <c r="P241" t="s">
        <v>30</v>
      </c>
      <c r="Q241" t="s">
        <v>30</v>
      </c>
      <c r="R241" t="s">
        <v>30</v>
      </c>
      <c r="S241" t="s">
        <v>30</v>
      </c>
      <c r="T241" t="s">
        <v>41</v>
      </c>
      <c r="U241" t="s">
        <v>30</v>
      </c>
      <c r="V241" t="s">
        <v>41</v>
      </c>
      <c r="W241" t="s">
        <v>36</v>
      </c>
      <c r="X241" t="s">
        <v>30</v>
      </c>
      <c r="Y241" t="s">
        <v>35</v>
      </c>
      <c r="Z241" t="s">
        <v>31</v>
      </c>
      <c r="AA241" t="s">
        <v>30</v>
      </c>
      <c r="AB241" t="s">
        <v>31</v>
      </c>
      <c r="AC241" t="s">
        <v>30</v>
      </c>
      <c r="AD241" t="s">
        <v>30</v>
      </c>
    </row>
    <row r="242" spans="1:30" x14ac:dyDescent="0.3">
      <c r="A242" s="1">
        <v>41878.641041666669</v>
      </c>
      <c r="B242">
        <v>26</v>
      </c>
      <c r="C242">
        <f t="shared" si="6"/>
        <v>26</v>
      </c>
      <c r="D242" t="str">
        <f t="shared" si="7"/>
        <v>26–35</v>
      </c>
      <c r="E242" t="s">
        <v>85</v>
      </c>
      <c r="F242" t="str">
        <f>IF(ISNUMBER(SEARCH("f",LOWER(E242))) + ISNUMBER(SEARCH("female",LOWER(E242))) + ISNUMBER(SEARCH("femail",LOWER(E242))) &gt; 0,"Female",
 IF(ISNUMBER(SEARCH("m",LOWER(E242))) + ISNUMBER(SEARCH("male",LOWER(E242))) &gt; 0,"Male","Other"))</f>
        <v>Female</v>
      </c>
      <c r="G242" t="s">
        <v>27</v>
      </c>
      <c r="H242" t="s">
        <v>58</v>
      </c>
      <c r="I242" t="s">
        <v>30</v>
      </c>
      <c r="J242" t="s">
        <v>31</v>
      </c>
      <c r="K242" t="s">
        <v>31</v>
      </c>
      <c r="L242" t="s">
        <v>48</v>
      </c>
      <c r="M242" t="str">
        <f>IF(L242&lt;&gt;"", L242, IF(K242="No", "Not applicable", "Unknown"))</f>
        <v>Never</v>
      </c>
      <c r="N242" t="s">
        <v>40</v>
      </c>
      <c r="O242" t="s">
        <v>30</v>
      </c>
      <c r="P242" t="s">
        <v>31</v>
      </c>
      <c r="Q242" t="s">
        <v>31</v>
      </c>
      <c r="R242" t="s">
        <v>31</v>
      </c>
      <c r="S242" t="s">
        <v>30</v>
      </c>
      <c r="T242" t="s">
        <v>31</v>
      </c>
      <c r="U242" t="s">
        <v>31</v>
      </c>
      <c r="V242" t="s">
        <v>41</v>
      </c>
      <c r="W242" t="s">
        <v>36</v>
      </c>
      <c r="X242" t="s">
        <v>30</v>
      </c>
      <c r="Y242" t="s">
        <v>30</v>
      </c>
      <c r="Z242" t="s">
        <v>30</v>
      </c>
      <c r="AA242" t="s">
        <v>30</v>
      </c>
      <c r="AB242" t="s">
        <v>30</v>
      </c>
      <c r="AC242" t="s">
        <v>41</v>
      </c>
      <c r="AD242" t="s">
        <v>30</v>
      </c>
    </row>
    <row r="243" spans="1:30" x14ac:dyDescent="0.3">
      <c r="A243" s="1">
        <v>41878.641562500001</v>
      </c>
      <c r="B243">
        <v>26</v>
      </c>
      <c r="C243">
        <f t="shared" si="6"/>
        <v>26</v>
      </c>
      <c r="D243" t="str">
        <f t="shared" si="7"/>
        <v>26–35</v>
      </c>
      <c r="E243" t="s">
        <v>37</v>
      </c>
      <c r="F243" t="str">
        <f>IF(ISNUMBER(SEARCH("f",LOWER(E243))) + ISNUMBER(SEARCH("female",LOWER(E243))) + ISNUMBER(SEARCH("femail",LOWER(E243))) &gt; 0,"Female",
 IF(ISNUMBER(SEARCH("m",LOWER(E243))) + ISNUMBER(SEARCH("male",LOWER(E243))) &gt; 0,"Male","Other"))</f>
        <v>Male</v>
      </c>
      <c r="G243" t="s">
        <v>27</v>
      </c>
      <c r="H243" t="s">
        <v>118</v>
      </c>
      <c r="I243" t="s">
        <v>30</v>
      </c>
      <c r="J243" t="s">
        <v>30</v>
      </c>
      <c r="K243" t="s">
        <v>31</v>
      </c>
      <c r="L243" t="s">
        <v>51</v>
      </c>
      <c r="M243" t="str">
        <f>IF(L243&lt;&gt;"", L243, IF(K243="No", "Not applicable", "Unknown"))</f>
        <v>Sometimes</v>
      </c>
      <c r="N243" s="2">
        <v>45809</v>
      </c>
      <c r="O243" t="s">
        <v>30</v>
      </c>
      <c r="P243" t="s">
        <v>31</v>
      </c>
      <c r="Q243" t="s">
        <v>41</v>
      </c>
      <c r="R243" t="s">
        <v>30</v>
      </c>
      <c r="S243" t="s">
        <v>30</v>
      </c>
      <c r="T243" t="s">
        <v>30</v>
      </c>
      <c r="U243" t="s">
        <v>41</v>
      </c>
      <c r="V243" t="s">
        <v>41</v>
      </c>
      <c r="W243" t="s">
        <v>31</v>
      </c>
      <c r="X243" t="s">
        <v>31</v>
      </c>
      <c r="Y243" t="s">
        <v>35</v>
      </c>
      <c r="Z243" t="s">
        <v>30</v>
      </c>
      <c r="AA243" t="s">
        <v>30</v>
      </c>
      <c r="AB243" t="s">
        <v>30</v>
      </c>
      <c r="AC243" t="s">
        <v>30</v>
      </c>
      <c r="AD243" t="s">
        <v>30</v>
      </c>
    </row>
    <row r="244" spans="1:30" x14ac:dyDescent="0.3">
      <c r="A244" s="1">
        <v>41878.64230324074</v>
      </c>
      <c r="B244">
        <v>26</v>
      </c>
      <c r="C244">
        <f t="shared" si="6"/>
        <v>26</v>
      </c>
      <c r="D244" t="str">
        <f t="shared" si="7"/>
        <v>26–35</v>
      </c>
      <c r="E244" t="s">
        <v>42</v>
      </c>
      <c r="F244" t="str">
        <f>IF(ISNUMBER(SEARCH("f",LOWER(E244))) + ISNUMBER(SEARCH("female",LOWER(E244))) + ISNUMBER(SEARCH("femail",LOWER(E244))) &gt; 0,"Female",
 IF(ISNUMBER(SEARCH("m",LOWER(E244))) + ISNUMBER(SEARCH("male",LOWER(E244))) &gt; 0,"Male","Other"))</f>
        <v>Male</v>
      </c>
      <c r="G244" t="s">
        <v>43</v>
      </c>
      <c r="H244" t="s">
        <v>29</v>
      </c>
      <c r="I244" t="s">
        <v>30</v>
      </c>
      <c r="J244" t="s">
        <v>31</v>
      </c>
      <c r="K244" t="s">
        <v>31</v>
      </c>
      <c r="L244" t="s">
        <v>32</v>
      </c>
      <c r="M244" t="str">
        <f>IF(L244&lt;&gt;"", L244, IF(K244="No", "Not applicable", "Unknown"))</f>
        <v>Often</v>
      </c>
      <c r="N244" t="s">
        <v>46</v>
      </c>
      <c r="O244" t="s">
        <v>31</v>
      </c>
      <c r="P244" t="s">
        <v>31</v>
      </c>
      <c r="Q244" t="s">
        <v>41</v>
      </c>
      <c r="R244" t="s">
        <v>30</v>
      </c>
      <c r="S244" t="s">
        <v>41</v>
      </c>
      <c r="T244" t="s">
        <v>41</v>
      </c>
      <c r="U244" t="s">
        <v>41</v>
      </c>
      <c r="V244" t="s">
        <v>61</v>
      </c>
      <c r="W244" t="s">
        <v>30</v>
      </c>
      <c r="X244" t="s">
        <v>30</v>
      </c>
      <c r="Y244" t="s">
        <v>31</v>
      </c>
      <c r="Z244" t="s">
        <v>31</v>
      </c>
      <c r="AA244" t="s">
        <v>30</v>
      </c>
      <c r="AB244" t="s">
        <v>30</v>
      </c>
      <c r="AC244" t="s">
        <v>31</v>
      </c>
      <c r="AD244" t="s">
        <v>30</v>
      </c>
    </row>
    <row r="245" spans="1:30" x14ac:dyDescent="0.3">
      <c r="A245" s="1">
        <v>41878.643113425926</v>
      </c>
      <c r="B245">
        <v>26</v>
      </c>
      <c r="C245">
        <f t="shared" si="6"/>
        <v>26</v>
      </c>
      <c r="D245" t="str">
        <f t="shared" si="7"/>
        <v>26–35</v>
      </c>
      <c r="E245" t="s">
        <v>42</v>
      </c>
      <c r="F245" t="str">
        <f>IF(ISNUMBER(SEARCH("f",LOWER(E245))) + ISNUMBER(SEARCH("female",LOWER(E245))) + ISNUMBER(SEARCH("femail",LOWER(E245))) &gt; 0,"Female",
 IF(ISNUMBER(SEARCH("m",LOWER(E245))) + ISNUMBER(SEARCH("male",LOWER(E245))) &gt; 0,"Male","Other"))</f>
        <v>Male</v>
      </c>
      <c r="G245" t="s">
        <v>27</v>
      </c>
      <c r="H245" t="s">
        <v>84</v>
      </c>
      <c r="I245" t="s">
        <v>30</v>
      </c>
      <c r="J245" t="s">
        <v>31</v>
      </c>
      <c r="K245" t="s">
        <v>31</v>
      </c>
      <c r="L245" t="s">
        <v>32</v>
      </c>
      <c r="M245" t="str">
        <f>IF(L245&lt;&gt;"", L245, IF(K245="No", "Not applicable", "Unknown"))</f>
        <v>Often</v>
      </c>
      <c r="N245" s="2">
        <v>45809</v>
      </c>
      <c r="O245" t="s">
        <v>30</v>
      </c>
      <c r="P245" t="s">
        <v>31</v>
      </c>
      <c r="Q245" t="s">
        <v>31</v>
      </c>
      <c r="R245" t="s">
        <v>31</v>
      </c>
      <c r="S245" t="s">
        <v>30</v>
      </c>
      <c r="T245" t="s">
        <v>30</v>
      </c>
      <c r="U245" t="s">
        <v>41</v>
      </c>
      <c r="V245" t="s">
        <v>44</v>
      </c>
      <c r="W245" t="s">
        <v>36</v>
      </c>
      <c r="X245" t="s">
        <v>30</v>
      </c>
      <c r="Y245" t="s">
        <v>35</v>
      </c>
      <c r="Z245" t="s">
        <v>31</v>
      </c>
      <c r="AA245" t="s">
        <v>30</v>
      </c>
      <c r="AB245" t="s">
        <v>30</v>
      </c>
      <c r="AC245" t="s">
        <v>30</v>
      </c>
      <c r="AD245" t="s">
        <v>30</v>
      </c>
    </row>
    <row r="246" spans="1:30" x14ac:dyDescent="0.3">
      <c r="A246" s="1">
        <v>41878.644108796296</v>
      </c>
      <c r="B246">
        <v>26</v>
      </c>
      <c r="C246">
        <f t="shared" si="6"/>
        <v>26</v>
      </c>
      <c r="D246" t="str">
        <f t="shared" si="7"/>
        <v>26–35</v>
      </c>
      <c r="E246" t="s">
        <v>42</v>
      </c>
      <c r="F246" t="str">
        <f>IF(ISNUMBER(SEARCH("f",LOWER(E246))) + ISNUMBER(SEARCH("female",LOWER(E246))) + ISNUMBER(SEARCH("femail",LOWER(E246))) &gt; 0,"Female",
 IF(ISNUMBER(SEARCH("m",LOWER(E246))) + ISNUMBER(SEARCH("male",LOWER(E246))) &gt; 0,"Male","Other"))</f>
        <v>Male</v>
      </c>
      <c r="G246" t="s">
        <v>27</v>
      </c>
      <c r="H246" t="s">
        <v>58</v>
      </c>
      <c r="I246" t="s">
        <v>30</v>
      </c>
      <c r="J246" t="s">
        <v>31</v>
      </c>
      <c r="K246" t="s">
        <v>30</v>
      </c>
      <c r="L246" t="s">
        <v>29</v>
      </c>
      <c r="M246" t="str">
        <f>IF(L246&lt;&gt;"", L246, IF(K246="No", "Not applicable", "Unknown"))</f>
        <v>NA</v>
      </c>
      <c r="N246" s="2">
        <v>45809</v>
      </c>
      <c r="O246" t="s">
        <v>30</v>
      </c>
      <c r="P246" t="s">
        <v>31</v>
      </c>
      <c r="Q246" t="s">
        <v>31</v>
      </c>
      <c r="R246" t="s">
        <v>31</v>
      </c>
      <c r="S246" t="s">
        <v>30</v>
      </c>
      <c r="T246" t="s">
        <v>31</v>
      </c>
      <c r="U246" t="s">
        <v>31</v>
      </c>
      <c r="V246" t="s">
        <v>61</v>
      </c>
      <c r="W246" t="s">
        <v>30</v>
      </c>
      <c r="X246" t="s">
        <v>30</v>
      </c>
      <c r="Y246" t="s">
        <v>35</v>
      </c>
      <c r="Z246" t="s">
        <v>31</v>
      </c>
      <c r="AA246" t="s">
        <v>36</v>
      </c>
      <c r="AB246" t="s">
        <v>36</v>
      </c>
      <c r="AC246" t="s">
        <v>30</v>
      </c>
      <c r="AD246" t="s">
        <v>30</v>
      </c>
    </row>
    <row r="247" spans="1:30" x14ac:dyDescent="0.3">
      <c r="A247" s="1">
        <v>41878.646643518521</v>
      </c>
      <c r="B247">
        <v>26</v>
      </c>
      <c r="C247">
        <f t="shared" si="6"/>
        <v>26</v>
      </c>
      <c r="D247" t="str">
        <f t="shared" si="7"/>
        <v>26–35</v>
      </c>
      <c r="E247" t="s">
        <v>85</v>
      </c>
      <c r="F247" t="str">
        <f>IF(ISNUMBER(SEARCH("f",LOWER(E247))) + ISNUMBER(SEARCH("female",LOWER(E247))) + ISNUMBER(SEARCH("femail",LOWER(E247))) &gt; 0,"Female",
 IF(ISNUMBER(SEARCH("m",LOWER(E247))) + ISNUMBER(SEARCH("male",LOWER(E247))) &gt; 0,"Male","Other"))</f>
        <v>Female</v>
      </c>
      <c r="G247" t="s">
        <v>27</v>
      </c>
      <c r="H247" t="s">
        <v>104</v>
      </c>
      <c r="I247" t="s">
        <v>30</v>
      </c>
      <c r="J247" t="s">
        <v>30</v>
      </c>
      <c r="K247" t="s">
        <v>31</v>
      </c>
      <c r="L247" t="s">
        <v>51</v>
      </c>
      <c r="M247" t="str">
        <f>IF(L247&lt;&gt;"", L247, IF(K247="No", "Not applicable", "Unknown"))</f>
        <v>Sometimes</v>
      </c>
      <c r="N247" t="s">
        <v>49</v>
      </c>
      <c r="O247" t="s">
        <v>31</v>
      </c>
      <c r="P247" t="s">
        <v>31</v>
      </c>
      <c r="Q247" t="s">
        <v>41</v>
      </c>
      <c r="R247" t="s">
        <v>33</v>
      </c>
      <c r="S247" t="s">
        <v>41</v>
      </c>
      <c r="T247" t="s">
        <v>41</v>
      </c>
      <c r="U247" t="s">
        <v>41</v>
      </c>
      <c r="V247" t="s">
        <v>44</v>
      </c>
      <c r="W247" t="s">
        <v>30</v>
      </c>
      <c r="X247" t="s">
        <v>30</v>
      </c>
      <c r="Y247" t="s">
        <v>35</v>
      </c>
      <c r="Z247" t="s">
        <v>35</v>
      </c>
      <c r="AA247" t="s">
        <v>30</v>
      </c>
      <c r="AB247" t="s">
        <v>30</v>
      </c>
      <c r="AC247" t="s">
        <v>31</v>
      </c>
      <c r="AD247" t="s">
        <v>30</v>
      </c>
    </row>
    <row r="248" spans="1:30" x14ac:dyDescent="0.3">
      <c r="A248" s="1">
        <v>41878.64744212963</v>
      </c>
      <c r="B248">
        <v>26</v>
      </c>
      <c r="C248">
        <f t="shared" si="6"/>
        <v>26</v>
      </c>
      <c r="D248" t="str">
        <f t="shared" si="7"/>
        <v>26–35</v>
      </c>
      <c r="E248" t="s">
        <v>37</v>
      </c>
      <c r="F248" t="str">
        <f>IF(ISNUMBER(SEARCH("f",LOWER(E248))) + ISNUMBER(SEARCH("female",LOWER(E248))) + ISNUMBER(SEARCH("femail",LOWER(E248))) &gt; 0,"Female",
 IF(ISNUMBER(SEARCH("m",LOWER(E248))) + ISNUMBER(SEARCH("male",LOWER(E248))) &gt; 0,"Male","Other"))</f>
        <v>Male</v>
      </c>
      <c r="G248" t="s">
        <v>139</v>
      </c>
      <c r="H248" t="s">
        <v>29</v>
      </c>
      <c r="I248" t="s">
        <v>30</v>
      </c>
      <c r="J248" t="s">
        <v>30</v>
      </c>
      <c r="K248" t="s">
        <v>30</v>
      </c>
      <c r="L248" t="s">
        <v>29</v>
      </c>
      <c r="M248" t="str">
        <f>IF(L248&lt;&gt;"", L248, IF(K248="No", "Not applicable", "Unknown"))</f>
        <v>NA</v>
      </c>
      <c r="N248" t="s">
        <v>46</v>
      </c>
      <c r="O248" t="s">
        <v>31</v>
      </c>
      <c r="P248" t="s">
        <v>31</v>
      </c>
      <c r="Q248" t="s">
        <v>41</v>
      </c>
      <c r="R248" t="s">
        <v>30</v>
      </c>
      <c r="S248" t="s">
        <v>41</v>
      </c>
      <c r="T248" t="s">
        <v>30</v>
      </c>
      <c r="U248" t="s">
        <v>41</v>
      </c>
      <c r="V248" t="s">
        <v>41</v>
      </c>
      <c r="W248" t="s">
        <v>30</v>
      </c>
      <c r="X248" t="s">
        <v>30</v>
      </c>
      <c r="Y248" t="s">
        <v>35</v>
      </c>
      <c r="Z248" t="s">
        <v>30</v>
      </c>
      <c r="AA248" t="s">
        <v>30</v>
      </c>
      <c r="AB248" t="s">
        <v>31</v>
      </c>
      <c r="AC248" t="s">
        <v>41</v>
      </c>
      <c r="AD248" t="s">
        <v>30</v>
      </c>
    </row>
    <row r="249" spans="1:30" x14ac:dyDescent="0.3">
      <c r="A249" s="1">
        <v>41878.649733796294</v>
      </c>
      <c r="B249">
        <v>26</v>
      </c>
      <c r="C249">
        <f t="shared" si="6"/>
        <v>26</v>
      </c>
      <c r="D249" t="str">
        <f t="shared" si="7"/>
        <v>26–35</v>
      </c>
      <c r="E249" t="s">
        <v>26</v>
      </c>
      <c r="F249" t="str">
        <f>IF(ISNUMBER(SEARCH("f",LOWER(E249))) + ISNUMBER(SEARCH("female",LOWER(E249))) + ISNUMBER(SEARCH("femail",LOWER(E249))) &gt; 0,"Female",
 IF(ISNUMBER(SEARCH("m",LOWER(E249))) + ISNUMBER(SEARCH("male",LOWER(E249))) &gt; 0,"Male","Other"))</f>
        <v>Female</v>
      </c>
      <c r="G249" t="s">
        <v>27</v>
      </c>
      <c r="H249" t="s">
        <v>62</v>
      </c>
      <c r="I249" t="s">
        <v>30</v>
      </c>
      <c r="J249" t="s">
        <v>30</v>
      </c>
      <c r="K249" t="s">
        <v>30</v>
      </c>
      <c r="L249" t="s">
        <v>29</v>
      </c>
      <c r="M249" t="str">
        <f>IF(L249&lt;&gt;"", L249, IF(K249="No", "Not applicable", "Unknown"))</f>
        <v>NA</v>
      </c>
      <c r="N249" t="s">
        <v>40</v>
      </c>
      <c r="O249" t="s">
        <v>30</v>
      </c>
      <c r="P249" t="s">
        <v>30</v>
      </c>
      <c r="Q249" t="s">
        <v>31</v>
      </c>
      <c r="R249" t="s">
        <v>33</v>
      </c>
      <c r="S249" t="s">
        <v>31</v>
      </c>
      <c r="T249" t="s">
        <v>41</v>
      </c>
      <c r="U249" t="s">
        <v>41</v>
      </c>
      <c r="V249" t="s">
        <v>41</v>
      </c>
      <c r="W249" t="s">
        <v>36</v>
      </c>
      <c r="X249" t="s">
        <v>30</v>
      </c>
      <c r="Y249" t="s">
        <v>35</v>
      </c>
      <c r="Z249" t="s">
        <v>30</v>
      </c>
      <c r="AA249" t="s">
        <v>30</v>
      </c>
      <c r="AB249" t="s">
        <v>30</v>
      </c>
      <c r="AC249" t="s">
        <v>41</v>
      </c>
      <c r="AD249" t="s">
        <v>30</v>
      </c>
    </row>
    <row r="250" spans="1:30" x14ac:dyDescent="0.3">
      <c r="A250" s="1">
        <v>41878.652442129627</v>
      </c>
      <c r="B250">
        <v>26</v>
      </c>
      <c r="C250">
        <f t="shared" si="6"/>
        <v>26</v>
      </c>
      <c r="D250" t="str">
        <f t="shared" si="7"/>
        <v>26–35</v>
      </c>
      <c r="E250" t="s">
        <v>42</v>
      </c>
      <c r="F250" t="str">
        <f>IF(ISNUMBER(SEARCH("f",LOWER(E250))) + ISNUMBER(SEARCH("female",LOWER(E250))) + ISNUMBER(SEARCH("femail",LOWER(E250))) &gt; 0,"Female",
 IF(ISNUMBER(SEARCH("m",LOWER(E250))) + ISNUMBER(SEARCH("male",LOWER(E250))) &gt; 0,"Male","Other"))</f>
        <v>Male</v>
      </c>
      <c r="G250" t="s">
        <v>27</v>
      </c>
      <c r="H250" t="s">
        <v>69</v>
      </c>
      <c r="I250" t="s">
        <v>30</v>
      </c>
      <c r="J250" t="s">
        <v>30</v>
      </c>
      <c r="K250" t="s">
        <v>30</v>
      </c>
      <c r="L250" t="s">
        <v>29</v>
      </c>
      <c r="M250" t="str">
        <f>IF(L250&lt;&gt;"", L250, IF(K250="No", "Not applicable", "Unknown"))</f>
        <v>NA</v>
      </c>
      <c r="N250" t="s">
        <v>40</v>
      </c>
      <c r="O250" t="s">
        <v>30</v>
      </c>
      <c r="P250" t="s">
        <v>31</v>
      </c>
      <c r="Q250" t="s">
        <v>41</v>
      </c>
      <c r="R250" t="s">
        <v>33</v>
      </c>
      <c r="S250" t="s">
        <v>41</v>
      </c>
      <c r="T250" t="s">
        <v>41</v>
      </c>
      <c r="U250" t="s">
        <v>41</v>
      </c>
      <c r="V250" t="s">
        <v>41</v>
      </c>
      <c r="W250" t="s">
        <v>30</v>
      </c>
      <c r="X250" t="s">
        <v>30</v>
      </c>
      <c r="Y250" t="s">
        <v>35</v>
      </c>
      <c r="Z250" t="s">
        <v>31</v>
      </c>
      <c r="AA250" t="s">
        <v>30</v>
      </c>
      <c r="AB250" t="s">
        <v>30</v>
      </c>
      <c r="AC250" t="s">
        <v>41</v>
      </c>
      <c r="AD250" t="s">
        <v>31</v>
      </c>
    </row>
    <row r="251" spans="1:30" x14ac:dyDescent="0.3">
      <c r="A251" s="1">
        <v>41878.65520833333</v>
      </c>
      <c r="B251">
        <v>26</v>
      </c>
      <c r="C251">
        <f t="shared" si="6"/>
        <v>26</v>
      </c>
      <c r="D251" t="str">
        <f t="shared" si="7"/>
        <v>26–35</v>
      </c>
      <c r="E251" t="s">
        <v>42</v>
      </c>
      <c r="F251" t="str">
        <f>IF(ISNUMBER(SEARCH("f",LOWER(E251))) + ISNUMBER(SEARCH("female",LOWER(E251))) + ISNUMBER(SEARCH("femail",LOWER(E251))) &gt; 0,"Female",
 IF(ISNUMBER(SEARCH("m",LOWER(E251))) + ISNUMBER(SEARCH("male",LOWER(E251))) &gt; 0,"Male","Other"))</f>
        <v>Male</v>
      </c>
      <c r="G251" t="s">
        <v>45</v>
      </c>
      <c r="H251" t="s">
        <v>29</v>
      </c>
      <c r="I251" t="s">
        <v>30</v>
      </c>
      <c r="J251" t="s">
        <v>31</v>
      </c>
      <c r="K251" t="s">
        <v>30</v>
      </c>
      <c r="L251" t="s">
        <v>51</v>
      </c>
      <c r="M251" t="str">
        <f>IF(L251&lt;&gt;"", L251, IF(K251="No", "Not applicable", "Unknown"))</f>
        <v>Sometimes</v>
      </c>
      <c r="N251" s="2">
        <v>45809</v>
      </c>
      <c r="O251" t="s">
        <v>30</v>
      </c>
      <c r="P251" t="s">
        <v>31</v>
      </c>
      <c r="Q251" t="s">
        <v>30</v>
      </c>
      <c r="R251" t="s">
        <v>30</v>
      </c>
      <c r="S251" t="s">
        <v>30</v>
      </c>
      <c r="T251" t="s">
        <v>30</v>
      </c>
      <c r="U251" t="s">
        <v>41</v>
      </c>
      <c r="V251" t="s">
        <v>41</v>
      </c>
      <c r="W251" t="s">
        <v>36</v>
      </c>
      <c r="X251" t="s">
        <v>36</v>
      </c>
      <c r="Y251" t="s">
        <v>30</v>
      </c>
      <c r="Z251" t="s">
        <v>30</v>
      </c>
      <c r="AA251" t="s">
        <v>30</v>
      </c>
      <c r="AB251" t="s">
        <v>36</v>
      </c>
      <c r="AC251" t="s">
        <v>30</v>
      </c>
      <c r="AD251" t="s">
        <v>30</v>
      </c>
    </row>
    <row r="252" spans="1:30" x14ac:dyDescent="0.3">
      <c r="A252" s="1">
        <v>41878.658020833333</v>
      </c>
      <c r="B252">
        <v>26</v>
      </c>
      <c r="C252">
        <f t="shared" si="6"/>
        <v>26</v>
      </c>
      <c r="D252" t="str">
        <f t="shared" si="7"/>
        <v>26–35</v>
      </c>
      <c r="E252" t="s">
        <v>85</v>
      </c>
      <c r="F252" t="str">
        <f>IF(ISNUMBER(SEARCH("f",LOWER(E252))) + ISNUMBER(SEARCH("female",LOWER(E252))) + ISNUMBER(SEARCH("femail",LOWER(E252))) &gt; 0,"Female",
 IF(ISNUMBER(SEARCH("m",LOWER(E252))) + ISNUMBER(SEARCH("male",LOWER(E252))) &gt; 0,"Male","Other"))</f>
        <v>Female</v>
      </c>
      <c r="G252" t="s">
        <v>27</v>
      </c>
      <c r="H252" t="s">
        <v>58</v>
      </c>
      <c r="I252" t="s">
        <v>30</v>
      </c>
      <c r="J252" t="s">
        <v>30</v>
      </c>
      <c r="K252" t="s">
        <v>31</v>
      </c>
      <c r="L252" t="s">
        <v>51</v>
      </c>
      <c r="M252" t="str">
        <f>IF(L252&lt;&gt;"", L252, IF(K252="No", "Not applicable", "Unknown"))</f>
        <v>Sometimes</v>
      </c>
      <c r="N252" t="s">
        <v>49</v>
      </c>
      <c r="O252" t="s">
        <v>30</v>
      </c>
      <c r="P252" t="s">
        <v>31</v>
      </c>
      <c r="Q252" t="s">
        <v>31</v>
      </c>
      <c r="R252" t="s">
        <v>31</v>
      </c>
      <c r="S252" t="s">
        <v>30</v>
      </c>
      <c r="T252" t="s">
        <v>30</v>
      </c>
      <c r="U252" t="s">
        <v>41</v>
      </c>
      <c r="V252" t="s">
        <v>44</v>
      </c>
      <c r="W252" t="s">
        <v>31</v>
      </c>
      <c r="X252" t="s">
        <v>36</v>
      </c>
      <c r="Y252" t="s">
        <v>35</v>
      </c>
      <c r="Z252" t="s">
        <v>35</v>
      </c>
      <c r="AA252" t="s">
        <v>30</v>
      </c>
      <c r="AB252" t="s">
        <v>30</v>
      </c>
      <c r="AC252" t="s">
        <v>30</v>
      </c>
      <c r="AD252" t="s">
        <v>31</v>
      </c>
    </row>
    <row r="253" spans="1:30" x14ac:dyDescent="0.3">
      <c r="A253" s="1">
        <v>41878.668240740742</v>
      </c>
      <c r="B253">
        <v>26</v>
      </c>
      <c r="C253">
        <f t="shared" si="6"/>
        <v>26</v>
      </c>
      <c r="D253" t="str">
        <f t="shared" si="7"/>
        <v>26–35</v>
      </c>
      <c r="E253" t="s">
        <v>26</v>
      </c>
      <c r="F253" t="str">
        <f>IF(ISNUMBER(SEARCH("f",LOWER(E253))) + ISNUMBER(SEARCH("female",LOWER(E253))) + ISNUMBER(SEARCH("femail",LOWER(E253))) &gt; 0,"Female",
 IF(ISNUMBER(SEARCH("m",LOWER(E253))) + ISNUMBER(SEARCH("male",LOWER(E253))) &gt; 0,"Male","Other"))</f>
        <v>Female</v>
      </c>
      <c r="G253" t="s">
        <v>27</v>
      </c>
      <c r="H253" t="s">
        <v>58</v>
      </c>
      <c r="I253" t="s">
        <v>30</v>
      </c>
      <c r="J253" t="s">
        <v>31</v>
      </c>
      <c r="K253" t="s">
        <v>30</v>
      </c>
      <c r="L253" t="s">
        <v>48</v>
      </c>
      <c r="M253" t="str">
        <f>IF(L253&lt;&gt;"", L253, IF(K253="No", "Not applicable", "Unknown"))</f>
        <v>Never</v>
      </c>
      <c r="N253" t="s">
        <v>46</v>
      </c>
      <c r="O253" t="s">
        <v>30</v>
      </c>
      <c r="P253" t="s">
        <v>31</v>
      </c>
      <c r="Q253" t="s">
        <v>41</v>
      </c>
      <c r="R253" t="s">
        <v>33</v>
      </c>
      <c r="S253" t="s">
        <v>30</v>
      </c>
      <c r="T253" t="s">
        <v>30</v>
      </c>
      <c r="U253" t="s">
        <v>41</v>
      </c>
      <c r="V253" t="s">
        <v>44</v>
      </c>
      <c r="W253" t="s">
        <v>36</v>
      </c>
      <c r="X253" t="s">
        <v>36</v>
      </c>
      <c r="Y253" t="s">
        <v>35</v>
      </c>
      <c r="Z253" t="s">
        <v>30</v>
      </c>
      <c r="AA253" t="s">
        <v>30</v>
      </c>
      <c r="AB253" t="s">
        <v>36</v>
      </c>
      <c r="AC253" t="s">
        <v>30</v>
      </c>
      <c r="AD253" t="s">
        <v>30</v>
      </c>
    </row>
    <row r="254" spans="1:30" x14ac:dyDescent="0.3">
      <c r="A254" s="1">
        <v>41878.673726851855</v>
      </c>
      <c r="B254">
        <v>26</v>
      </c>
      <c r="C254">
        <f t="shared" si="6"/>
        <v>26</v>
      </c>
      <c r="D254" t="str">
        <f t="shared" si="7"/>
        <v>26–35</v>
      </c>
      <c r="E254" t="s">
        <v>55</v>
      </c>
      <c r="F254" t="str">
        <f>IF(ISNUMBER(SEARCH("f",LOWER(E254))) + ISNUMBER(SEARCH("female",LOWER(E254))) + ISNUMBER(SEARCH("femail",LOWER(E254))) &gt; 0,"Female",
 IF(ISNUMBER(SEARCH("m",LOWER(E254))) + ISNUMBER(SEARCH("male",LOWER(E254))) &gt; 0,"Male","Other"))</f>
        <v>Male</v>
      </c>
      <c r="G254" t="s">
        <v>63</v>
      </c>
      <c r="H254" t="s">
        <v>29</v>
      </c>
      <c r="I254" t="s">
        <v>30</v>
      </c>
      <c r="J254" t="s">
        <v>30</v>
      </c>
      <c r="K254" t="s">
        <v>30</v>
      </c>
      <c r="L254" t="s">
        <v>48</v>
      </c>
      <c r="M254" t="str">
        <f>IF(L254&lt;&gt;"", L254, IF(K254="No", "Not applicable", "Unknown"))</f>
        <v>Never</v>
      </c>
      <c r="N254" s="2">
        <v>45809</v>
      </c>
      <c r="O254" t="s">
        <v>30</v>
      </c>
      <c r="P254" t="s">
        <v>31</v>
      </c>
      <c r="Q254" t="s">
        <v>30</v>
      </c>
      <c r="R254" t="s">
        <v>31</v>
      </c>
      <c r="S254" t="s">
        <v>30</v>
      </c>
      <c r="T254" t="s">
        <v>30</v>
      </c>
      <c r="U254" t="s">
        <v>41</v>
      </c>
      <c r="V254" t="s">
        <v>41</v>
      </c>
      <c r="W254" t="s">
        <v>36</v>
      </c>
      <c r="X254" t="s">
        <v>30</v>
      </c>
      <c r="Y254" t="s">
        <v>31</v>
      </c>
      <c r="Z254" t="s">
        <v>31</v>
      </c>
      <c r="AA254" t="s">
        <v>36</v>
      </c>
      <c r="AB254" t="s">
        <v>36</v>
      </c>
      <c r="AC254" t="s">
        <v>30</v>
      </c>
      <c r="AD254" t="s">
        <v>30</v>
      </c>
    </row>
    <row r="255" spans="1:30" x14ac:dyDescent="0.3">
      <c r="A255" s="1">
        <v>41878.681875000002</v>
      </c>
      <c r="B255">
        <v>26</v>
      </c>
      <c r="C255">
        <f t="shared" si="6"/>
        <v>26</v>
      </c>
      <c r="D255" t="str">
        <f t="shared" si="7"/>
        <v>26–35</v>
      </c>
      <c r="E255" t="s">
        <v>42</v>
      </c>
      <c r="F255" t="str">
        <f>IF(ISNUMBER(SEARCH("f",LOWER(E255))) + ISNUMBER(SEARCH("female",LOWER(E255))) + ISNUMBER(SEARCH("femail",LOWER(E255))) &gt; 0,"Female",
 IF(ISNUMBER(SEARCH("m",LOWER(E255))) + ISNUMBER(SEARCH("male",LOWER(E255))) &gt; 0,"Male","Other"))</f>
        <v>Male</v>
      </c>
      <c r="G255" t="s">
        <v>143</v>
      </c>
      <c r="H255" t="s">
        <v>62</v>
      </c>
      <c r="I255" t="s">
        <v>30</v>
      </c>
      <c r="J255" t="s">
        <v>30</v>
      </c>
      <c r="K255" t="s">
        <v>30</v>
      </c>
      <c r="L255" t="s">
        <v>51</v>
      </c>
      <c r="M255" t="str">
        <f>IF(L255&lt;&gt;"", L255, IF(K255="No", "Not applicable", "Unknown"))</f>
        <v>Sometimes</v>
      </c>
      <c r="N255" s="2">
        <v>45809</v>
      </c>
      <c r="O255" t="s">
        <v>30</v>
      </c>
      <c r="P255" t="s">
        <v>31</v>
      </c>
      <c r="Q255" t="s">
        <v>30</v>
      </c>
      <c r="R255" t="s">
        <v>30</v>
      </c>
      <c r="S255" t="s">
        <v>30</v>
      </c>
      <c r="T255" t="s">
        <v>30</v>
      </c>
      <c r="U255" t="s">
        <v>31</v>
      </c>
      <c r="V255" t="s">
        <v>61</v>
      </c>
      <c r="W255" t="s">
        <v>36</v>
      </c>
      <c r="X255" t="s">
        <v>30</v>
      </c>
      <c r="Y255" t="s">
        <v>35</v>
      </c>
      <c r="Z255" t="s">
        <v>31</v>
      </c>
      <c r="AA255" t="s">
        <v>30</v>
      </c>
      <c r="AB255" t="s">
        <v>36</v>
      </c>
      <c r="AC255" t="s">
        <v>31</v>
      </c>
      <c r="AD255" t="s">
        <v>30</v>
      </c>
    </row>
    <row r="256" spans="1:30" x14ac:dyDescent="0.3">
      <c r="A256" s="1">
        <v>41878.742708333331</v>
      </c>
      <c r="B256">
        <v>26</v>
      </c>
      <c r="C256">
        <f t="shared" si="6"/>
        <v>26</v>
      </c>
      <c r="D256" t="str">
        <f t="shared" si="7"/>
        <v>26–35</v>
      </c>
      <c r="E256" t="s">
        <v>37</v>
      </c>
      <c r="F256" t="str">
        <f>IF(ISNUMBER(SEARCH("f",LOWER(E256))) + ISNUMBER(SEARCH("female",LOWER(E256))) + ISNUMBER(SEARCH("femail",LOWER(E256))) &gt; 0,"Female",
 IF(ISNUMBER(SEARCH("m",LOWER(E256))) + ISNUMBER(SEARCH("male",LOWER(E256))) &gt; 0,"Male","Other"))</f>
        <v>Male</v>
      </c>
      <c r="G256" t="s">
        <v>27</v>
      </c>
      <c r="H256" t="s">
        <v>58</v>
      </c>
      <c r="I256" t="s">
        <v>30</v>
      </c>
      <c r="J256" t="s">
        <v>31</v>
      </c>
      <c r="K256" t="s">
        <v>31</v>
      </c>
      <c r="L256" t="s">
        <v>48</v>
      </c>
      <c r="M256" t="str">
        <f>IF(L256&lt;&gt;"", L256, IF(K256="No", "Not applicable", "Unknown"))</f>
        <v>Never</v>
      </c>
      <c r="N256" t="s">
        <v>40</v>
      </c>
      <c r="O256" t="s">
        <v>30</v>
      </c>
      <c r="P256" t="s">
        <v>31</v>
      </c>
      <c r="Q256" t="s">
        <v>41</v>
      </c>
      <c r="R256" t="s">
        <v>30</v>
      </c>
      <c r="S256" t="s">
        <v>30</v>
      </c>
      <c r="T256" t="s">
        <v>41</v>
      </c>
      <c r="U256" t="s">
        <v>41</v>
      </c>
      <c r="V256" t="s">
        <v>41</v>
      </c>
      <c r="W256" t="s">
        <v>36</v>
      </c>
      <c r="X256" t="s">
        <v>30</v>
      </c>
      <c r="Y256" t="s">
        <v>30</v>
      </c>
      <c r="Z256" t="s">
        <v>30</v>
      </c>
      <c r="AA256" t="s">
        <v>30</v>
      </c>
      <c r="AB256" t="s">
        <v>30</v>
      </c>
      <c r="AC256" t="s">
        <v>30</v>
      </c>
      <c r="AD256" t="s">
        <v>30</v>
      </c>
    </row>
    <row r="257" spans="1:30" x14ac:dyDescent="0.3">
      <c r="A257" s="1">
        <v>41878.750451388885</v>
      </c>
      <c r="B257">
        <v>26</v>
      </c>
      <c r="C257">
        <f t="shared" si="6"/>
        <v>26</v>
      </c>
      <c r="D257" t="str">
        <f t="shared" si="7"/>
        <v>26–35</v>
      </c>
      <c r="E257" t="s">
        <v>85</v>
      </c>
      <c r="F257" t="str">
        <f>IF(ISNUMBER(SEARCH("f",LOWER(E257))) + ISNUMBER(SEARCH("female",LOWER(E257))) + ISNUMBER(SEARCH("femail",LOWER(E257))) &gt; 0,"Female",
 IF(ISNUMBER(SEARCH("m",LOWER(E257))) + ISNUMBER(SEARCH("male",LOWER(E257))) &gt; 0,"Male","Other"))</f>
        <v>Female</v>
      </c>
      <c r="G257" t="s">
        <v>27</v>
      </c>
      <c r="H257" t="s">
        <v>89</v>
      </c>
      <c r="I257" t="s">
        <v>30</v>
      </c>
      <c r="J257" t="s">
        <v>31</v>
      </c>
      <c r="K257" t="s">
        <v>31</v>
      </c>
      <c r="L257" t="s">
        <v>32</v>
      </c>
      <c r="M257" t="str">
        <f>IF(L257&lt;&gt;"", L257, IF(K257="No", "Not applicable", "Unknown"))</f>
        <v>Often</v>
      </c>
      <c r="N257" t="s">
        <v>49</v>
      </c>
      <c r="O257" t="s">
        <v>30</v>
      </c>
      <c r="P257" t="s">
        <v>30</v>
      </c>
      <c r="Q257" t="s">
        <v>41</v>
      </c>
      <c r="R257" t="s">
        <v>30</v>
      </c>
      <c r="S257" t="s">
        <v>30</v>
      </c>
      <c r="T257" t="s">
        <v>30</v>
      </c>
      <c r="U257" t="s">
        <v>41</v>
      </c>
      <c r="V257" t="s">
        <v>44</v>
      </c>
      <c r="W257" t="s">
        <v>36</v>
      </c>
      <c r="X257" t="s">
        <v>30</v>
      </c>
      <c r="Y257" t="s">
        <v>30</v>
      </c>
      <c r="Z257" t="s">
        <v>30</v>
      </c>
      <c r="AA257" t="s">
        <v>30</v>
      </c>
      <c r="AB257" t="s">
        <v>36</v>
      </c>
      <c r="AC257" t="s">
        <v>30</v>
      </c>
      <c r="AD257" t="s">
        <v>30</v>
      </c>
    </row>
    <row r="258" spans="1:30" x14ac:dyDescent="0.3">
      <c r="A258" s="1">
        <v>41878.867291666669</v>
      </c>
      <c r="B258">
        <v>26</v>
      </c>
      <c r="C258">
        <f t="shared" si="6"/>
        <v>26</v>
      </c>
      <c r="D258" t="str">
        <f t="shared" si="7"/>
        <v>26–35</v>
      </c>
      <c r="E258" t="s">
        <v>26</v>
      </c>
      <c r="F258" t="str">
        <f>IF(ISNUMBER(SEARCH("f",LOWER(E258))) + ISNUMBER(SEARCH("female",LOWER(E258))) + ISNUMBER(SEARCH("femail",LOWER(E258))) &gt; 0,"Female",
 IF(ISNUMBER(SEARCH("m",LOWER(E258))) + ISNUMBER(SEARCH("male",LOWER(E258))) &gt; 0,"Male","Other"))</f>
        <v>Female</v>
      </c>
      <c r="G258" t="s">
        <v>27</v>
      </c>
      <c r="H258" t="s">
        <v>66</v>
      </c>
      <c r="I258" t="s">
        <v>30</v>
      </c>
      <c r="J258" t="s">
        <v>31</v>
      </c>
      <c r="K258" t="s">
        <v>31</v>
      </c>
      <c r="L258" t="s">
        <v>51</v>
      </c>
      <c r="M258" t="str">
        <f>IF(L258&lt;&gt;"", L258, IF(K258="No", "Not applicable", "Unknown"))</f>
        <v>Sometimes</v>
      </c>
      <c r="N258" t="s">
        <v>46</v>
      </c>
      <c r="O258" t="s">
        <v>30</v>
      </c>
      <c r="P258" t="s">
        <v>31</v>
      </c>
      <c r="Q258" t="s">
        <v>31</v>
      </c>
      <c r="R258" t="s">
        <v>31</v>
      </c>
      <c r="S258" t="s">
        <v>30</v>
      </c>
      <c r="T258" t="s">
        <v>30</v>
      </c>
      <c r="U258" t="s">
        <v>31</v>
      </c>
      <c r="V258" t="s">
        <v>44</v>
      </c>
      <c r="W258" t="s">
        <v>30</v>
      </c>
      <c r="X258" t="s">
        <v>30</v>
      </c>
      <c r="Y258" t="s">
        <v>31</v>
      </c>
      <c r="Z258" t="s">
        <v>31</v>
      </c>
      <c r="AA258" t="s">
        <v>30</v>
      </c>
      <c r="AB258" t="s">
        <v>30</v>
      </c>
      <c r="AC258" t="s">
        <v>30</v>
      </c>
      <c r="AD258" t="s">
        <v>31</v>
      </c>
    </row>
    <row r="259" spans="1:30" x14ac:dyDescent="0.3">
      <c r="A259" s="1">
        <v>41879.167013888888</v>
      </c>
      <c r="B259">
        <v>26</v>
      </c>
      <c r="C259">
        <f t="shared" ref="C259:C322" si="8">IF(AND(ISNUMBER(B259),B259&gt;=18,B259&lt;=100), B259, "")</f>
        <v>26</v>
      </c>
      <c r="D259" t="str">
        <f t="shared" ref="D259:D322" si="9">IF(AND(ISNUMBER(C259), C259&gt;=18, C259&lt;=25), "18–25",
IF(C259&lt;=35, "26–35",
IF(C259&lt;=45, "36–45",
IF(C259&lt;=55, "46–55",
IF(C259&lt;=65, "56–65",
IF(C259&gt;65, "65+", ""))))))</f>
        <v>26–35</v>
      </c>
      <c r="E259" t="s">
        <v>85</v>
      </c>
      <c r="F259" t="str">
        <f>IF(ISNUMBER(SEARCH("f",LOWER(E259))) + ISNUMBER(SEARCH("female",LOWER(E259))) + ISNUMBER(SEARCH("femail",LOWER(E259))) &gt; 0,"Female",
 IF(ISNUMBER(SEARCH("m",LOWER(E259))) + ISNUMBER(SEARCH("male",LOWER(E259))) &gt; 0,"Male","Other"))</f>
        <v>Female</v>
      </c>
      <c r="G259" t="s">
        <v>79</v>
      </c>
      <c r="H259" t="s">
        <v>29</v>
      </c>
      <c r="I259" t="s">
        <v>30</v>
      </c>
      <c r="J259" t="s">
        <v>31</v>
      </c>
      <c r="K259" t="s">
        <v>30</v>
      </c>
      <c r="L259" t="s">
        <v>51</v>
      </c>
      <c r="M259" t="str">
        <f>IF(L259&lt;&gt;"", L259, IF(K259="No", "Not applicable", "Unknown"))</f>
        <v>Sometimes</v>
      </c>
      <c r="N259" t="s">
        <v>49</v>
      </c>
      <c r="O259" t="s">
        <v>30</v>
      </c>
      <c r="P259" t="s">
        <v>30</v>
      </c>
      <c r="Q259" t="s">
        <v>30</v>
      </c>
      <c r="R259" t="s">
        <v>31</v>
      </c>
      <c r="S259" t="s">
        <v>31</v>
      </c>
      <c r="T259" t="s">
        <v>31</v>
      </c>
      <c r="U259" t="s">
        <v>41</v>
      </c>
      <c r="V259" t="s">
        <v>34</v>
      </c>
      <c r="W259" t="s">
        <v>30</v>
      </c>
      <c r="X259" t="s">
        <v>30</v>
      </c>
      <c r="Y259" t="s">
        <v>31</v>
      </c>
      <c r="Z259" t="s">
        <v>31</v>
      </c>
      <c r="AA259" t="s">
        <v>30</v>
      </c>
      <c r="AB259" t="s">
        <v>30</v>
      </c>
      <c r="AC259" t="s">
        <v>41</v>
      </c>
      <c r="AD259" t="s">
        <v>30</v>
      </c>
    </row>
    <row r="260" spans="1:30" x14ac:dyDescent="0.3">
      <c r="A260" s="1">
        <v>41879.251446759263</v>
      </c>
      <c r="B260">
        <v>26</v>
      </c>
      <c r="C260">
        <f t="shared" si="8"/>
        <v>26</v>
      </c>
      <c r="D260" t="str">
        <f t="shared" si="9"/>
        <v>26–35</v>
      </c>
      <c r="E260" t="s">
        <v>42</v>
      </c>
      <c r="F260" t="str">
        <f>IF(ISNUMBER(SEARCH("f",LOWER(E260))) + ISNUMBER(SEARCH("female",LOWER(E260))) + ISNUMBER(SEARCH("femail",LOWER(E260))) &gt; 0,"Female",
 IF(ISNUMBER(SEARCH("m",LOWER(E260))) + ISNUMBER(SEARCH("male",LOWER(E260))) &gt; 0,"Male","Other"))</f>
        <v>Male</v>
      </c>
      <c r="G260" t="s">
        <v>103</v>
      </c>
      <c r="H260" t="s">
        <v>29</v>
      </c>
      <c r="I260" t="s">
        <v>31</v>
      </c>
      <c r="J260" t="s">
        <v>30</v>
      </c>
      <c r="K260" t="s">
        <v>30</v>
      </c>
      <c r="L260" t="s">
        <v>48</v>
      </c>
      <c r="M260" t="str">
        <f>IF(L260&lt;&gt;"", L260, IF(K260="No", "Not applicable", "Unknown"))</f>
        <v>Never</v>
      </c>
      <c r="N260" s="3">
        <v>45778</v>
      </c>
      <c r="O260" t="s">
        <v>31</v>
      </c>
      <c r="P260" t="s">
        <v>31</v>
      </c>
      <c r="Q260" t="s">
        <v>30</v>
      </c>
      <c r="R260" t="s">
        <v>30</v>
      </c>
      <c r="S260" t="s">
        <v>30</v>
      </c>
      <c r="T260" t="s">
        <v>30</v>
      </c>
      <c r="U260" t="s">
        <v>41</v>
      </c>
      <c r="V260" t="s">
        <v>44</v>
      </c>
      <c r="W260" t="s">
        <v>36</v>
      </c>
      <c r="X260" t="s">
        <v>30</v>
      </c>
      <c r="Y260" t="s">
        <v>35</v>
      </c>
      <c r="Z260" t="s">
        <v>31</v>
      </c>
      <c r="AA260" t="s">
        <v>36</v>
      </c>
      <c r="AB260" t="s">
        <v>36</v>
      </c>
      <c r="AC260" t="s">
        <v>31</v>
      </c>
      <c r="AD260" t="s">
        <v>30</v>
      </c>
    </row>
    <row r="261" spans="1:30" x14ac:dyDescent="0.3">
      <c r="A261" s="1">
        <v>41879.271041666667</v>
      </c>
      <c r="B261">
        <v>26</v>
      </c>
      <c r="C261">
        <f t="shared" si="8"/>
        <v>26</v>
      </c>
      <c r="D261" t="str">
        <f t="shared" si="9"/>
        <v>26–35</v>
      </c>
      <c r="E261" t="s">
        <v>73</v>
      </c>
      <c r="F261" t="str">
        <f>IF(ISNUMBER(SEARCH("f",LOWER(E261))) + ISNUMBER(SEARCH("female",LOWER(E261))) + ISNUMBER(SEARCH("femail",LOWER(E261))) &gt; 0,"Female",
 IF(ISNUMBER(SEARCH("m",LOWER(E261))) + ISNUMBER(SEARCH("male",LOWER(E261))) &gt; 0,"Male","Other"))</f>
        <v>Male</v>
      </c>
      <c r="G261" t="s">
        <v>72</v>
      </c>
      <c r="H261" t="s">
        <v>29</v>
      </c>
      <c r="I261" t="s">
        <v>30</v>
      </c>
      <c r="J261" t="s">
        <v>30</v>
      </c>
      <c r="K261" t="s">
        <v>30</v>
      </c>
      <c r="L261" t="s">
        <v>48</v>
      </c>
      <c r="M261" t="str">
        <f>IF(L261&lt;&gt;"", L261, IF(K261="No", "Not applicable", "Unknown"))</f>
        <v>Never</v>
      </c>
      <c r="N261" t="s">
        <v>46</v>
      </c>
      <c r="O261" t="s">
        <v>30</v>
      </c>
      <c r="P261" t="s">
        <v>31</v>
      </c>
      <c r="Q261" t="s">
        <v>30</v>
      </c>
      <c r="R261" t="s">
        <v>30</v>
      </c>
      <c r="S261" t="s">
        <v>30</v>
      </c>
      <c r="T261" t="s">
        <v>30</v>
      </c>
      <c r="U261" t="s">
        <v>41</v>
      </c>
      <c r="V261" t="s">
        <v>41</v>
      </c>
      <c r="W261" t="s">
        <v>36</v>
      </c>
      <c r="X261" t="s">
        <v>36</v>
      </c>
      <c r="Y261" t="s">
        <v>30</v>
      </c>
      <c r="Z261" t="s">
        <v>30</v>
      </c>
      <c r="AA261" t="s">
        <v>30</v>
      </c>
      <c r="AB261" t="s">
        <v>30</v>
      </c>
      <c r="AC261" t="s">
        <v>41</v>
      </c>
      <c r="AD261" t="s">
        <v>30</v>
      </c>
    </row>
    <row r="262" spans="1:30" x14ac:dyDescent="0.3">
      <c r="A262" s="1">
        <v>41879.293749999997</v>
      </c>
      <c r="B262">
        <v>26</v>
      </c>
      <c r="C262">
        <f t="shared" si="8"/>
        <v>26</v>
      </c>
      <c r="D262" t="str">
        <f t="shared" si="9"/>
        <v>26–35</v>
      </c>
      <c r="E262" t="s">
        <v>42</v>
      </c>
      <c r="F262" t="str">
        <f>IF(ISNUMBER(SEARCH("f",LOWER(E262))) + ISNUMBER(SEARCH("female",LOWER(E262))) + ISNUMBER(SEARCH("femail",LOWER(E262))) &gt; 0,"Female",
 IF(ISNUMBER(SEARCH("m",LOWER(E262))) + ISNUMBER(SEARCH("male",LOWER(E262))) &gt; 0,"Male","Other"))</f>
        <v>Male</v>
      </c>
      <c r="G262" t="s">
        <v>88</v>
      </c>
      <c r="H262" t="s">
        <v>29</v>
      </c>
      <c r="I262" t="s">
        <v>30</v>
      </c>
      <c r="J262" t="s">
        <v>30</v>
      </c>
      <c r="K262" t="s">
        <v>30</v>
      </c>
      <c r="L262" t="s">
        <v>48</v>
      </c>
      <c r="M262" t="str">
        <f>IF(L262&lt;&gt;"", L262, IF(K262="No", "Not applicable", "Unknown"))</f>
        <v>Never</v>
      </c>
      <c r="N262" t="s">
        <v>46</v>
      </c>
      <c r="O262" t="s">
        <v>30</v>
      </c>
      <c r="P262" t="s">
        <v>31</v>
      </c>
      <c r="Q262" t="s">
        <v>30</v>
      </c>
      <c r="R262" t="s">
        <v>33</v>
      </c>
      <c r="S262" t="s">
        <v>30</v>
      </c>
      <c r="T262" t="s">
        <v>41</v>
      </c>
      <c r="U262" t="s">
        <v>41</v>
      </c>
      <c r="V262" t="s">
        <v>44</v>
      </c>
      <c r="W262" t="s">
        <v>30</v>
      </c>
      <c r="X262" t="s">
        <v>30</v>
      </c>
      <c r="Y262" t="s">
        <v>35</v>
      </c>
      <c r="Z262" t="s">
        <v>30</v>
      </c>
      <c r="AA262" t="s">
        <v>30</v>
      </c>
      <c r="AB262" t="s">
        <v>36</v>
      </c>
      <c r="AC262" t="s">
        <v>41</v>
      </c>
      <c r="AD262" t="s">
        <v>30</v>
      </c>
    </row>
    <row r="263" spans="1:30" x14ac:dyDescent="0.3">
      <c r="A263" s="1">
        <v>41879.300034722219</v>
      </c>
      <c r="B263">
        <v>26</v>
      </c>
      <c r="C263">
        <f t="shared" si="8"/>
        <v>26</v>
      </c>
      <c r="D263" t="str">
        <f t="shared" si="9"/>
        <v>26–35</v>
      </c>
      <c r="E263" t="s">
        <v>157</v>
      </c>
      <c r="F263" t="str">
        <f>IF(ISNUMBER(SEARCH("f",LOWER(E263))) + ISNUMBER(SEARCH("female",LOWER(E263))) + ISNUMBER(SEARCH("femail",LOWER(E263))) &gt; 0,"Female",
 IF(ISNUMBER(SEARCH("m",LOWER(E263))) + ISNUMBER(SEARCH("male",LOWER(E263))) &gt; 0,"Male","Other"))</f>
        <v>Male</v>
      </c>
      <c r="G263" t="s">
        <v>43</v>
      </c>
      <c r="H263" t="s">
        <v>29</v>
      </c>
      <c r="I263" t="s">
        <v>30</v>
      </c>
      <c r="J263" t="s">
        <v>30</v>
      </c>
      <c r="K263" t="s">
        <v>30</v>
      </c>
      <c r="L263" t="s">
        <v>29</v>
      </c>
      <c r="M263" t="str">
        <f>IF(L263&lt;&gt;"", L263, IF(K263="No", "Not applicable", "Unknown"))</f>
        <v>NA</v>
      </c>
      <c r="N263" t="s">
        <v>49</v>
      </c>
      <c r="O263" t="s">
        <v>31</v>
      </c>
      <c r="P263" t="s">
        <v>31</v>
      </c>
      <c r="Q263" t="s">
        <v>31</v>
      </c>
      <c r="R263" t="s">
        <v>33</v>
      </c>
      <c r="S263" t="s">
        <v>41</v>
      </c>
      <c r="T263" t="s">
        <v>31</v>
      </c>
      <c r="U263" t="s">
        <v>41</v>
      </c>
      <c r="V263" t="s">
        <v>34</v>
      </c>
      <c r="W263" t="s">
        <v>30</v>
      </c>
      <c r="X263" t="s">
        <v>30</v>
      </c>
      <c r="Y263" t="s">
        <v>35</v>
      </c>
      <c r="Z263" t="s">
        <v>35</v>
      </c>
      <c r="AA263" t="s">
        <v>30</v>
      </c>
      <c r="AB263" t="s">
        <v>30</v>
      </c>
      <c r="AC263" t="s">
        <v>31</v>
      </c>
      <c r="AD263" t="s">
        <v>30</v>
      </c>
    </row>
    <row r="264" spans="1:30" x14ac:dyDescent="0.3">
      <c r="A264" s="1">
        <v>41879.333796296298</v>
      </c>
      <c r="B264">
        <v>26</v>
      </c>
      <c r="C264">
        <f t="shared" si="8"/>
        <v>26</v>
      </c>
      <c r="D264" t="str">
        <f t="shared" si="9"/>
        <v>26–35</v>
      </c>
      <c r="E264" t="s">
        <v>57</v>
      </c>
      <c r="F264" t="str">
        <f>IF(ISNUMBER(SEARCH("f",LOWER(E264))) + ISNUMBER(SEARCH("female",LOWER(E264))) + ISNUMBER(SEARCH("femail",LOWER(E264))) &gt; 0,"Female",
 IF(ISNUMBER(SEARCH("m",LOWER(E264))) + ISNUMBER(SEARCH("male",LOWER(E264))) &gt; 0,"Male","Other"))</f>
        <v>Female</v>
      </c>
      <c r="G264" t="s">
        <v>143</v>
      </c>
      <c r="H264" t="s">
        <v>29</v>
      </c>
      <c r="I264" t="s">
        <v>30</v>
      </c>
      <c r="J264" t="s">
        <v>31</v>
      </c>
      <c r="K264" t="s">
        <v>30</v>
      </c>
      <c r="L264" t="s">
        <v>48</v>
      </c>
      <c r="M264" t="str">
        <f>IF(L264&lt;&gt;"", L264, IF(K264="No", "Not applicable", "Unknown"))</f>
        <v>Never</v>
      </c>
      <c r="N264" t="s">
        <v>49</v>
      </c>
      <c r="O264" t="s">
        <v>30</v>
      </c>
      <c r="P264" t="s">
        <v>31</v>
      </c>
      <c r="Q264" t="s">
        <v>41</v>
      </c>
      <c r="R264" t="s">
        <v>30</v>
      </c>
      <c r="S264" t="s">
        <v>41</v>
      </c>
      <c r="T264" t="s">
        <v>41</v>
      </c>
      <c r="U264" t="s">
        <v>41</v>
      </c>
      <c r="V264" t="s">
        <v>41</v>
      </c>
      <c r="W264" t="s">
        <v>36</v>
      </c>
      <c r="X264" t="s">
        <v>30</v>
      </c>
      <c r="Y264" t="s">
        <v>35</v>
      </c>
      <c r="Z264" t="s">
        <v>30</v>
      </c>
      <c r="AA264" t="s">
        <v>30</v>
      </c>
      <c r="AB264" t="s">
        <v>30</v>
      </c>
      <c r="AC264" t="s">
        <v>31</v>
      </c>
      <c r="AD264" t="s">
        <v>30</v>
      </c>
    </row>
    <row r="265" spans="1:30" x14ac:dyDescent="0.3">
      <c r="A265" s="1">
        <v>41879.417534722219</v>
      </c>
      <c r="B265">
        <v>26</v>
      </c>
      <c r="C265">
        <f t="shared" si="8"/>
        <v>26</v>
      </c>
      <c r="D265" t="str">
        <f t="shared" si="9"/>
        <v>26–35</v>
      </c>
      <c r="E265" t="s">
        <v>42</v>
      </c>
      <c r="F265" t="str">
        <f>IF(ISNUMBER(SEARCH("f",LOWER(E265))) + ISNUMBER(SEARCH("female",LOWER(E265))) + ISNUMBER(SEARCH("femail",LOWER(E265))) &gt; 0,"Female",
 IF(ISNUMBER(SEARCH("m",LOWER(E265))) + ISNUMBER(SEARCH("male",LOWER(E265))) &gt; 0,"Male","Other"))</f>
        <v>Male</v>
      </c>
      <c r="G265" t="s">
        <v>27</v>
      </c>
      <c r="H265" t="s">
        <v>64</v>
      </c>
      <c r="I265" t="s">
        <v>30</v>
      </c>
      <c r="J265" t="s">
        <v>30</v>
      </c>
      <c r="K265" t="s">
        <v>30</v>
      </c>
      <c r="L265" t="s">
        <v>48</v>
      </c>
      <c r="M265" t="str">
        <f>IF(L265&lt;&gt;"", L265, IF(K265="No", "Not applicable", "Unknown"))</f>
        <v>Never</v>
      </c>
      <c r="N265" t="s">
        <v>46</v>
      </c>
      <c r="O265" t="s">
        <v>30</v>
      </c>
      <c r="P265" t="s">
        <v>31</v>
      </c>
      <c r="Q265" t="s">
        <v>41</v>
      </c>
      <c r="R265" t="s">
        <v>33</v>
      </c>
      <c r="S265" t="s">
        <v>30</v>
      </c>
      <c r="T265" t="s">
        <v>30</v>
      </c>
      <c r="U265" t="s">
        <v>41</v>
      </c>
      <c r="V265" t="s">
        <v>41</v>
      </c>
      <c r="W265" t="s">
        <v>31</v>
      </c>
      <c r="X265" t="s">
        <v>31</v>
      </c>
      <c r="Y265" t="s">
        <v>35</v>
      </c>
      <c r="Z265" t="s">
        <v>30</v>
      </c>
      <c r="AA265" t="s">
        <v>30</v>
      </c>
      <c r="AB265" t="s">
        <v>30</v>
      </c>
      <c r="AC265" t="s">
        <v>30</v>
      </c>
      <c r="AD265" t="s">
        <v>30</v>
      </c>
    </row>
    <row r="266" spans="1:30" x14ac:dyDescent="0.3">
      <c r="A266" s="1">
        <v>41879.478703703702</v>
      </c>
      <c r="B266">
        <v>26</v>
      </c>
      <c r="C266">
        <f t="shared" si="8"/>
        <v>26</v>
      </c>
      <c r="D266" t="str">
        <f t="shared" si="9"/>
        <v>26–35</v>
      </c>
      <c r="E266" t="s">
        <v>37</v>
      </c>
      <c r="F266" t="str">
        <f>IF(ISNUMBER(SEARCH("f",LOWER(E266))) + ISNUMBER(SEARCH("female",LOWER(E266))) + ISNUMBER(SEARCH("femail",LOWER(E266))) &gt; 0,"Female",
 IF(ISNUMBER(SEARCH("m",LOWER(E266))) + ISNUMBER(SEARCH("male",LOWER(E266))) &gt; 0,"Male","Other"))</f>
        <v>Male</v>
      </c>
      <c r="G266" t="s">
        <v>27</v>
      </c>
      <c r="H266" t="s">
        <v>58</v>
      </c>
      <c r="I266" t="s">
        <v>30</v>
      </c>
      <c r="J266" t="s">
        <v>31</v>
      </c>
      <c r="K266" t="s">
        <v>31</v>
      </c>
      <c r="L266" t="s">
        <v>51</v>
      </c>
      <c r="M266" t="str">
        <f>IF(L266&lt;&gt;"", L266, IF(K266="No", "Not applicable", "Unknown"))</f>
        <v>Sometimes</v>
      </c>
      <c r="N266" t="s">
        <v>40</v>
      </c>
      <c r="O266" t="s">
        <v>30</v>
      </c>
      <c r="P266" t="s">
        <v>31</v>
      </c>
      <c r="Q266" t="s">
        <v>31</v>
      </c>
      <c r="R266" t="s">
        <v>30</v>
      </c>
      <c r="S266" t="s">
        <v>31</v>
      </c>
      <c r="T266" t="s">
        <v>41</v>
      </c>
      <c r="U266" t="s">
        <v>41</v>
      </c>
      <c r="V266" t="s">
        <v>44</v>
      </c>
      <c r="W266" t="s">
        <v>31</v>
      </c>
      <c r="X266" t="s">
        <v>36</v>
      </c>
      <c r="Y266" t="s">
        <v>30</v>
      </c>
      <c r="Z266" t="s">
        <v>30</v>
      </c>
      <c r="AA266" t="s">
        <v>30</v>
      </c>
      <c r="AB266" t="s">
        <v>36</v>
      </c>
      <c r="AC266" t="s">
        <v>30</v>
      </c>
      <c r="AD266" t="s">
        <v>30</v>
      </c>
    </row>
    <row r="267" spans="1:30" x14ac:dyDescent="0.3">
      <c r="A267" s="1">
        <v>41879.615370370368</v>
      </c>
      <c r="B267">
        <v>26</v>
      </c>
      <c r="C267">
        <f t="shared" si="8"/>
        <v>26</v>
      </c>
      <c r="D267" t="str">
        <f t="shared" si="9"/>
        <v>26–35</v>
      </c>
      <c r="E267" t="s">
        <v>166</v>
      </c>
      <c r="F267" t="str">
        <f>IF(ISNUMBER(SEARCH("f",LOWER(E267))) + ISNUMBER(SEARCH("female",LOWER(E267))) + ISNUMBER(SEARCH("femail",LOWER(E267))) &gt; 0,"Female",
 IF(ISNUMBER(SEARCH("m",LOWER(E267))) + ISNUMBER(SEARCH("male",LOWER(E267))) &gt; 0,"Male","Other"))</f>
        <v>Other</v>
      </c>
      <c r="G267" t="s">
        <v>82</v>
      </c>
      <c r="H267" t="s">
        <v>29</v>
      </c>
      <c r="I267" t="s">
        <v>31</v>
      </c>
      <c r="J267" t="s">
        <v>30</v>
      </c>
      <c r="K267" t="s">
        <v>31</v>
      </c>
      <c r="L267" t="s">
        <v>51</v>
      </c>
      <c r="M267" t="str">
        <f>IF(L267&lt;&gt;"", L267, IF(K267="No", "Not applicable", "Unknown"))</f>
        <v>Sometimes</v>
      </c>
      <c r="N267" s="2">
        <v>45809</v>
      </c>
      <c r="O267" t="s">
        <v>31</v>
      </c>
      <c r="P267" t="s">
        <v>31</v>
      </c>
      <c r="Q267" t="s">
        <v>30</v>
      </c>
      <c r="R267" t="s">
        <v>33</v>
      </c>
      <c r="S267" t="s">
        <v>31</v>
      </c>
      <c r="T267" t="s">
        <v>31</v>
      </c>
      <c r="U267" t="s">
        <v>31</v>
      </c>
      <c r="V267" t="s">
        <v>61</v>
      </c>
      <c r="W267" t="s">
        <v>30</v>
      </c>
      <c r="X267" t="s">
        <v>30</v>
      </c>
      <c r="Y267" t="s">
        <v>35</v>
      </c>
      <c r="Z267" t="s">
        <v>35</v>
      </c>
      <c r="AA267" t="s">
        <v>36</v>
      </c>
      <c r="AB267" t="s">
        <v>36</v>
      </c>
      <c r="AC267" t="s">
        <v>31</v>
      </c>
      <c r="AD267" t="s">
        <v>30</v>
      </c>
    </row>
    <row r="268" spans="1:30" x14ac:dyDescent="0.3">
      <c r="A268" s="1">
        <v>41879.70752314815</v>
      </c>
      <c r="B268">
        <v>26</v>
      </c>
      <c r="C268">
        <f t="shared" si="8"/>
        <v>26</v>
      </c>
      <c r="D268" t="str">
        <f t="shared" si="9"/>
        <v>26–35</v>
      </c>
      <c r="E268" t="s">
        <v>42</v>
      </c>
      <c r="F268" t="str">
        <f>IF(ISNUMBER(SEARCH("f",LOWER(E268))) + ISNUMBER(SEARCH("female",LOWER(E268))) + ISNUMBER(SEARCH("femail",LOWER(E268))) &gt; 0,"Female",
 IF(ISNUMBER(SEARCH("m",LOWER(E268))) + ISNUMBER(SEARCH("male",LOWER(E268))) &gt; 0,"Male","Other"))</f>
        <v>Male</v>
      </c>
      <c r="G268" t="s">
        <v>43</v>
      </c>
      <c r="H268" t="s">
        <v>29</v>
      </c>
      <c r="I268" t="s">
        <v>30</v>
      </c>
      <c r="J268" t="s">
        <v>30</v>
      </c>
      <c r="K268" t="s">
        <v>30</v>
      </c>
      <c r="L268" t="s">
        <v>51</v>
      </c>
      <c r="M268" t="str">
        <f>IF(L268&lt;&gt;"", L268, IF(K268="No", "Not applicable", "Unknown"))</f>
        <v>Sometimes</v>
      </c>
      <c r="N268" s="2">
        <v>45809</v>
      </c>
      <c r="O268" t="s">
        <v>31</v>
      </c>
      <c r="P268" t="s">
        <v>31</v>
      </c>
      <c r="Q268" t="s">
        <v>30</v>
      </c>
      <c r="R268" t="s">
        <v>30</v>
      </c>
      <c r="S268" t="s">
        <v>30</v>
      </c>
      <c r="T268" t="s">
        <v>30</v>
      </c>
      <c r="U268" t="s">
        <v>41</v>
      </c>
      <c r="V268" t="s">
        <v>53</v>
      </c>
      <c r="W268" t="s">
        <v>31</v>
      </c>
      <c r="X268" t="s">
        <v>36</v>
      </c>
      <c r="Y268" t="s">
        <v>35</v>
      </c>
      <c r="Z268" t="s">
        <v>35</v>
      </c>
      <c r="AA268" t="s">
        <v>30</v>
      </c>
      <c r="AB268" t="s">
        <v>36</v>
      </c>
      <c r="AC268" t="s">
        <v>41</v>
      </c>
      <c r="AD268" t="s">
        <v>30</v>
      </c>
    </row>
    <row r="269" spans="1:30" x14ac:dyDescent="0.3">
      <c r="A269" s="1">
        <v>41879.710902777777</v>
      </c>
      <c r="B269">
        <v>26</v>
      </c>
      <c r="C269">
        <f t="shared" si="8"/>
        <v>26</v>
      </c>
      <c r="D269" t="str">
        <f t="shared" si="9"/>
        <v>26–35</v>
      </c>
      <c r="E269" t="s">
        <v>42</v>
      </c>
      <c r="F269" t="str">
        <f>IF(ISNUMBER(SEARCH("f",LOWER(E269))) + ISNUMBER(SEARCH("female",LOWER(E269))) + ISNUMBER(SEARCH("femail",LOWER(E269))) &gt; 0,"Female",
 IF(ISNUMBER(SEARCH("m",LOWER(E269))) + ISNUMBER(SEARCH("male",LOWER(E269))) &gt; 0,"Male","Other"))</f>
        <v>Male</v>
      </c>
      <c r="G269" t="s">
        <v>45</v>
      </c>
      <c r="H269" t="s">
        <v>29</v>
      </c>
      <c r="I269" t="s">
        <v>31</v>
      </c>
      <c r="J269" t="s">
        <v>30</v>
      </c>
      <c r="K269" t="s">
        <v>31</v>
      </c>
      <c r="L269" t="s">
        <v>39</v>
      </c>
      <c r="M269" t="str">
        <f>IF(L269&lt;&gt;"", L269, IF(K269="No", "Not applicable", "Unknown"))</f>
        <v>Rarely</v>
      </c>
      <c r="N269" s="3">
        <v>45778</v>
      </c>
      <c r="O269" t="s">
        <v>31</v>
      </c>
      <c r="P269" t="s">
        <v>31</v>
      </c>
      <c r="Q269" t="s">
        <v>30</v>
      </c>
      <c r="R269" t="s">
        <v>33</v>
      </c>
      <c r="S269" t="s">
        <v>41</v>
      </c>
      <c r="T269" t="s">
        <v>41</v>
      </c>
      <c r="U269" t="s">
        <v>41</v>
      </c>
      <c r="V269" t="s">
        <v>44</v>
      </c>
      <c r="W269" t="s">
        <v>30</v>
      </c>
      <c r="X269" t="s">
        <v>30</v>
      </c>
      <c r="Y269" t="s">
        <v>31</v>
      </c>
      <c r="Z269" t="s">
        <v>31</v>
      </c>
      <c r="AA269" t="s">
        <v>36</v>
      </c>
      <c r="AB269" t="s">
        <v>36</v>
      </c>
      <c r="AC269" t="s">
        <v>31</v>
      </c>
      <c r="AD269" t="s">
        <v>30</v>
      </c>
    </row>
    <row r="270" spans="1:30" x14ac:dyDescent="0.3">
      <c r="A270" s="1">
        <v>41879.729930555557</v>
      </c>
      <c r="B270">
        <v>26</v>
      </c>
      <c r="C270">
        <f t="shared" si="8"/>
        <v>26</v>
      </c>
      <c r="D270" t="str">
        <f t="shared" si="9"/>
        <v>26–35</v>
      </c>
      <c r="E270" t="s">
        <v>42</v>
      </c>
      <c r="F270" t="str">
        <f>IF(ISNUMBER(SEARCH("f",LOWER(E270))) + ISNUMBER(SEARCH("female",LOWER(E270))) + ISNUMBER(SEARCH("femail",LOWER(E270))) &gt; 0,"Female",
 IF(ISNUMBER(SEARCH("m",LOWER(E270))) + ISNUMBER(SEARCH("male",LOWER(E270))) &gt; 0,"Male","Other"))</f>
        <v>Male</v>
      </c>
      <c r="G270" t="s">
        <v>106</v>
      </c>
      <c r="H270" t="s">
        <v>29</v>
      </c>
      <c r="I270" t="s">
        <v>31</v>
      </c>
      <c r="J270" t="s">
        <v>30</v>
      </c>
      <c r="K270" t="s">
        <v>30</v>
      </c>
      <c r="L270" t="s">
        <v>29</v>
      </c>
      <c r="M270" t="str">
        <f>IF(L270&lt;&gt;"", L270, IF(K270="No", "Not applicable", "Unknown"))</f>
        <v>NA</v>
      </c>
      <c r="N270" t="s">
        <v>49</v>
      </c>
      <c r="O270" t="s">
        <v>30</v>
      </c>
      <c r="P270" t="s">
        <v>31</v>
      </c>
      <c r="Q270" t="s">
        <v>30</v>
      </c>
      <c r="R270" t="s">
        <v>30</v>
      </c>
      <c r="S270" t="s">
        <v>30</v>
      </c>
      <c r="T270" t="s">
        <v>30</v>
      </c>
      <c r="U270" t="s">
        <v>31</v>
      </c>
      <c r="V270" t="s">
        <v>61</v>
      </c>
      <c r="W270" t="s">
        <v>30</v>
      </c>
      <c r="X270" t="s">
        <v>30</v>
      </c>
      <c r="Y270" t="s">
        <v>35</v>
      </c>
      <c r="Z270" t="s">
        <v>31</v>
      </c>
      <c r="AA270" t="s">
        <v>30</v>
      </c>
      <c r="AB270" t="s">
        <v>30</v>
      </c>
      <c r="AC270" t="s">
        <v>31</v>
      </c>
      <c r="AD270" t="s">
        <v>30</v>
      </c>
    </row>
    <row r="271" spans="1:30" x14ac:dyDescent="0.3">
      <c r="A271" s="1">
        <v>41879.9296412037</v>
      </c>
      <c r="B271">
        <v>26</v>
      </c>
      <c r="C271">
        <f t="shared" si="8"/>
        <v>26</v>
      </c>
      <c r="D271" t="str">
        <f t="shared" si="9"/>
        <v>26–35</v>
      </c>
      <c r="E271" t="s">
        <v>42</v>
      </c>
      <c r="F271" t="str">
        <f>IF(ISNUMBER(SEARCH("f",LOWER(E271))) + ISNUMBER(SEARCH("female",LOWER(E271))) + ISNUMBER(SEARCH("femail",LOWER(E271))) &gt; 0,"Female",
 IF(ISNUMBER(SEARCH("m",LOWER(E271))) + ISNUMBER(SEARCH("male",LOWER(E271))) &gt; 0,"Male","Other"))</f>
        <v>Male</v>
      </c>
      <c r="G271" t="s">
        <v>27</v>
      </c>
      <c r="H271" t="s">
        <v>69</v>
      </c>
      <c r="I271" t="s">
        <v>30</v>
      </c>
      <c r="J271" t="s">
        <v>31</v>
      </c>
      <c r="K271" t="s">
        <v>31</v>
      </c>
      <c r="L271" t="s">
        <v>51</v>
      </c>
      <c r="M271" t="str">
        <f>IF(L271&lt;&gt;"", L271, IF(K271="No", "Not applicable", "Unknown"))</f>
        <v>Sometimes</v>
      </c>
      <c r="N271" t="s">
        <v>40</v>
      </c>
      <c r="O271" t="s">
        <v>30</v>
      </c>
      <c r="P271" t="s">
        <v>31</v>
      </c>
      <c r="Q271" t="s">
        <v>41</v>
      </c>
      <c r="R271" t="s">
        <v>33</v>
      </c>
      <c r="S271" t="s">
        <v>30</v>
      </c>
      <c r="T271" t="s">
        <v>31</v>
      </c>
      <c r="U271" t="s">
        <v>31</v>
      </c>
      <c r="V271" t="s">
        <v>53</v>
      </c>
      <c r="W271" t="s">
        <v>36</v>
      </c>
      <c r="X271" t="s">
        <v>30</v>
      </c>
      <c r="Y271" t="s">
        <v>35</v>
      </c>
      <c r="Z271" t="s">
        <v>35</v>
      </c>
      <c r="AA271" t="s">
        <v>31</v>
      </c>
      <c r="AB271" t="s">
        <v>31</v>
      </c>
      <c r="AC271" t="s">
        <v>30</v>
      </c>
      <c r="AD271" t="s">
        <v>31</v>
      </c>
    </row>
    <row r="272" spans="1:30" x14ac:dyDescent="0.3">
      <c r="A272" s="1">
        <v>41880.130844907406</v>
      </c>
      <c r="B272">
        <v>26</v>
      </c>
      <c r="C272">
        <f t="shared" si="8"/>
        <v>26</v>
      </c>
      <c r="D272" t="str">
        <f t="shared" si="9"/>
        <v>26–35</v>
      </c>
      <c r="E272" t="s">
        <v>42</v>
      </c>
      <c r="F272" t="str">
        <f>IF(ISNUMBER(SEARCH("f",LOWER(E272))) + ISNUMBER(SEARCH("female",LOWER(E272))) + ISNUMBER(SEARCH("femail",LOWER(E272))) &gt; 0,"Female",
 IF(ISNUMBER(SEARCH("m",LOWER(E272))) + ISNUMBER(SEARCH("male",LOWER(E272))) &gt; 0,"Male","Other"))</f>
        <v>Male</v>
      </c>
      <c r="G272" t="s">
        <v>27</v>
      </c>
      <c r="H272" t="s">
        <v>58</v>
      </c>
      <c r="I272" t="s">
        <v>30</v>
      </c>
      <c r="J272" t="s">
        <v>30</v>
      </c>
      <c r="K272" t="s">
        <v>31</v>
      </c>
      <c r="L272" t="s">
        <v>39</v>
      </c>
      <c r="M272" t="str">
        <f>IF(L272&lt;&gt;"", L272, IF(K272="No", "Not applicable", "Unknown"))</f>
        <v>Rarely</v>
      </c>
      <c r="N272" t="s">
        <v>40</v>
      </c>
      <c r="O272" t="s">
        <v>30</v>
      </c>
      <c r="P272" t="s">
        <v>31</v>
      </c>
      <c r="Q272" t="s">
        <v>31</v>
      </c>
      <c r="R272" t="s">
        <v>33</v>
      </c>
      <c r="S272" t="s">
        <v>41</v>
      </c>
      <c r="T272" t="s">
        <v>41</v>
      </c>
      <c r="U272" t="s">
        <v>41</v>
      </c>
      <c r="V272" t="s">
        <v>41</v>
      </c>
      <c r="W272" t="s">
        <v>30</v>
      </c>
      <c r="X272" t="s">
        <v>30</v>
      </c>
      <c r="Y272" t="s">
        <v>35</v>
      </c>
      <c r="Z272" t="s">
        <v>35</v>
      </c>
      <c r="AA272" t="s">
        <v>30</v>
      </c>
      <c r="AB272" t="s">
        <v>36</v>
      </c>
      <c r="AC272" t="s">
        <v>30</v>
      </c>
      <c r="AD272" t="s">
        <v>30</v>
      </c>
    </row>
    <row r="273" spans="1:30" x14ac:dyDescent="0.3">
      <c r="A273" s="1">
        <v>41880.248472222222</v>
      </c>
      <c r="B273">
        <v>26</v>
      </c>
      <c r="C273">
        <f t="shared" si="8"/>
        <v>26</v>
      </c>
      <c r="D273" t="str">
        <f t="shared" si="9"/>
        <v>26–35</v>
      </c>
      <c r="E273" t="s">
        <v>26</v>
      </c>
      <c r="F273" t="str">
        <f>IF(ISNUMBER(SEARCH("f",LOWER(E273))) + ISNUMBER(SEARCH("female",LOWER(E273))) + ISNUMBER(SEARCH("femail",LOWER(E273))) &gt; 0,"Female",
 IF(ISNUMBER(SEARCH("m",LOWER(E273))) + ISNUMBER(SEARCH("male",LOWER(E273))) &gt; 0,"Male","Other"))</f>
        <v>Female</v>
      </c>
      <c r="G273" t="s">
        <v>45</v>
      </c>
      <c r="H273" t="s">
        <v>29</v>
      </c>
      <c r="I273" t="s">
        <v>31</v>
      </c>
      <c r="J273" t="s">
        <v>31</v>
      </c>
      <c r="K273" t="s">
        <v>31</v>
      </c>
      <c r="L273" t="s">
        <v>51</v>
      </c>
      <c r="M273" t="str">
        <f>IF(L273&lt;&gt;"", L273, IF(K273="No", "Not applicable", "Unknown"))</f>
        <v>Sometimes</v>
      </c>
      <c r="N273" s="3">
        <v>45778</v>
      </c>
      <c r="O273" t="s">
        <v>31</v>
      </c>
      <c r="P273" t="s">
        <v>31</v>
      </c>
      <c r="Q273" t="s">
        <v>30</v>
      </c>
      <c r="R273" t="s">
        <v>30</v>
      </c>
      <c r="S273" t="s">
        <v>30</v>
      </c>
      <c r="T273" t="s">
        <v>30</v>
      </c>
      <c r="U273" t="s">
        <v>41</v>
      </c>
      <c r="V273" t="s">
        <v>61</v>
      </c>
      <c r="W273" t="s">
        <v>36</v>
      </c>
      <c r="X273" t="s">
        <v>30</v>
      </c>
      <c r="Y273" t="s">
        <v>35</v>
      </c>
      <c r="Z273" t="s">
        <v>31</v>
      </c>
      <c r="AA273" t="s">
        <v>30</v>
      </c>
      <c r="AB273" t="s">
        <v>36</v>
      </c>
      <c r="AC273" t="s">
        <v>31</v>
      </c>
      <c r="AD273" t="s">
        <v>30</v>
      </c>
    </row>
    <row r="274" spans="1:30" x14ac:dyDescent="0.3">
      <c r="A274" s="1">
        <v>41880.358611111114</v>
      </c>
      <c r="B274">
        <v>26</v>
      </c>
      <c r="C274">
        <f t="shared" si="8"/>
        <v>26</v>
      </c>
      <c r="D274" t="str">
        <f t="shared" si="9"/>
        <v>26–35</v>
      </c>
      <c r="E274" t="s">
        <v>55</v>
      </c>
      <c r="F274" t="str">
        <f>IF(ISNUMBER(SEARCH("f",LOWER(E274))) + ISNUMBER(SEARCH("female",LOWER(E274))) + ISNUMBER(SEARCH("femail",LOWER(E274))) &gt; 0,"Female",
 IF(ISNUMBER(SEARCH("m",LOWER(E274))) + ISNUMBER(SEARCH("male",LOWER(E274))) &gt; 0,"Male","Other"))</f>
        <v>Male</v>
      </c>
      <c r="G274" t="s">
        <v>82</v>
      </c>
      <c r="H274" t="s">
        <v>29</v>
      </c>
      <c r="I274" t="s">
        <v>30</v>
      </c>
      <c r="J274" t="s">
        <v>30</v>
      </c>
      <c r="K274" t="s">
        <v>30</v>
      </c>
      <c r="L274" t="s">
        <v>29</v>
      </c>
      <c r="M274" t="str">
        <f>IF(L274&lt;&gt;"", L274, IF(K274="No", "Not applicable", "Unknown"))</f>
        <v>NA</v>
      </c>
      <c r="N274" t="s">
        <v>60</v>
      </c>
      <c r="O274" t="s">
        <v>30</v>
      </c>
      <c r="P274" t="s">
        <v>31</v>
      </c>
      <c r="Q274" t="s">
        <v>41</v>
      </c>
      <c r="R274" t="s">
        <v>30</v>
      </c>
      <c r="S274" t="s">
        <v>41</v>
      </c>
      <c r="T274" t="s">
        <v>41</v>
      </c>
      <c r="U274" t="s">
        <v>41</v>
      </c>
      <c r="V274" t="s">
        <v>41</v>
      </c>
      <c r="W274" t="s">
        <v>30</v>
      </c>
      <c r="X274" t="s">
        <v>30</v>
      </c>
      <c r="Y274" t="s">
        <v>35</v>
      </c>
      <c r="Z274" t="s">
        <v>35</v>
      </c>
      <c r="AA274" t="s">
        <v>36</v>
      </c>
      <c r="AB274" t="s">
        <v>36</v>
      </c>
      <c r="AC274" t="s">
        <v>41</v>
      </c>
      <c r="AD274" t="s">
        <v>30</v>
      </c>
    </row>
    <row r="275" spans="1:30" x14ac:dyDescent="0.3">
      <c r="A275" s="1">
        <v>41880.371099537035</v>
      </c>
      <c r="B275">
        <v>26</v>
      </c>
      <c r="C275">
        <f t="shared" si="8"/>
        <v>26</v>
      </c>
      <c r="D275" t="str">
        <f t="shared" si="9"/>
        <v>26–35</v>
      </c>
      <c r="E275" t="s">
        <v>55</v>
      </c>
      <c r="F275" t="str">
        <f>IF(ISNUMBER(SEARCH("f",LOWER(E275))) + ISNUMBER(SEARCH("female",LOWER(E275))) + ISNUMBER(SEARCH("femail",LOWER(E275))) &gt; 0,"Female",
 IF(ISNUMBER(SEARCH("m",LOWER(E275))) + ISNUMBER(SEARCH("male",LOWER(E275))) &gt; 0,"Male","Other"))</f>
        <v>Male</v>
      </c>
      <c r="G275" t="s">
        <v>128</v>
      </c>
      <c r="H275" t="s">
        <v>29</v>
      </c>
      <c r="I275" t="s">
        <v>30</v>
      </c>
      <c r="J275" t="s">
        <v>30</v>
      </c>
      <c r="K275" t="s">
        <v>30</v>
      </c>
      <c r="L275" t="s">
        <v>48</v>
      </c>
      <c r="M275" t="str">
        <f>IF(L275&lt;&gt;"", L275, IF(K275="No", "Not applicable", "Unknown"))</f>
        <v>Never</v>
      </c>
      <c r="N275" s="2">
        <v>45809</v>
      </c>
      <c r="O275" t="s">
        <v>30</v>
      </c>
      <c r="P275" t="s">
        <v>31</v>
      </c>
      <c r="Q275" t="s">
        <v>31</v>
      </c>
      <c r="R275" t="s">
        <v>30</v>
      </c>
      <c r="S275" t="s">
        <v>30</v>
      </c>
      <c r="T275" t="s">
        <v>30</v>
      </c>
      <c r="U275" t="s">
        <v>30</v>
      </c>
      <c r="V275" t="s">
        <v>34</v>
      </c>
      <c r="W275" t="s">
        <v>36</v>
      </c>
      <c r="X275" t="s">
        <v>30</v>
      </c>
      <c r="Y275" t="s">
        <v>30</v>
      </c>
      <c r="Z275" t="s">
        <v>30</v>
      </c>
      <c r="AA275" t="s">
        <v>30</v>
      </c>
      <c r="AB275" t="s">
        <v>30</v>
      </c>
      <c r="AC275" t="s">
        <v>41</v>
      </c>
      <c r="AD275" t="s">
        <v>30</v>
      </c>
    </row>
    <row r="276" spans="1:30" x14ac:dyDescent="0.3">
      <c r="A276" s="1">
        <v>41880.398414351854</v>
      </c>
      <c r="B276">
        <v>26</v>
      </c>
      <c r="C276">
        <f t="shared" si="8"/>
        <v>26</v>
      </c>
      <c r="D276" t="str">
        <f t="shared" si="9"/>
        <v>26–35</v>
      </c>
      <c r="E276" t="s">
        <v>57</v>
      </c>
      <c r="F276" t="str">
        <f>IF(ISNUMBER(SEARCH("f",LOWER(E276))) + ISNUMBER(SEARCH("female",LOWER(E276))) + ISNUMBER(SEARCH("femail",LOWER(E276))) &gt; 0,"Female",
 IF(ISNUMBER(SEARCH("m",LOWER(E276))) + ISNUMBER(SEARCH("male",LOWER(E276))) &gt; 0,"Male","Other"))</f>
        <v>Female</v>
      </c>
      <c r="G276" t="s">
        <v>27</v>
      </c>
      <c r="H276" t="s">
        <v>54</v>
      </c>
      <c r="I276" t="s">
        <v>30</v>
      </c>
      <c r="J276" t="s">
        <v>30</v>
      </c>
      <c r="K276" t="s">
        <v>31</v>
      </c>
      <c r="L276" t="s">
        <v>51</v>
      </c>
      <c r="M276" t="str">
        <f>IF(L276&lt;&gt;"", L276, IF(K276="No", "Not applicable", "Unknown"))</f>
        <v>Sometimes</v>
      </c>
      <c r="N276" t="s">
        <v>46</v>
      </c>
      <c r="O276" t="s">
        <v>31</v>
      </c>
      <c r="P276" t="s">
        <v>31</v>
      </c>
      <c r="Q276" t="s">
        <v>41</v>
      </c>
      <c r="R276" t="s">
        <v>30</v>
      </c>
      <c r="S276" t="s">
        <v>30</v>
      </c>
      <c r="T276" t="s">
        <v>41</v>
      </c>
      <c r="U276" t="s">
        <v>41</v>
      </c>
      <c r="V276" t="s">
        <v>41</v>
      </c>
      <c r="W276" t="s">
        <v>36</v>
      </c>
      <c r="X276" t="s">
        <v>30</v>
      </c>
      <c r="Y276" t="s">
        <v>35</v>
      </c>
      <c r="Z276" t="s">
        <v>30</v>
      </c>
      <c r="AA276" t="s">
        <v>36</v>
      </c>
      <c r="AB276" t="s">
        <v>36</v>
      </c>
      <c r="AC276" t="s">
        <v>41</v>
      </c>
      <c r="AD276" t="s">
        <v>31</v>
      </c>
    </row>
    <row r="277" spans="1:30" x14ac:dyDescent="0.3">
      <c r="A277" s="1">
        <v>41880.412627314814</v>
      </c>
      <c r="B277">
        <v>26</v>
      </c>
      <c r="C277">
        <f t="shared" si="8"/>
        <v>26</v>
      </c>
      <c r="D277" t="str">
        <f t="shared" si="9"/>
        <v>26–35</v>
      </c>
      <c r="E277" t="s">
        <v>85</v>
      </c>
      <c r="F277" t="str">
        <f>IF(ISNUMBER(SEARCH("f",LOWER(E277))) + ISNUMBER(SEARCH("female",LOWER(E277))) + ISNUMBER(SEARCH("femail",LOWER(E277))) &gt; 0,"Female",
 IF(ISNUMBER(SEARCH("m",LOWER(E277))) + ISNUMBER(SEARCH("male",LOWER(E277))) &gt; 0,"Male","Other"))</f>
        <v>Female</v>
      </c>
      <c r="G277" t="s">
        <v>27</v>
      </c>
      <c r="H277" t="s">
        <v>64</v>
      </c>
      <c r="I277" t="s">
        <v>30</v>
      </c>
      <c r="J277" t="s">
        <v>30</v>
      </c>
      <c r="K277" t="s">
        <v>30</v>
      </c>
      <c r="L277" t="s">
        <v>29</v>
      </c>
      <c r="M277" t="str">
        <f>IF(L277&lt;&gt;"", L277, IF(K277="No", "Not applicable", "Unknown"))</f>
        <v>NA</v>
      </c>
      <c r="N277" s="2">
        <v>45809</v>
      </c>
      <c r="O277" t="s">
        <v>30</v>
      </c>
      <c r="P277" t="s">
        <v>31</v>
      </c>
      <c r="Q277" t="s">
        <v>41</v>
      </c>
      <c r="R277" t="s">
        <v>33</v>
      </c>
      <c r="S277" t="s">
        <v>30</v>
      </c>
      <c r="T277" t="s">
        <v>30</v>
      </c>
      <c r="U277" t="s">
        <v>41</v>
      </c>
      <c r="V277" t="s">
        <v>34</v>
      </c>
      <c r="W277" t="s">
        <v>30</v>
      </c>
      <c r="X277" t="s">
        <v>30</v>
      </c>
      <c r="Y277" t="s">
        <v>31</v>
      </c>
      <c r="Z277" t="s">
        <v>31</v>
      </c>
      <c r="AA277" t="s">
        <v>30</v>
      </c>
      <c r="AB277" t="s">
        <v>36</v>
      </c>
      <c r="AC277" t="s">
        <v>31</v>
      </c>
      <c r="AD277" t="s">
        <v>30</v>
      </c>
    </row>
    <row r="278" spans="1:30" x14ac:dyDescent="0.3">
      <c r="A278" s="1">
        <v>41880.44332175926</v>
      </c>
      <c r="B278">
        <v>26</v>
      </c>
      <c r="C278">
        <f t="shared" si="8"/>
        <v>26</v>
      </c>
      <c r="D278" t="str">
        <f t="shared" si="9"/>
        <v>26–35</v>
      </c>
      <c r="E278" t="s">
        <v>42</v>
      </c>
      <c r="F278" t="str">
        <f>IF(ISNUMBER(SEARCH("f",LOWER(E278))) + ISNUMBER(SEARCH("female",LOWER(E278))) + ISNUMBER(SEARCH("femail",LOWER(E278))) &gt; 0,"Female",
 IF(ISNUMBER(SEARCH("m",LOWER(E278))) + ISNUMBER(SEARCH("male",LOWER(E278))) &gt; 0,"Male","Other"))</f>
        <v>Male</v>
      </c>
      <c r="G278" t="s">
        <v>27</v>
      </c>
      <c r="H278" t="s">
        <v>89</v>
      </c>
      <c r="I278" t="s">
        <v>30</v>
      </c>
      <c r="J278" t="s">
        <v>31</v>
      </c>
      <c r="K278" t="s">
        <v>30</v>
      </c>
      <c r="L278" t="s">
        <v>29</v>
      </c>
      <c r="M278" t="str">
        <f>IF(L278&lt;&gt;"", L278, IF(K278="No", "Not applicable", "Unknown"))</f>
        <v>NA</v>
      </c>
      <c r="N278" s="2">
        <v>45809</v>
      </c>
      <c r="O278" t="s">
        <v>30</v>
      </c>
      <c r="P278" t="s">
        <v>31</v>
      </c>
      <c r="Q278" t="s">
        <v>41</v>
      </c>
      <c r="R278" t="s">
        <v>33</v>
      </c>
      <c r="S278" t="s">
        <v>30</v>
      </c>
      <c r="T278" t="s">
        <v>30</v>
      </c>
      <c r="U278" t="s">
        <v>41</v>
      </c>
      <c r="V278" t="s">
        <v>41</v>
      </c>
      <c r="W278" t="s">
        <v>30</v>
      </c>
      <c r="X278" t="s">
        <v>30</v>
      </c>
      <c r="Y278" t="s">
        <v>35</v>
      </c>
      <c r="Z278" t="s">
        <v>31</v>
      </c>
      <c r="AA278" t="s">
        <v>30</v>
      </c>
      <c r="AB278" t="s">
        <v>30</v>
      </c>
      <c r="AC278" t="s">
        <v>31</v>
      </c>
      <c r="AD278" t="s">
        <v>30</v>
      </c>
    </row>
    <row r="279" spans="1:30" x14ac:dyDescent="0.3">
      <c r="A279" s="1">
        <v>41880.461331018516</v>
      </c>
      <c r="B279">
        <v>26</v>
      </c>
      <c r="C279">
        <f t="shared" si="8"/>
        <v>26</v>
      </c>
      <c r="D279" t="str">
        <f t="shared" si="9"/>
        <v>26–35</v>
      </c>
      <c r="E279" t="s">
        <v>55</v>
      </c>
      <c r="F279" t="str">
        <f>IF(ISNUMBER(SEARCH("f",LOWER(E279))) + ISNUMBER(SEARCH("female",LOWER(E279))) + ISNUMBER(SEARCH("femail",LOWER(E279))) &gt; 0,"Female",
 IF(ISNUMBER(SEARCH("m",LOWER(E279))) + ISNUMBER(SEARCH("male",LOWER(E279))) &gt; 0,"Male","Other"))</f>
        <v>Male</v>
      </c>
      <c r="G279" t="s">
        <v>79</v>
      </c>
      <c r="H279" t="s">
        <v>29</v>
      </c>
      <c r="I279" t="s">
        <v>30</v>
      </c>
      <c r="J279" t="s">
        <v>31</v>
      </c>
      <c r="K279" t="s">
        <v>31</v>
      </c>
      <c r="L279" t="s">
        <v>51</v>
      </c>
      <c r="M279" t="str">
        <f>IF(L279&lt;&gt;"", L279, IF(K279="No", "Not applicable", "Unknown"))</f>
        <v>Sometimes</v>
      </c>
      <c r="N279" t="s">
        <v>46</v>
      </c>
      <c r="O279" t="s">
        <v>31</v>
      </c>
      <c r="P279" t="s">
        <v>31</v>
      </c>
      <c r="Q279" t="s">
        <v>30</v>
      </c>
      <c r="R279" t="s">
        <v>30</v>
      </c>
      <c r="S279" t="s">
        <v>30</v>
      </c>
      <c r="T279" t="s">
        <v>30</v>
      </c>
      <c r="U279" t="s">
        <v>31</v>
      </c>
      <c r="V279" t="s">
        <v>41</v>
      </c>
      <c r="W279" t="s">
        <v>30</v>
      </c>
      <c r="X279" t="s">
        <v>30</v>
      </c>
      <c r="Y279" t="s">
        <v>31</v>
      </c>
      <c r="Z279" t="s">
        <v>31</v>
      </c>
      <c r="AA279" t="s">
        <v>30</v>
      </c>
      <c r="AB279" t="s">
        <v>36</v>
      </c>
      <c r="AC279" t="s">
        <v>31</v>
      </c>
      <c r="AD279" t="s">
        <v>30</v>
      </c>
    </row>
    <row r="280" spans="1:30" x14ac:dyDescent="0.3">
      <c r="A280" s="1">
        <v>41880.472824074073</v>
      </c>
      <c r="B280">
        <v>26</v>
      </c>
      <c r="C280">
        <f t="shared" si="8"/>
        <v>26</v>
      </c>
      <c r="D280" t="str">
        <f t="shared" si="9"/>
        <v>26–35</v>
      </c>
      <c r="E280" t="s">
        <v>42</v>
      </c>
      <c r="F280" t="str">
        <f>IF(ISNUMBER(SEARCH("f",LOWER(E280))) + ISNUMBER(SEARCH("female",LOWER(E280))) + ISNUMBER(SEARCH("femail",LOWER(E280))) &gt; 0,"Female",
 IF(ISNUMBER(SEARCH("m",LOWER(E280))) + ISNUMBER(SEARCH("male",LOWER(E280))) &gt; 0,"Male","Other"))</f>
        <v>Male</v>
      </c>
      <c r="G280" t="s">
        <v>27</v>
      </c>
      <c r="H280" t="s">
        <v>69</v>
      </c>
      <c r="I280" t="s">
        <v>30</v>
      </c>
      <c r="J280" t="s">
        <v>30</v>
      </c>
      <c r="K280" t="s">
        <v>31</v>
      </c>
      <c r="L280" t="s">
        <v>51</v>
      </c>
      <c r="M280" t="str">
        <f>IF(L280&lt;&gt;"", L280, IF(K280="No", "Not applicable", "Unknown"))</f>
        <v>Sometimes</v>
      </c>
      <c r="N280" s="2">
        <v>45809</v>
      </c>
      <c r="O280" t="s">
        <v>30</v>
      </c>
      <c r="P280" t="s">
        <v>31</v>
      </c>
      <c r="Q280" t="s">
        <v>31</v>
      </c>
      <c r="R280" t="s">
        <v>31</v>
      </c>
      <c r="S280" t="s">
        <v>30</v>
      </c>
      <c r="T280" t="s">
        <v>30</v>
      </c>
      <c r="U280" t="s">
        <v>31</v>
      </c>
      <c r="V280" t="s">
        <v>41</v>
      </c>
      <c r="W280" t="s">
        <v>36</v>
      </c>
      <c r="X280" t="s">
        <v>30</v>
      </c>
      <c r="Y280" t="s">
        <v>35</v>
      </c>
      <c r="Z280" t="s">
        <v>30</v>
      </c>
      <c r="AA280" t="s">
        <v>30</v>
      </c>
      <c r="AB280" t="s">
        <v>36</v>
      </c>
      <c r="AC280" t="s">
        <v>41</v>
      </c>
      <c r="AD280" t="s">
        <v>30</v>
      </c>
    </row>
    <row r="281" spans="1:30" x14ac:dyDescent="0.3">
      <c r="A281" s="1">
        <v>41880.474548611113</v>
      </c>
      <c r="B281">
        <v>26</v>
      </c>
      <c r="C281">
        <f t="shared" si="8"/>
        <v>26</v>
      </c>
      <c r="D281" t="str">
        <f t="shared" si="9"/>
        <v>26–35</v>
      </c>
      <c r="E281" t="s">
        <v>26</v>
      </c>
      <c r="F281" t="str">
        <f>IF(ISNUMBER(SEARCH("f",LOWER(E281))) + ISNUMBER(SEARCH("female",LOWER(E281))) + ISNUMBER(SEARCH("femail",LOWER(E281))) &gt; 0,"Female",
 IF(ISNUMBER(SEARCH("m",LOWER(E281))) + ISNUMBER(SEARCH("male",LOWER(E281))) &gt; 0,"Male","Other"))</f>
        <v>Female</v>
      </c>
      <c r="G281" t="s">
        <v>43</v>
      </c>
      <c r="H281" t="s">
        <v>29</v>
      </c>
      <c r="I281" t="s">
        <v>30</v>
      </c>
      <c r="J281" t="s">
        <v>31</v>
      </c>
      <c r="K281" t="s">
        <v>31</v>
      </c>
      <c r="L281" t="s">
        <v>51</v>
      </c>
      <c r="M281" t="str">
        <f>IF(L281&lt;&gt;"", L281, IF(K281="No", "Not applicable", "Unknown"))</f>
        <v>Sometimes</v>
      </c>
      <c r="N281" t="s">
        <v>49</v>
      </c>
      <c r="O281" t="s">
        <v>30</v>
      </c>
      <c r="P281" t="s">
        <v>31</v>
      </c>
      <c r="Q281" t="s">
        <v>31</v>
      </c>
      <c r="R281" t="s">
        <v>33</v>
      </c>
      <c r="S281" t="s">
        <v>30</v>
      </c>
      <c r="T281" t="s">
        <v>30</v>
      </c>
      <c r="U281" t="s">
        <v>31</v>
      </c>
      <c r="V281" t="s">
        <v>41</v>
      </c>
      <c r="W281" t="s">
        <v>36</v>
      </c>
      <c r="X281" t="s">
        <v>30</v>
      </c>
      <c r="Y281" t="s">
        <v>35</v>
      </c>
      <c r="Z281" t="s">
        <v>30</v>
      </c>
      <c r="AA281" t="s">
        <v>30</v>
      </c>
      <c r="AB281" t="s">
        <v>36</v>
      </c>
      <c r="AC281" t="s">
        <v>41</v>
      </c>
      <c r="AD281" t="s">
        <v>30</v>
      </c>
    </row>
    <row r="282" spans="1:30" x14ac:dyDescent="0.3">
      <c r="A282" s="1">
        <v>41880.481064814812</v>
      </c>
      <c r="B282">
        <v>26</v>
      </c>
      <c r="C282">
        <f t="shared" si="8"/>
        <v>26</v>
      </c>
      <c r="D282" t="str">
        <f t="shared" si="9"/>
        <v>26–35</v>
      </c>
      <c r="E282" t="s">
        <v>57</v>
      </c>
      <c r="F282" t="str">
        <f>IF(ISNUMBER(SEARCH("f",LOWER(E282))) + ISNUMBER(SEARCH("female",LOWER(E282))) + ISNUMBER(SEARCH("femail",LOWER(E282))) &gt; 0,"Female",
 IF(ISNUMBER(SEARCH("m",LOWER(E282))) + ISNUMBER(SEARCH("male",LOWER(E282))) &gt; 0,"Male","Other"))</f>
        <v>Female</v>
      </c>
      <c r="G282" t="s">
        <v>27</v>
      </c>
      <c r="H282" t="s">
        <v>69</v>
      </c>
      <c r="I282" t="s">
        <v>30</v>
      </c>
      <c r="J282" t="s">
        <v>31</v>
      </c>
      <c r="K282" t="s">
        <v>31</v>
      </c>
      <c r="L282" t="s">
        <v>51</v>
      </c>
      <c r="M282" t="str">
        <f>IF(L282&lt;&gt;"", L282, IF(K282="No", "Not applicable", "Unknown"))</f>
        <v>Sometimes</v>
      </c>
      <c r="N282" t="s">
        <v>40</v>
      </c>
      <c r="O282" t="s">
        <v>30</v>
      </c>
      <c r="P282" t="s">
        <v>31</v>
      </c>
      <c r="Q282" t="s">
        <v>31</v>
      </c>
      <c r="R282" t="s">
        <v>31</v>
      </c>
      <c r="S282" t="s">
        <v>30</v>
      </c>
      <c r="T282" t="s">
        <v>30</v>
      </c>
      <c r="U282" t="s">
        <v>41</v>
      </c>
      <c r="V282" t="s">
        <v>41</v>
      </c>
      <c r="W282" t="s">
        <v>30</v>
      </c>
      <c r="X282" t="s">
        <v>30</v>
      </c>
      <c r="Y282" t="s">
        <v>35</v>
      </c>
      <c r="Z282" t="s">
        <v>31</v>
      </c>
      <c r="AA282" t="s">
        <v>30</v>
      </c>
      <c r="AB282" t="s">
        <v>36</v>
      </c>
      <c r="AC282" t="s">
        <v>30</v>
      </c>
      <c r="AD282" t="s">
        <v>31</v>
      </c>
    </row>
    <row r="283" spans="1:30" x14ac:dyDescent="0.3">
      <c r="A283" s="1">
        <v>41880.519375000003</v>
      </c>
      <c r="B283">
        <v>26</v>
      </c>
      <c r="C283">
        <f t="shared" si="8"/>
        <v>26</v>
      </c>
      <c r="D283" t="str">
        <f t="shared" si="9"/>
        <v>26–35</v>
      </c>
      <c r="E283" t="s">
        <v>42</v>
      </c>
      <c r="F283" t="str">
        <f>IF(ISNUMBER(SEARCH("f",LOWER(E283))) + ISNUMBER(SEARCH("female",LOWER(E283))) + ISNUMBER(SEARCH("femail",LOWER(E283))) &gt; 0,"Female",
 IF(ISNUMBER(SEARCH("m",LOWER(E283))) + ISNUMBER(SEARCH("male",LOWER(E283))) &gt; 0,"Male","Other"))</f>
        <v>Male</v>
      </c>
      <c r="G283" t="s">
        <v>27</v>
      </c>
      <c r="H283" t="s">
        <v>68</v>
      </c>
      <c r="I283" t="s">
        <v>30</v>
      </c>
      <c r="J283" t="s">
        <v>30</v>
      </c>
      <c r="K283" t="s">
        <v>30</v>
      </c>
      <c r="L283" t="s">
        <v>48</v>
      </c>
      <c r="M283" t="str">
        <f>IF(L283&lt;&gt;"", L283, IF(K283="No", "Not applicable", "Unknown"))</f>
        <v>Never</v>
      </c>
      <c r="N283" t="s">
        <v>40</v>
      </c>
      <c r="O283" t="s">
        <v>30</v>
      </c>
      <c r="P283" t="s">
        <v>30</v>
      </c>
      <c r="Q283" t="s">
        <v>31</v>
      </c>
      <c r="R283" t="s">
        <v>31</v>
      </c>
      <c r="S283" t="s">
        <v>30</v>
      </c>
      <c r="T283" t="s">
        <v>41</v>
      </c>
      <c r="U283" t="s">
        <v>41</v>
      </c>
      <c r="V283" t="s">
        <v>44</v>
      </c>
      <c r="W283" t="s">
        <v>36</v>
      </c>
      <c r="X283" t="s">
        <v>30</v>
      </c>
      <c r="Y283" t="s">
        <v>30</v>
      </c>
      <c r="Z283" t="s">
        <v>31</v>
      </c>
      <c r="AA283" t="s">
        <v>30</v>
      </c>
      <c r="AB283" t="s">
        <v>30</v>
      </c>
      <c r="AC283" t="s">
        <v>41</v>
      </c>
      <c r="AD283" t="s">
        <v>30</v>
      </c>
    </row>
    <row r="284" spans="1:30" x14ac:dyDescent="0.3">
      <c r="A284" s="1">
        <v>41880.894606481481</v>
      </c>
      <c r="B284">
        <v>26</v>
      </c>
      <c r="C284">
        <f t="shared" si="8"/>
        <v>26</v>
      </c>
      <c r="D284" t="str">
        <f t="shared" si="9"/>
        <v>26–35</v>
      </c>
      <c r="E284" t="s">
        <v>42</v>
      </c>
      <c r="F284" t="str">
        <f>IF(ISNUMBER(SEARCH("f",LOWER(E284))) + ISNUMBER(SEARCH("female",LOWER(E284))) + ISNUMBER(SEARCH("femail",LOWER(E284))) &gt; 0,"Female",
 IF(ISNUMBER(SEARCH("m",LOWER(E284))) + ISNUMBER(SEARCH("male",LOWER(E284))) &gt; 0,"Male","Other"))</f>
        <v>Male</v>
      </c>
      <c r="G284" t="s">
        <v>27</v>
      </c>
      <c r="H284" t="s">
        <v>54</v>
      </c>
      <c r="I284" t="s">
        <v>30</v>
      </c>
      <c r="J284" t="s">
        <v>31</v>
      </c>
      <c r="K284" t="s">
        <v>30</v>
      </c>
      <c r="L284" t="s">
        <v>51</v>
      </c>
      <c r="M284" t="str">
        <f>IF(L284&lt;&gt;"", L284, IF(K284="No", "Not applicable", "Unknown"))</f>
        <v>Sometimes</v>
      </c>
      <c r="N284" t="s">
        <v>49</v>
      </c>
      <c r="O284" t="s">
        <v>30</v>
      </c>
      <c r="P284" t="s">
        <v>31</v>
      </c>
      <c r="Q284" t="s">
        <v>41</v>
      </c>
      <c r="R284" t="s">
        <v>33</v>
      </c>
      <c r="S284" t="s">
        <v>30</v>
      </c>
      <c r="T284" t="s">
        <v>30</v>
      </c>
      <c r="U284" t="s">
        <v>41</v>
      </c>
      <c r="V284" t="s">
        <v>41</v>
      </c>
      <c r="W284" t="s">
        <v>36</v>
      </c>
      <c r="X284" t="s">
        <v>30</v>
      </c>
      <c r="Y284" t="s">
        <v>35</v>
      </c>
      <c r="Z284" t="s">
        <v>30</v>
      </c>
      <c r="AA284" t="s">
        <v>30</v>
      </c>
      <c r="AB284" t="s">
        <v>36</v>
      </c>
      <c r="AC284" t="s">
        <v>41</v>
      </c>
      <c r="AD284" t="s">
        <v>30</v>
      </c>
    </row>
    <row r="285" spans="1:30" x14ac:dyDescent="0.3">
      <c r="A285" s="1">
        <v>41881.212314814817</v>
      </c>
      <c r="B285">
        <v>26</v>
      </c>
      <c r="C285">
        <f t="shared" si="8"/>
        <v>26</v>
      </c>
      <c r="D285" t="str">
        <f t="shared" si="9"/>
        <v>26–35</v>
      </c>
      <c r="E285" t="s">
        <v>55</v>
      </c>
      <c r="F285" t="str">
        <f>IF(ISNUMBER(SEARCH("f",LOWER(E285))) + ISNUMBER(SEARCH("female",LOWER(E285))) + ISNUMBER(SEARCH("femail",LOWER(E285))) &gt; 0,"Female",
 IF(ISNUMBER(SEARCH("m",LOWER(E285))) + ISNUMBER(SEARCH("male",LOWER(E285))) &gt; 0,"Male","Other"))</f>
        <v>Male</v>
      </c>
      <c r="G285" t="s">
        <v>79</v>
      </c>
      <c r="H285" t="s">
        <v>29</v>
      </c>
      <c r="I285" t="s">
        <v>30</v>
      </c>
      <c r="J285" t="s">
        <v>31</v>
      </c>
      <c r="K285" t="s">
        <v>31</v>
      </c>
      <c r="L285" t="s">
        <v>39</v>
      </c>
      <c r="M285" t="str">
        <f>IF(L285&lt;&gt;"", L285, IF(K285="No", "Not applicable", "Unknown"))</f>
        <v>Rarely</v>
      </c>
      <c r="N285" t="s">
        <v>46</v>
      </c>
      <c r="O285" t="s">
        <v>30</v>
      </c>
      <c r="P285" t="s">
        <v>31</v>
      </c>
      <c r="Q285" t="s">
        <v>30</v>
      </c>
      <c r="R285" t="s">
        <v>30</v>
      </c>
      <c r="S285" t="s">
        <v>41</v>
      </c>
      <c r="T285" t="s">
        <v>41</v>
      </c>
      <c r="U285" t="s">
        <v>41</v>
      </c>
      <c r="V285" t="s">
        <v>61</v>
      </c>
      <c r="W285" t="s">
        <v>30</v>
      </c>
      <c r="X285" t="s">
        <v>30</v>
      </c>
      <c r="Y285" t="s">
        <v>31</v>
      </c>
      <c r="Z285" t="s">
        <v>31</v>
      </c>
      <c r="AA285" t="s">
        <v>36</v>
      </c>
      <c r="AB285" t="s">
        <v>31</v>
      </c>
      <c r="AC285" t="s">
        <v>31</v>
      </c>
      <c r="AD285" t="s">
        <v>30</v>
      </c>
    </row>
    <row r="286" spans="1:30" x14ac:dyDescent="0.3">
      <c r="A286" s="1">
        <v>41881.86378472222</v>
      </c>
      <c r="B286">
        <v>26</v>
      </c>
      <c r="C286">
        <f t="shared" si="8"/>
        <v>26</v>
      </c>
      <c r="D286" t="str">
        <f t="shared" si="9"/>
        <v>26–35</v>
      </c>
      <c r="E286" t="s">
        <v>42</v>
      </c>
      <c r="F286" t="str">
        <f>IF(ISNUMBER(SEARCH("f",LOWER(E286))) + ISNUMBER(SEARCH("female",LOWER(E286))) + ISNUMBER(SEARCH("femail",LOWER(E286))) &gt; 0,"Female",
 IF(ISNUMBER(SEARCH("m",LOWER(E286))) + ISNUMBER(SEARCH("male",LOWER(E286))) &gt; 0,"Male","Other"))</f>
        <v>Male</v>
      </c>
      <c r="G286" t="s">
        <v>82</v>
      </c>
      <c r="H286" t="s">
        <v>29</v>
      </c>
      <c r="I286" t="s">
        <v>31</v>
      </c>
      <c r="J286" t="s">
        <v>31</v>
      </c>
      <c r="K286" t="s">
        <v>31</v>
      </c>
      <c r="L286" t="s">
        <v>32</v>
      </c>
      <c r="M286" t="str">
        <f>IF(L286&lt;&gt;"", L286, IF(K286="No", "Not applicable", "Unknown"))</f>
        <v>Often</v>
      </c>
      <c r="N286" s="3">
        <v>45778</v>
      </c>
      <c r="O286" t="s">
        <v>30</v>
      </c>
      <c r="P286" t="s">
        <v>31</v>
      </c>
      <c r="Q286" t="s">
        <v>30</v>
      </c>
      <c r="R286" t="s">
        <v>30</v>
      </c>
      <c r="S286" t="s">
        <v>30</v>
      </c>
      <c r="T286" t="s">
        <v>30</v>
      </c>
      <c r="U286" t="s">
        <v>41</v>
      </c>
      <c r="V286" t="s">
        <v>41</v>
      </c>
      <c r="W286" t="s">
        <v>36</v>
      </c>
      <c r="X286" t="s">
        <v>30</v>
      </c>
      <c r="Y286" t="s">
        <v>31</v>
      </c>
      <c r="Z286" t="s">
        <v>31</v>
      </c>
      <c r="AA286" t="s">
        <v>36</v>
      </c>
      <c r="AB286" t="s">
        <v>31</v>
      </c>
      <c r="AC286" t="s">
        <v>30</v>
      </c>
      <c r="AD286" t="s">
        <v>31</v>
      </c>
    </row>
    <row r="287" spans="1:30" x14ac:dyDescent="0.3">
      <c r="A287" s="1">
        <v>41883.383506944447</v>
      </c>
      <c r="B287">
        <v>26</v>
      </c>
      <c r="C287">
        <f t="shared" si="8"/>
        <v>26</v>
      </c>
      <c r="D287" t="str">
        <f t="shared" si="9"/>
        <v>26–35</v>
      </c>
      <c r="E287" t="s">
        <v>42</v>
      </c>
      <c r="F287" t="str">
        <f>IF(ISNUMBER(SEARCH("f",LOWER(E287))) + ISNUMBER(SEARCH("female",LOWER(E287))) + ISNUMBER(SEARCH("femail",LOWER(E287))) &gt; 0,"Female",
 IF(ISNUMBER(SEARCH("m",LOWER(E287))) + ISNUMBER(SEARCH("male",LOWER(E287))) &gt; 0,"Male","Other"))</f>
        <v>Male</v>
      </c>
      <c r="G287" t="s">
        <v>174</v>
      </c>
      <c r="H287" t="s">
        <v>29</v>
      </c>
      <c r="I287" t="s">
        <v>30</v>
      </c>
      <c r="J287" t="s">
        <v>30</v>
      </c>
      <c r="K287" t="s">
        <v>31</v>
      </c>
      <c r="L287" t="s">
        <v>32</v>
      </c>
      <c r="M287" t="str">
        <f>IF(L287&lt;&gt;"", L287, IF(K287="No", "Not applicable", "Unknown"))</f>
        <v>Often</v>
      </c>
      <c r="N287" t="s">
        <v>46</v>
      </c>
      <c r="O287" t="s">
        <v>30</v>
      </c>
      <c r="P287" t="s">
        <v>31</v>
      </c>
      <c r="Q287" t="s">
        <v>30</v>
      </c>
      <c r="R287" t="s">
        <v>31</v>
      </c>
      <c r="S287" t="s">
        <v>30</v>
      </c>
      <c r="T287" t="s">
        <v>30</v>
      </c>
      <c r="U287" t="s">
        <v>31</v>
      </c>
      <c r="V287" t="s">
        <v>53</v>
      </c>
      <c r="W287" t="s">
        <v>30</v>
      </c>
      <c r="X287" t="s">
        <v>30</v>
      </c>
      <c r="Y287" t="s">
        <v>31</v>
      </c>
      <c r="Z287" t="s">
        <v>31</v>
      </c>
      <c r="AA287" t="s">
        <v>31</v>
      </c>
      <c r="AB287" t="s">
        <v>31</v>
      </c>
      <c r="AC287" t="s">
        <v>41</v>
      </c>
      <c r="AD287" t="s">
        <v>30</v>
      </c>
    </row>
    <row r="288" spans="1:30" x14ac:dyDescent="0.3">
      <c r="A288" s="1">
        <v>41883.531527777777</v>
      </c>
      <c r="B288">
        <v>26</v>
      </c>
      <c r="C288">
        <f t="shared" si="8"/>
        <v>26</v>
      </c>
      <c r="D288" t="str">
        <f t="shared" si="9"/>
        <v>26–35</v>
      </c>
      <c r="E288" t="s">
        <v>85</v>
      </c>
      <c r="F288" t="str">
        <f>IF(ISNUMBER(SEARCH("f",LOWER(E288))) + ISNUMBER(SEARCH("female",LOWER(E288))) + ISNUMBER(SEARCH("femail",LOWER(E288))) &gt; 0,"Female",
 IF(ISNUMBER(SEARCH("m",LOWER(E288))) + ISNUMBER(SEARCH("male",LOWER(E288))) &gt; 0,"Male","Other"))</f>
        <v>Female</v>
      </c>
      <c r="G288" t="s">
        <v>27</v>
      </c>
      <c r="H288" t="s">
        <v>64</v>
      </c>
      <c r="I288" t="s">
        <v>30</v>
      </c>
      <c r="J288" t="s">
        <v>31</v>
      </c>
      <c r="K288" t="s">
        <v>30</v>
      </c>
      <c r="L288" t="s">
        <v>51</v>
      </c>
      <c r="M288" t="str">
        <f>IF(L288&lt;&gt;"", L288, IF(K288="No", "Not applicable", "Unknown"))</f>
        <v>Sometimes</v>
      </c>
      <c r="N288" t="s">
        <v>46</v>
      </c>
      <c r="O288" t="s">
        <v>31</v>
      </c>
      <c r="P288" t="s">
        <v>31</v>
      </c>
      <c r="Q288" t="s">
        <v>41</v>
      </c>
      <c r="R288" t="s">
        <v>30</v>
      </c>
      <c r="S288" t="s">
        <v>30</v>
      </c>
      <c r="T288" t="s">
        <v>30</v>
      </c>
      <c r="U288" t="s">
        <v>41</v>
      </c>
      <c r="V288" t="s">
        <v>41</v>
      </c>
      <c r="W288" t="s">
        <v>36</v>
      </c>
      <c r="X288" t="s">
        <v>30</v>
      </c>
      <c r="Y288" t="s">
        <v>30</v>
      </c>
      <c r="Z288" t="s">
        <v>30</v>
      </c>
      <c r="AA288" t="s">
        <v>30</v>
      </c>
      <c r="AB288" t="s">
        <v>30</v>
      </c>
      <c r="AC288" t="s">
        <v>41</v>
      </c>
      <c r="AD288" t="s">
        <v>30</v>
      </c>
    </row>
    <row r="289" spans="1:30" x14ac:dyDescent="0.3">
      <c r="A289" s="1">
        <v>41884.167337962965</v>
      </c>
      <c r="B289">
        <v>26</v>
      </c>
      <c r="C289">
        <f t="shared" si="8"/>
        <v>26</v>
      </c>
      <c r="D289" t="str">
        <f t="shared" si="9"/>
        <v>26–35</v>
      </c>
      <c r="E289" t="s">
        <v>42</v>
      </c>
      <c r="F289" t="str">
        <f>IF(ISNUMBER(SEARCH("f",LOWER(E289))) + ISNUMBER(SEARCH("female",LOWER(E289))) + ISNUMBER(SEARCH("femail",LOWER(E289))) &gt; 0,"Female",
 IF(ISNUMBER(SEARCH("m",LOWER(E289))) + ISNUMBER(SEARCH("male",LOWER(E289))) &gt; 0,"Male","Other"))</f>
        <v>Male</v>
      </c>
      <c r="G289" t="s">
        <v>45</v>
      </c>
      <c r="H289" t="s">
        <v>29</v>
      </c>
      <c r="I289" t="s">
        <v>30</v>
      </c>
      <c r="J289" t="s">
        <v>30</v>
      </c>
      <c r="K289" t="s">
        <v>30</v>
      </c>
      <c r="L289" t="s">
        <v>48</v>
      </c>
      <c r="M289" t="str">
        <f>IF(L289&lt;&gt;"", L289, IF(K289="No", "Not applicable", "Unknown"))</f>
        <v>Never</v>
      </c>
      <c r="N289" s="2">
        <v>45809</v>
      </c>
      <c r="O289" t="s">
        <v>30</v>
      </c>
      <c r="P289" t="s">
        <v>31</v>
      </c>
      <c r="Q289" t="s">
        <v>30</v>
      </c>
      <c r="R289" t="s">
        <v>30</v>
      </c>
      <c r="S289" t="s">
        <v>30</v>
      </c>
      <c r="T289" t="s">
        <v>30</v>
      </c>
      <c r="U289" t="s">
        <v>41</v>
      </c>
      <c r="V289" t="s">
        <v>41</v>
      </c>
      <c r="W289" t="s">
        <v>31</v>
      </c>
      <c r="X289" t="s">
        <v>36</v>
      </c>
      <c r="Y289" t="s">
        <v>35</v>
      </c>
      <c r="Z289" t="s">
        <v>30</v>
      </c>
      <c r="AA289" t="s">
        <v>30</v>
      </c>
      <c r="AB289" t="s">
        <v>36</v>
      </c>
      <c r="AC289" t="s">
        <v>41</v>
      </c>
      <c r="AD289" t="s">
        <v>30</v>
      </c>
    </row>
    <row r="290" spans="1:30" x14ac:dyDescent="0.3">
      <c r="A290" s="1">
        <v>41886.734976851854</v>
      </c>
      <c r="B290">
        <v>26</v>
      </c>
      <c r="C290">
        <f t="shared" si="8"/>
        <v>26</v>
      </c>
      <c r="D290" t="str">
        <f t="shared" si="9"/>
        <v>26–35</v>
      </c>
      <c r="E290" t="s">
        <v>42</v>
      </c>
      <c r="F290" t="str">
        <f>IF(ISNUMBER(SEARCH("f",LOWER(E290))) + ISNUMBER(SEARCH("female",LOWER(E290))) + ISNUMBER(SEARCH("femail",LOWER(E290))) &gt; 0,"Female",
 IF(ISNUMBER(SEARCH("m",LOWER(E290))) + ISNUMBER(SEARCH("male",LOWER(E290))) &gt; 0,"Male","Other"))</f>
        <v>Male</v>
      </c>
      <c r="G290" t="s">
        <v>27</v>
      </c>
      <c r="H290" t="s">
        <v>47</v>
      </c>
      <c r="I290" t="s">
        <v>30</v>
      </c>
      <c r="J290" t="s">
        <v>31</v>
      </c>
      <c r="K290" t="s">
        <v>31</v>
      </c>
      <c r="L290" t="s">
        <v>51</v>
      </c>
      <c r="M290" t="str">
        <f>IF(L290&lt;&gt;"", L290, IF(K290="No", "Not applicable", "Unknown"))</f>
        <v>Sometimes</v>
      </c>
      <c r="N290" s="2">
        <v>45809</v>
      </c>
      <c r="O290" t="s">
        <v>31</v>
      </c>
      <c r="P290" t="s">
        <v>31</v>
      </c>
      <c r="Q290" t="s">
        <v>41</v>
      </c>
      <c r="R290" t="s">
        <v>30</v>
      </c>
      <c r="S290" t="s">
        <v>30</v>
      </c>
      <c r="T290" t="s">
        <v>41</v>
      </c>
      <c r="U290" t="s">
        <v>41</v>
      </c>
      <c r="V290" t="s">
        <v>34</v>
      </c>
      <c r="W290" t="s">
        <v>36</v>
      </c>
      <c r="X290" t="s">
        <v>30</v>
      </c>
      <c r="Y290" t="s">
        <v>35</v>
      </c>
      <c r="Z290" t="s">
        <v>35</v>
      </c>
      <c r="AA290" t="s">
        <v>36</v>
      </c>
      <c r="AB290" t="s">
        <v>36</v>
      </c>
      <c r="AC290" t="s">
        <v>41</v>
      </c>
      <c r="AD290" t="s">
        <v>30</v>
      </c>
    </row>
    <row r="291" spans="1:30" x14ac:dyDescent="0.3">
      <c r="A291" s="1">
        <v>41890.699224537035</v>
      </c>
      <c r="B291">
        <v>26</v>
      </c>
      <c r="C291">
        <f t="shared" si="8"/>
        <v>26</v>
      </c>
      <c r="D291" t="str">
        <f t="shared" si="9"/>
        <v>26–35</v>
      </c>
      <c r="E291" t="s">
        <v>42</v>
      </c>
      <c r="F291" t="str">
        <f>IF(ISNUMBER(SEARCH("f",LOWER(E291))) + ISNUMBER(SEARCH("female",LOWER(E291))) + ISNUMBER(SEARCH("femail",LOWER(E291))) &gt; 0,"Female",
 IF(ISNUMBER(SEARCH("m",LOWER(E291))) + ISNUMBER(SEARCH("male",LOWER(E291))) &gt; 0,"Male","Other"))</f>
        <v>Male</v>
      </c>
      <c r="G291" t="s">
        <v>120</v>
      </c>
      <c r="H291" t="s">
        <v>29</v>
      </c>
      <c r="I291" t="s">
        <v>30</v>
      </c>
      <c r="J291" t="s">
        <v>30</v>
      </c>
      <c r="K291" t="s">
        <v>30</v>
      </c>
      <c r="L291" t="s">
        <v>32</v>
      </c>
      <c r="M291" t="str">
        <f>IF(L291&lt;&gt;"", L291, IF(K291="No", "Not applicable", "Unknown"))</f>
        <v>Often</v>
      </c>
      <c r="N291" s="2">
        <v>45809</v>
      </c>
      <c r="O291" t="s">
        <v>30</v>
      </c>
      <c r="P291" t="s">
        <v>31</v>
      </c>
      <c r="Q291" t="s">
        <v>30</v>
      </c>
      <c r="R291" t="s">
        <v>30</v>
      </c>
      <c r="S291" t="s">
        <v>30</v>
      </c>
      <c r="T291" t="s">
        <v>30</v>
      </c>
      <c r="U291" t="s">
        <v>30</v>
      </c>
      <c r="V291" t="s">
        <v>53</v>
      </c>
      <c r="W291" t="s">
        <v>31</v>
      </c>
      <c r="X291" t="s">
        <v>30</v>
      </c>
      <c r="Y291" t="s">
        <v>30</v>
      </c>
      <c r="Z291" t="s">
        <v>30</v>
      </c>
      <c r="AA291" t="s">
        <v>30</v>
      </c>
      <c r="AB291" t="s">
        <v>36</v>
      </c>
      <c r="AC291" t="s">
        <v>31</v>
      </c>
      <c r="AD291" t="s">
        <v>30</v>
      </c>
    </row>
    <row r="292" spans="1:30" x14ac:dyDescent="0.3">
      <c r="A292" s="1">
        <v>41902.577141203707</v>
      </c>
      <c r="B292">
        <v>26</v>
      </c>
      <c r="C292">
        <f t="shared" si="8"/>
        <v>26</v>
      </c>
      <c r="D292" t="str">
        <f t="shared" si="9"/>
        <v>26–35</v>
      </c>
      <c r="E292" t="s">
        <v>26</v>
      </c>
      <c r="F292" t="str">
        <f>IF(ISNUMBER(SEARCH("f",LOWER(E292))) + ISNUMBER(SEARCH("female",LOWER(E292))) + ISNUMBER(SEARCH("femail",LOWER(E292))) &gt; 0,"Female",
 IF(ISNUMBER(SEARCH("m",LOWER(E292))) + ISNUMBER(SEARCH("male",LOWER(E292))) &gt; 0,"Male","Other"))</f>
        <v>Female</v>
      </c>
      <c r="G292" t="s">
        <v>27</v>
      </c>
      <c r="H292" t="s">
        <v>52</v>
      </c>
      <c r="I292" t="s">
        <v>30</v>
      </c>
      <c r="J292" t="s">
        <v>31</v>
      </c>
      <c r="K292" t="s">
        <v>31</v>
      </c>
      <c r="L292" t="s">
        <v>39</v>
      </c>
      <c r="M292" t="str">
        <f>IF(L292&lt;&gt;"", L292, IF(K292="No", "Not applicable", "Unknown"))</f>
        <v>Rarely</v>
      </c>
      <c r="N292" t="s">
        <v>49</v>
      </c>
      <c r="O292" t="s">
        <v>30</v>
      </c>
      <c r="P292" t="s">
        <v>31</v>
      </c>
      <c r="Q292" t="s">
        <v>31</v>
      </c>
      <c r="R292" t="s">
        <v>30</v>
      </c>
      <c r="S292" t="s">
        <v>30</v>
      </c>
      <c r="T292" t="s">
        <v>30</v>
      </c>
      <c r="U292" t="s">
        <v>41</v>
      </c>
      <c r="V292" t="s">
        <v>41</v>
      </c>
      <c r="W292" t="s">
        <v>36</v>
      </c>
      <c r="X292" t="s">
        <v>36</v>
      </c>
      <c r="Y292" t="s">
        <v>30</v>
      </c>
      <c r="Z292" t="s">
        <v>30</v>
      </c>
      <c r="AA292" t="s">
        <v>30</v>
      </c>
      <c r="AB292" t="s">
        <v>36</v>
      </c>
      <c r="AC292" t="s">
        <v>30</v>
      </c>
      <c r="AD292" t="s">
        <v>30</v>
      </c>
    </row>
    <row r="293" spans="1:30" x14ac:dyDescent="0.3">
      <c r="A293" s="1">
        <v>42259.470381944448</v>
      </c>
      <c r="B293">
        <v>26</v>
      </c>
      <c r="C293">
        <f t="shared" si="8"/>
        <v>26</v>
      </c>
      <c r="D293" t="str">
        <f t="shared" si="9"/>
        <v>26–35</v>
      </c>
      <c r="E293" t="s">
        <v>55</v>
      </c>
      <c r="F293" t="str">
        <f>IF(ISNUMBER(SEARCH("f",LOWER(E293))) + ISNUMBER(SEARCH("female",LOWER(E293))) + ISNUMBER(SEARCH("femail",LOWER(E293))) &gt; 0,"Female",
 IF(ISNUMBER(SEARCH("m",LOWER(E293))) + ISNUMBER(SEARCH("male",LOWER(E293))) &gt; 0,"Male","Other"))</f>
        <v>Male</v>
      </c>
      <c r="G293" t="s">
        <v>45</v>
      </c>
      <c r="H293" t="s">
        <v>29</v>
      </c>
      <c r="I293" t="s">
        <v>30</v>
      </c>
      <c r="J293" t="s">
        <v>30</v>
      </c>
      <c r="K293" t="s">
        <v>31</v>
      </c>
      <c r="L293" t="s">
        <v>29</v>
      </c>
      <c r="M293" t="str">
        <f>IF(L293&lt;&gt;"", L293, IF(K293="No", "Not applicable", "Unknown"))</f>
        <v>NA</v>
      </c>
      <c r="N293" t="s">
        <v>46</v>
      </c>
      <c r="O293" t="s">
        <v>30</v>
      </c>
      <c r="P293" t="s">
        <v>31</v>
      </c>
      <c r="Q293" t="s">
        <v>30</v>
      </c>
      <c r="R293" t="s">
        <v>30</v>
      </c>
      <c r="S293" t="s">
        <v>30</v>
      </c>
      <c r="T293" t="s">
        <v>30</v>
      </c>
      <c r="U293" t="s">
        <v>41</v>
      </c>
      <c r="V293" t="s">
        <v>34</v>
      </c>
      <c r="W293" t="s">
        <v>30</v>
      </c>
      <c r="X293" t="s">
        <v>30</v>
      </c>
      <c r="Y293" t="s">
        <v>35</v>
      </c>
      <c r="Z293" t="s">
        <v>35</v>
      </c>
      <c r="AA293" t="s">
        <v>30</v>
      </c>
      <c r="AB293" t="s">
        <v>30</v>
      </c>
      <c r="AC293" t="s">
        <v>41</v>
      </c>
      <c r="AD293" t="s">
        <v>30</v>
      </c>
    </row>
    <row r="294" spans="1:30" x14ac:dyDescent="0.3">
      <c r="A294" s="1">
        <v>41878.481909722221</v>
      </c>
      <c r="B294">
        <v>27</v>
      </c>
      <c r="C294">
        <f t="shared" si="8"/>
        <v>27</v>
      </c>
      <c r="D294" t="str">
        <f t="shared" si="9"/>
        <v>26–35</v>
      </c>
      <c r="E294" t="s">
        <v>42</v>
      </c>
      <c r="F294" t="str">
        <f>IF(ISNUMBER(SEARCH("f",LOWER(E294))) + ISNUMBER(SEARCH("female",LOWER(E294))) + ISNUMBER(SEARCH("femail",LOWER(E294))) &gt; 0,"Female",
 IF(ISNUMBER(SEARCH("m",LOWER(E294))) + ISNUMBER(SEARCH("male",LOWER(E294))) &gt; 0,"Male","Other"))</f>
        <v>Male</v>
      </c>
      <c r="G294" t="s">
        <v>43</v>
      </c>
      <c r="H294" t="s">
        <v>29</v>
      </c>
      <c r="I294" t="s">
        <v>29</v>
      </c>
      <c r="J294" t="s">
        <v>30</v>
      </c>
      <c r="K294" t="s">
        <v>30</v>
      </c>
      <c r="L294" t="s">
        <v>48</v>
      </c>
      <c r="M294" t="str">
        <f>IF(L294&lt;&gt;"", L294, IF(K294="No", "Not applicable", "Unknown"))</f>
        <v>Never</v>
      </c>
      <c r="N294" s="2">
        <v>45809</v>
      </c>
      <c r="O294" t="s">
        <v>30</v>
      </c>
      <c r="P294" t="s">
        <v>31</v>
      </c>
      <c r="Q294" t="s">
        <v>41</v>
      </c>
      <c r="R294" t="s">
        <v>33</v>
      </c>
      <c r="S294" t="s">
        <v>41</v>
      </c>
      <c r="T294" t="s">
        <v>41</v>
      </c>
      <c r="U294" t="s">
        <v>41</v>
      </c>
      <c r="V294" t="s">
        <v>34</v>
      </c>
      <c r="W294" t="s">
        <v>30</v>
      </c>
      <c r="X294" t="s">
        <v>30</v>
      </c>
      <c r="Y294" t="s">
        <v>35</v>
      </c>
      <c r="Z294" t="s">
        <v>35</v>
      </c>
      <c r="AA294" t="s">
        <v>36</v>
      </c>
      <c r="AB294" t="s">
        <v>31</v>
      </c>
      <c r="AC294" t="s">
        <v>31</v>
      </c>
      <c r="AD294" t="s">
        <v>30</v>
      </c>
    </row>
    <row r="295" spans="1:30" x14ac:dyDescent="0.3">
      <c r="A295" s="1">
        <v>41878.487002314818</v>
      </c>
      <c r="B295">
        <v>27</v>
      </c>
      <c r="C295">
        <f t="shared" si="8"/>
        <v>27</v>
      </c>
      <c r="D295" t="str">
        <f t="shared" si="9"/>
        <v>26–35</v>
      </c>
      <c r="E295" t="s">
        <v>42</v>
      </c>
      <c r="F295" t="str">
        <f>IF(ISNUMBER(SEARCH("f",LOWER(E295))) + ISNUMBER(SEARCH("female",LOWER(E295))) + ISNUMBER(SEARCH("femail",LOWER(E295))) &gt; 0,"Female",
 IF(ISNUMBER(SEARCH("m",LOWER(E295))) + ISNUMBER(SEARCH("male",LOWER(E295))) &gt; 0,"Male","Other"))</f>
        <v>Male</v>
      </c>
      <c r="G295" t="s">
        <v>27</v>
      </c>
      <c r="H295" t="s">
        <v>64</v>
      </c>
      <c r="I295" t="s">
        <v>30</v>
      </c>
      <c r="J295" t="s">
        <v>30</v>
      </c>
      <c r="K295" t="s">
        <v>31</v>
      </c>
      <c r="L295" t="s">
        <v>39</v>
      </c>
      <c r="M295" t="str">
        <f>IF(L295&lt;&gt;"", L295, IF(K295="No", "Not applicable", "Unknown"))</f>
        <v>Rarely</v>
      </c>
      <c r="N295" s="2">
        <v>45809</v>
      </c>
      <c r="O295" t="s">
        <v>30</v>
      </c>
      <c r="P295" t="s">
        <v>31</v>
      </c>
      <c r="Q295" t="s">
        <v>30</v>
      </c>
      <c r="R295" t="s">
        <v>31</v>
      </c>
      <c r="S295" t="s">
        <v>30</v>
      </c>
      <c r="T295" t="s">
        <v>30</v>
      </c>
      <c r="U295" t="s">
        <v>41</v>
      </c>
      <c r="V295" t="s">
        <v>61</v>
      </c>
      <c r="W295" t="s">
        <v>30</v>
      </c>
      <c r="X295" t="s">
        <v>30</v>
      </c>
      <c r="Y295" t="s">
        <v>31</v>
      </c>
      <c r="Z295" t="s">
        <v>31</v>
      </c>
      <c r="AA295" t="s">
        <v>36</v>
      </c>
      <c r="AB295" t="s">
        <v>36</v>
      </c>
      <c r="AC295" t="s">
        <v>41</v>
      </c>
      <c r="AD295" t="s">
        <v>30</v>
      </c>
    </row>
    <row r="296" spans="1:30" x14ac:dyDescent="0.3">
      <c r="A296" s="1">
        <v>41878.488275462965</v>
      </c>
      <c r="B296">
        <v>27</v>
      </c>
      <c r="C296">
        <f t="shared" si="8"/>
        <v>27</v>
      </c>
      <c r="D296" t="str">
        <f t="shared" si="9"/>
        <v>26–35</v>
      </c>
      <c r="E296" t="s">
        <v>42</v>
      </c>
      <c r="F296" t="str">
        <f>IF(ISNUMBER(SEARCH("f",LOWER(E296))) + ISNUMBER(SEARCH("female",LOWER(E296))) + ISNUMBER(SEARCH("femail",LOWER(E296))) &gt; 0,"Female",
 IF(ISNUMBER(SEARCH("m",LOWER(E296))) + ISNUMBER(SEARCH("male",LOWER(E296))) &gt; 0,"Male","Other"))</f>
        <v>Male</v>
      </c>
      <c r="G296" t="s">
        <v>43</v>
      </c>
      <c r="H296" t="s">
        <v>29</v>
      </c>
      <c r="I296" t="s">
        <v>30</v>
      </c>
      <c r="J296" t="s">
        <v>31</v>
      </c>
      <c r="K296" t="s">
        <v>31</v>
      </c>
      <c r="L296" t="s">
        <v>51</v>
      </c>
      <c r="M296" t="str">
        <f>IF(L296&lt;&gt;"", L296, IF(K296="No", "Not applicable", "Unknown"))</f>
        <v>Sometimes</v>
      </c>
      <c r="N296" s="3">
        <v>45778</v>
      </c>
      <c r="O296" t="s">
        <v>30</v>
      </c>
      <c r="P296" t="s">
        <v>31</v>
      </c>
      <c r="Q296" t="s">
        <v>30</v>
      </c>
      <c r="R296" t="s">
        <v>31</v>
      </c>
      <c r="S296" t="s">
        <v>30</v>
      </c>
      <c r="T296" t="s">
        <v>30</v>
      </c>
      <c r="U296" t="s">
        <v>31</v>
      </c>
      <c r="V296" t="s">
        <v>53</v>
      </c>
      <c r="W296" t="s">
        <v>36</v>
      </c>
      <c r="X296" t="s">
        <v>30</v>
      </c>
      <c r="Y296" t="s">
        <v>35</v>
      </c>
      <c r="Z296" t="s">
        <v>30</v>
      </c>
      <c r="AA296" t="s">
        <v>30</v>
      </c>
      <c r="AB296" t="s">
        <v>30</v>
      </c>
      <c r="AC296" t="s">
        <v>31</v>
      </c>
      <c r="AD296" t="s">
        <v>30</v>
      </c>
    </row>
    <row r="297" spans="1:30" x14ac:dyDescent="0.3">
      <c r="A297" s="1">
        <v>41878.490844907406</v>
      </c>
      <c r="B297">
        <v>27</v>
      </c>
      <c r="C297">
        <f t="shared" si="8"/>
        <v>27</v>
      </c>
      <c r="D297" t="str">
        <f t="shared" si="9"/>
        <v>26–35</v>
      </c>
      <c r="E297" t="s">
        <v>76</v>
      </c>
      <c r="F297" t="str">
        <f>IF(ISNUMBER(SEARCH("f",LOWER(E297))) + ISNUMBER(SEARCH("female",LOWER(E297))) + ISNUMBER(SEARCH("femail",LOWER(E297))) &gt; 0,"Female",
 IF(ISNUMBER(SEARCH("m",LOWER(E297))) + ISNUMBER(SEARCH("male",LOWER(E297))) &gt; 0,"Male","Other"))</f>
        <v>Male</v>
      </c>
      <c r="G297" t="s">
        <v>27</v>
      </c>
      <c r="H297" t="s">
        <v>64</v>
      </c>
      <c r="I297" t="s">
        <v>30</v>
      </c>
      <c r="J297" t="s">
        <v>31</v>
      </c>
      <c r="K297" t="s">
        <v>31</v>
      </c>
      <c r="L297" t="s">
        <v>39</v>
      </c>
      <c r="M297" t="str">
        <f>IF(L297&lt;&gt;"", L297, IF(K297="No", "Not applicable", "Unknown"))</f>
        <v>Rarely</v>
      </c>
      <c r="N297" t="s">
        <v>46</v>
      </c>
      <c r="O297" t="s">
        <v>30</v>
      </c>
      <c r="P297" t="s">
        <v>31</v>
      </c>
      <c r="Q297" t="s">
        <v>31</v>
      </c>
      <c r="R297" t="s">
        <v>31</v>
      </c>
      <c r="S297" t="s">
        <v>30</v>
      </c>
      <c r="T297" t="s">
        <v>30</v>
      </c>
      <c r="U297" t="s">
        <v>31</v>
      </c>
      <c r="V297" t="s">
        <v>41</v>
      </c>
      <c r="W297" t="s">
        <v>36</v>
      </c>
      <c r="X297" t="s">
        <v>30</v>
      </c>
      <c r="Y297" t="s">
        <v>30</v>
      </c>
      <c r="Z297" t="s">
        <v>30</v>
      </c>
      <c r="AA297" t="s">
        <v>30</v>
      </c>
      <c r="AB297" t="s">
        <v>30</v>
      </c>
      <c r="AC297" t="s">
        <v>41</v>
      </c>
      <c r="AD297" t="s">
        <v>30</v>
      </c>
    </row>
    <row r="298" spans="1:30" x14ac:dyDescent="0.3">
      <c r="A298" s="1">
        <v>41878.493368055555</v>
      </c>
      <c r="B298">
        <v>27</v>
      </c>
      <c r="C298">
        <f t="shared" si="8"/>
        <v>27</v>
      </c>
      <c r="D298" t="str">
        <f t="shared" si="9"/>
        <v>26–35</v>
      </c>
      <c r="E298" t="s">
        <v>42</v>
      </c>
      <c r="F298" t="str">
        <f>IF(ISNUMBER(SEARCH("f",LOWER(E298))) + ISNUMBER(SEARCH("female",LOWER(E298))) + ISNUMBER(SEARCH("femail",LOWER(E298))) &gt; 0,"Female",
 IF(ISNUMBER(SEARCH("m",LOWER(E298))) + ISNUMBER(SEARCH("male",LOWER(E298))) &gt; 0,"Male","Other"))</f>
        <v>Male</v>
      </c>
      <c r="G298" t="s">
        <v>45</v>
      </c>
      <c r="H298" t="s">
        <v>29</v>
      </c>
      <c r="I298" t="s">
        <v>30</v>
      </c>
      <c r="J298" t="s">
        <v>30</v>
      </c>
      <c r="K298" t="s">
        <v>30</v>
      </c>
      <c r="L298" t="s">
        <v>48</v>
      </c>
      <c r="M298" t="str">
        <f>IF(L298&lt;&gt;"", L298, IF(K298="No", "Not applicable", "Unknown"))</f>
        <v>Never</v>
      </c>
      <c r="N298" t="s">
        <v>49</v>
      </c>
      <c r="O298" t="s">
        <v>30</v>
      </c>
      <c r="P298" t="s">
        <v>31</v>
      </c>
      <c r="Q298" t="s">
        <v>31</v>
      </c>
      <c r="R298" t="s">
        <v>33</v>
      </c>
      <c r="S298" t="s">
        <v>30</v>
      </c>
      <c r="T298" t="s">
        <v>31</v>
      </c>
      <c r="U298" t="s">
        <v>41</v>
      </c>
      <c r="V298" t="s">
        <v>34</v>
      </c>
      <c r="W298" t="s">
        <v>30</v>
      </c>
      <c r="X298" t="s">
        <v>30</v>
      </c>
      <c r="Y298" t="s">
        <v>31</v>
      </c>
      <c r="Z298" t="s">
        <v>31</v>
      </c>
      <c r="AA298" t="s">
        <v>36</v>
      </c>
      <c r="AB298" t="s">
        <v>36</v>
      </c>
      <c r="AC298" t="s">
        <v>31</v>
      </c>
      <c r="AD298" t="s">
        <v>30</v>
      </c>
    </row>
    <row r="299" spans="1:30" x14ac:dyDescent="0.3">
      <c r="A299" s="1">
        <v>41878.502430555556</v>
      </c>
      <c r="B299">
        <v>27</v>
      </c>
      <c r="C299">
        <f t="shared" si="8"/>
        <v>27</v>
      </c>
      <c r="D299" t="str">
        <f t="shared" si="9"/>
        <v>26–35</v>
      </c>
      <c r="E299" t="s">
        <v>83</v>
      </c>
      <c r="F299" t="str">
        <f>IF(ISNUMBER(SEARCH("f",LOWER(E299))) + ISNUMBER(SEARCH("female",LOWER(E299))) + ISNUMBER(SEARCH("femail",LOWER(E299))) &gt; 0,"Female",
 IF(ISNUMBER(SEARCH("m",LOWER(E299))) + ISNUMBER(SEARCH("male",LOWER(E299))) &gt; 0,"Male","Other"))</f>
        <v>Female</v>
      </c>
      <c r="G299" t="s">
        <v>27</v>
      </c>
      <c r="H299" t="s">
        <v>64</v>
      </c>
      <c r="I299" t="s">
        <v>31</v>
      </c>
      <c r="J299" t="s">
        <v>30</v>
      </c>
      <c r="K299" t="s">
        <v>31</v>
      </c>
      <c r="L299" t="s">
        <v>32</v>
      </c>
      <c r="M299" t="str">
        <f>IF(L299&lt;&gt;"", L299, IF(K299="No", "Not applicable", "Unknown"))</f>
        <v>Often</v>
      </c>
      <c r="N299" s="3">
        <v>45778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61</v>
      </c>
      <c r="W299" t="s">
        <v>36</v>
      </c>
      <c r="X299" t="s">
        <v>36</v>
      </c>
      <c r="Y299" t="s">
        <v>35</v>
      </c>
      <c r="Z299" t="s">
        <v>31</v>
      </c>
      <c r="AA299" t="s">
        <v>30</v>
      </c>
      <c r="AB299" t="s">
        <v>36</v>
      </c>
      <c r="AC299" t="s">
        <v>31</v>
      </c>
      <c r="AD299" t="s">
        <v>30</v>
      </c>
    </row>
    <row r="300" spans="1:30" x14ac:dyDescent="0.3">
      <c r="A300" s="1">
        <v>41878.522002314814</v>
      </c>
      <c r="B300">
        <v>27</v>
      </c>
      <c r="C300">
        <f t="shared" si="8"/>
        <v>27</v>
      </c>
      <c r="D300" t="str">
        <f t="shared" si="9"/>
        <v>26–35</v>
      </c>
      <c r="E300" t="s">
        <v>42</v>
      </c>
      <c r="F300" t="str">
        <f>IF(ISNUMBER(SEARCH("f",LOWER(E300))) + ISNUMBER(SEARCH("female",LOWER(E300))) + ISNUMBER(SEARCH("femail",LOWER(E300))) &gt; 0,"Female",
 IF(ISNUMBER(SEARCH("m",LOWER(E300))) + ISNUMBER(SEARCH("male",LOWER(E300))) &gt; 0,"Male","Other"))</f>
        <v>Male</v>
      </c>
      <c r="G300" t="s">
        <v>43</v>
      </c>
      <c r="H300" t="s">
        <v>29</v>
      </c>
      <c r="I300" t="s">
        <v>30</v>
      </c>
      <c r="J300" t="s">
        <v>30</v>
      </c>
      <c r="K300" t="s">
        <v>30</v>
      </c>
      <c r="L300" t="s">
        <v>39</v>
      </c>
      <c r="M300" t="str">
        <f>IF(L300&lt;&gt;"", L300, IF(K300="No", "Not applicable", "Unknown"))</f>
        <v>Rarely</v>
      </c>
      <c r="N300" s="2">
        <v>45809</v>
      </c>
      <c r="O300" t="s">
        <v>30</v>
      </c>
      <c r="P300" t="s">
        <v>30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61</v>
      </c>
      <c r="W300" t="s">
        <v>36</v>
      </c>
      <c r="X300" t="s">
        <v>30</v>
      </c>
      <c r="Y300" t="s">
        <v>35</v>
      </c>
      <c r="Z300" t="s">
        <v>31</v>
      </c>
      <c r="AA300" t="s">
        <v>30</v>
      </c>
      <c r="AB300" t="s">
        <v>30</v>
      </c>
      <c r="AC300" t="s">
        <v>41</v>
      </c>
      <c r="AD300" t="s">
        <v>30</v>
      </c>
    </row>
    <row r="301" spans="1:30" x14ac:dyDescent="0.3">
      <c r="A301" s="1">
        <v>41878.523564814815</v>
      </c>
      <c r="B301">
        <v>27</v>
      </c>
      <c r="C301">
        <f t="shared" si="8"/>
        <v>27</v>
      </c>
      <c r="D301" t="str">
        <f t="shared" si="9"/>
        <v>26–35</v>
      </c>
      <c r="E301" t="s">
        <v>42</v>
      </c>
      <c r="F301" t="str">
        <f>IF(ISNUMBER(SEARCH("f",LOWER(E301))) + ISNUMBER(SEARCH("female",LOWER(E301))) + ISNUMBER(SEARCH("femail",LOWER(E301))) &gt; 0,"Female",
 IF(ISNUMBER(SEARCH("m",LOWER(E301))) + ISNUMBER(SEARCH("male",LOWER(E301))) &gt; 0,"Male","Other"))</f>
        <v>Male</v>
      </c>
      <c r="G301" t="s">
        <v>43</v>
      </c>
      <c r="H301" t="s">
        <v>29</v>
      </c>
      <c r="I301" t="s">
        <v>30</v>
      </c>
      <c r="J301" t="s">
        <v>30</v>
      </c>
      <c r="K301" t="s">
        <v>31</v>
      </c>
      <c r="L301" t="s">
        <v>48</v>
      </c>
      <c r="M301" t="str">
        <f>IF(L301&lt;&gt;"", L301, IF(K301="No", "Not applicable", "Unknown"))</f>
        <v>Never</v>
      </c>
      <c r="N301" t="s">
        <v>49</v>
      </c>
      <c r="O301" t="s">
        <v>30</v>
      </c>
      <c r="P301" t="s">
        <v>30</v>
      </c>
      <c r="Q301" t="s">
        <v>31</v>
      </c>
      <c r="R301" t="s">
        <v>33</v>
      </c>
      <c r="S301" t="s">
        <v>30</v>
      </c>
      <c r="T301" t="s">
        <v>30</v>
      </c>
      <c r="U301" t="s">
        <v>41</v>
      </c>
      <c r="V301" t="s">
        <v>53</v>
      </c>
      <c r="W301" t="s">
        <v>36</v>
      </c>
      <c r="X301" t="s">
        <v>30</v>
      </c>
      <c r="Y301" t="s">
        <v>35</v>
      </c>
      <c r="Z301" t="s">
        <v>31</v>
      </c>
      <c r="AA301" t="s">
        <v>30</v>
      </c>
      <c r="AB301" t="s">
        <v>36</v>
      </c>
      <c r="AC301" t="s">
        <v>30</v>
      </c>
      <c r="AD301" t="s">
        <v>31</v>
      </c>
    </row>
    <row r="302" spans="1:30" x14ac:dyDescent="0.3">
      <c r="A302" s="1">
        <v>41878.523738425924</v>
      </c>
      <c r="B302">
        <v>27</v>
      </c>
      <c r="C302">
        <f t="shared" si="8"/>
        <v>27</v>
      </c>
      <c r="D302" t="str">
        <f t="shared" si="9"/>
        <v>26–35</v>
      </c>
      <c r="E302" t="s">
        <v>42</v>
      </c>
      <c r="F302" t="str">
        <f>IF(ISNUMBER(SEARCH("f",LOWER(E302))) + ISNUMBER(SEARCH("female",LOWER(E302))) + ISNUMBER(SEARCH("femail",LOWER(E302))) &gt; 0,"Female",
 IF(ISNUMBER(SEARCH("m",LOWER(E302))) + ISNUMBER(SEARCH("male",LOWER(E302))) &gt; 0,"Male","Other"))</f>
        <v>Male</v>
      </c>
      <c r="G302" t="s">
        <v>27</v>
      </c>
      <c r="H302" t="s">
        <v>69</v>
      </c>
      <c r="I302" t="s">
        <v>30</v>
      </c>
      <c r="J302" t="s">
        <v>31</v>
      </c>
      <c r="K302" t="s">
        <v>30</v>
      </c>
      <c r="L302" t="s">
        <v>48</v>
      </c>
      <c r="M302" t="str">
        <f>IF(L302&lt;&gt;"", L302, IF(K302="No", "Not applicable", "Unknown"))</f>
        <v>Never</v>
      </c>
      <c r="N302" t="s">
        <v>60</v>
      </c>
      <c r="O302" t="s">
        <v>30</v>
      </c>
      <c r="P302" t="s">
        <v>31</v>
      </c>
      <c r="Q302" t="s">
        <v>31</v>
      </c>
      <c r="R302" t="s">
        <v>30</v>
      </c>
      <c r="S302" t="s">
        <v>31</v>
      </c>
      <c r="T302" t="s">
        <v>31</v>
      </c>
      <c r="U302" t="s">
        <v>31</v>
      </c>
      <c r="V302" t="s">
        <v>41</v>
      </c>
      <c r="W302" t="s">
        <v>31</v>
      </c>
      <c r="X302" t="s">
        <v>30</v>
      </c>
      <c r="Y302" t="s">
        <v>35</v>
      </c>
      <c r="Z302" t="s">
        <v>30</v>
      </c>
      <c r="AA302" t="s">
        <v>30</v>
      </c>
      <c r="AB302" t="s">
        <v>31</v>
      </c>
      <c r="AC302" t="s">
        <v>41</v>
      </c>
      <c r="AD302" t="s">
        <v>30</v>
      </c>
    </row>
    <row r="303" spans="1:30" x14ac:dyDescent="0.3">
      <c r="A303" s="1">
        <v>41878.523761574077</v>
      </c>
      <c r="B303">
        <v>27</v>
      </c>
      <c r="C303">
        <f t="shared" si="8"/>
        <v>27</v>
      </c>
      <c r="D303" t="str">
        <f t="shared" si="9"/>
        <v>26–35</v>
      </c>
      <c r="E303" t="s">
        <v>42</v>
      </c>
      <c r="F303" t="str">
        <f>IF(ISNUMBER(SEARCH("f",LOWER(E303))) + ISNUMBER(SEARCH("female",LOWER(E303))) + ISNUMBER(SEARCH("femail",LOWER(E303))) &gt; 0,"Female",
 IF(ISNUMBER(SEARCH("m",LOWER(E303))) + ISNUMBER(SEARCH("male",LOWER(E303))) &gt; 0,"Male","Other"))</f>
        <v>Male</v>
      </c>
      <c r="G303" t="s">
        <v>45</v>
      </c>
      <c r="H303" t="s">
        <v>29</v>
      </c>
      <c r="I303" t="s">
        <v>30</v>
      </c>
      <c r="J303" t="s">
        <v>30</v>
      </c>
      <c r="K303" t="s">
        <v>30</v>
      </c>
      <c r="L303" t="s">
        <v>29</v>
      </c>
      <c r="M303" t="str">
        <f>IF(L303&lt;&gt;"", L303, IF(K303="No", "Not applicable", "Unknown"))</f>
        <v>NA</v>
      </c>
      <c r="N303" s="2">
        <v>45809</v>
      </c>
      <c r="O303" t="s">
        <v>30</v>
      </c>
      <c r="P303" t="s">
        <v>31</v>
      </c>
      <c r="Q303" t="s">
        <v>30</v>
      </c>
      <c r="R303" t="s">
        <v>30</v>
      </c>
      <c r="S303" t="s">
        <v>30</v>
      </c>
      <c r="T303" t="s">
        <v>30</v>
      </c>
      <c r="U303" t="s">
        <v>41</v>
      </c>
      <c r="V303" t="s">
        <v>41</v>
      </c>
      <c r="W303" t="s">
        <v>30</v>
      </c>
      <c r="X303" t="s">
        <v>30</v>
      </c>
      <c r="Y303" t="s">
        <v>35</v>
      </c>
      <c r="Z303" t="s">
        <v>35</v>
      </c>
      <c r="AA303" t="s">
        <v>30</v>
      </c>
      <c r="AB303" t="s">
        <v>30</v>
      </c>
      <c r="AC303" t="s">
        <v>41</v>
      </c>
      <c r="AD303" t="s">
        <v>30</v>
      </c>
    </row>
    <row r="304" spans="1:30" x14ac:dyDescent="0.3">
      <c r="A304" s="1">
        <v>41878.525034722225</v>
      </c>
      <c r="B304">
        <v>27</v>
      </c>
      <c r="C304">
        <f t="shared" si="8"/>
        <v>27</v>
      </c>
      <c r="D304" t="str">
        <f t="shared" si="9"/>
        <v>26–35</v>
      </c>
      <c r="E304" t="s">
        <v>42</v>
      </c>
      <c r="F304" t="str">
        <f>IF(ISNUMBER(SEARCH("f",LOWER(E304))) + ISNUMBER(SEARCH("female",LOWER(E304))) + ISNUMBER(SEARCH("femail",LOWER(E304))) &gt; 0,"Female",
 IF(ISNUMBER(SEARCH("m",LOWER(E304))) + ISNUMBER(SEARCH("male",LOWER(E304))) &gt; 0,"Male","Other"))</f>
        <v>Male</v>
      </c>
      <c r="G304" t="s">
        <v>27</v>
      </c>
      <c r="H304" t="s">
        <v>99</v>
      </c>
      <c r="I304" t="s">
        <v>30</v>
      </c>
      <c r="J304" t="s">
        <v>30</v>
      </c>
      <c r="K304" t="s">
        <v>30</v>
      </c>
      <c r="L304" t="s">
        <v>48</v>
      </c>
      <c r="M304" t="str">
        <f>IF(L304&lt;&gt;"", L304, IF(K304="No", "Not applicable", "Unknown"))</f>
        <v>Never</v>
      </c>
      <c r="N304" t="s">
        <v>46</v>
      </c>
      <c r="O304" t="s">
        <v>30</v>
      </c>
      <c r="P304" t="s">
        <v>31</v>
      </c>
      <c r="Q304" t="s">
        <v>41</v>
      </c>
      <c r="R304" t="s">
        <v>33</v>
      </c>
      <c r="S304" t="s">
        <v>41</v>
      </c>
      <c r="T304" t="s">
        <v>41</v>
      </c>
      <c r="U304" t="s">
        <v>41</v>
      </c>
      <c r="V304" t="s">
        <v>41</v>
      </c>
      <c r="W304" t="s">
        <v>30</v>
      </c>
      <c r="X304" t="s">
        <v>30</v>
      </c>
      <c r="Y304" t="s">
        <v>31</v>
      </c>
      <c r="Z304" t="s">
        <v>31</v>
      </c>
      <c r="AA304" t="s">
        <v>36</v>
      </c>
      <c r="AB304" t="s">
        <v>36</v>
      </c>
      <c r="AC304" t="s">
        <v>41</v>
      </c>
      <c r="AD304" t="s">
        <v>30</v>
      </c>
    </row>
    <row r="305" spans="1:30" x14ac:dyDescent="0.3">
      <c r="A305" s="1">
        <v>41878.529768518521</v>
      </c>
      <c r="B305">
        <v>27</v>
      </c>
      <c r="C305">
        <f t="shared" si="8"/>
        <v>27</v>
      </c>
      <c r="D305" t="str">
        <f t="shared" si="9"/>
        <v>26–35</v>
      </c>
      <c r="E305" t="s">
        <v>42</v>
      </c>
      <c r="F305" t="str">
        <f>IF(ISNUMBER(SEARCH("f",LOWER(E305))) + ISNUMBER(SEARCH("female",LOWER(E305))) + ISNUMBER(SEARCH("femail",LOWER(E305))) &gt; 0,"Female",
 IF(ISNUMBER(SEARCH("m",LOWER(E305))) + ISNUMBER(SEARCH("male",LOWER(E305))) &gt; 0,"Male","Other"))</f>
        <v>Male</v>
      </c>
      <c r="G305" t="s">
        <v>27</v>
      </c>
      <c r="H305" t="s">
        <v>58</v>
      </c>
      <c r="I305" t="s">
        <v>30</v>
      </c>
      <c r="J305" t="s">
        <v>31</v>
      </c>
      <c r="K305" t="s">
        <v>31</v>
      </c>
      <c r="L305" t="s">
        <v>51</v>
      </c>
      <c r="M305" t="str">
        <f>IF(L305&lt;&gt;"", L305, IF(K305="No", "Not applicable", "Unknown"))</f>
        <v>Sometimes</v>
      </c>
      <c r="N305" t="s">
        <v>40</v>
      </c>
      <c r="O305" t="s">
        <v>30</v>
      </c>
      <c r="P305" t="s">
        <v>31</v>
      </c>
      <c r="Q305" t="s">
        <v>41</v>
      </c>
      <c r="R305" t="s">
        <v>30</v>
      </c>
      <c r="S305" t="s">
        <v>30</v>
      </c>
      <c r="T305" t="s">
        <v>41</v>
      </c>
      <c r="U305" t="s">
        <v>41</v>
      </c>
      <c r="V305" t="s">
        <v>41</v>
      </c>
      <c r="W305" t="s">
        <v>30</v>
      </c>
      <c r="X305" t="s">
        <v>30</v>
      </c>
      <c r="Y305" t="s">
        <v>30</v>
      </c>
      <c r="Z305" t="s">
        <v>35</v>
      </c>
      <c r="AA305" t="s">
        <v>30</v>
      </c>
      <c r="AB305" t="s">
        <v>36</v>
      </c>
      <c r="AC305" t="s">
        <v>41</v>
      </c>
      <c r="AD305" t="s">
        <v>30</v>
      </c>
    </row>
    <row r="306" spans="1:30" x14ac:dyDescent="0.3">
      <c r="A306" s="1">
        <v>41878.530185185184</v>
      </c>
      <c r="B306">
        <v>27</v>
      </c>
      <c r="C306">
        <f t="shared" si="8"/>
        <v>27</v>
      </c>
      <c r="D306" t="str">
        <f t="shared" si="9"/>
        <v>26–35</v>
      </c>
      <c r="E306" t="s">
        <v>55</v>
      </c>
      <c r="F306" t="str">
        <f>IF(ISNUMBER(SEARCH("f",LOWER(E306))) + ISNUMBER(SEARCH("female",LOWER(E306))) + ISNUMBER(SEARCH("femail",LOWER(E306))) &gt; 0,"Female",
 IF(ISNUMBER(SEARCH("m",LOWER(E306))) + ISNUMBER(SEARCH("male",LOWER(E306))) &gt; 0,"Male","Other"))</f>
        <v>Male</v>
      </c>
      <c r="G306" t="s">
        <v>27</v>
      </c>
      <c r="H306" t="s">
        <v>74</v>
      </c>
      <c r="I306" t="s">
        <v>30</v>
      </c>
      <c r="J306" t="s">
        <v>30</v>
      </c>
      <c r="K306" t="s">
        <v>31</v>
      </c>
      <c r="L306" t="s">
        <v>39</v>
      </c>
      <c r="M306" t="str">
        <f>IF(L306&lt;&gt;"", L306, IF(K306="No", "Not applicable", "Unknown"))</f>
        <v>Rarely</v>
      </c>
      <c r="N306" t="s">
        <v>46</v>
      </c>
      <c r="O306" t="s">
        <v>31</v>
      </c>
      <c r="P306" t="s">
        <v>31</v>
      </c>
      <c r="Q306" t="s">
        <v>30</v>
      </c>
      <c r="R306" t="s">
        <v>31</v>
      </c>
      <c r="S306" t="s">
        <v>30</v>
      </c>
      <c r="T306" t="s">
        <v>30</v>
      </c>
      <c r="U306" t="s">
        <v>41</v>
      </c>
      <c r="V306" t="s">
        <v>44</v>
      </c>
      <c r="W306" t="s">
        <v>36</v>
      </c>
      <c r="X306" t="s">
        <v>30</v>
      </c>
      <c r="Y306" t="s">
        <v>35</v>
      </c>
      <c r="Z306" t="s">
        <v>31</v>
      </c>
      <c r="AA306" t="s">
        <v>30</v>
      </c>
      <c r="AB306" t="s">
        <v>30</v>
      </c>
      <c r="AC306" t="s">
        <v>41</v>
      </c>
      <c r="AD306" t="s">
        <v>31</v>
      </c>
    </row>
    <row r="307" spans="1:30" x14ac:dyDescent="0.3">
      <c r="A307" s="1">
        <v>41878.53292824074</v>
      </c>
      <c r="B307">
        <v>27</v>
      </c>
      <c r="C307">
        <f t="shared" si="8"/>
        <v>27</v>
      </c>
      <c r="D307" t="str">
        <f t="shared" si="9"/>
        <v>26–35</v>
      </c>
      <c r="E307" t="s">
        <v>105</v>
      </c>
      <c r="F307" t="str">
        <f>IF(ISNUMBER(SEARCH("f",LOWER(E307))) + ISNUMBER(SEARCH("female",LOWER(E307))) + ISNUMBER(SEARCH("femail",LOWER(E307))) &gt; 0,"Female",
 IF(ISNUMBER(SEARCH("m",LOWER(E307))) + ISNUMBER(SEARCH("male",LOWER(E307))) &gt; 0,"Male","Other"))</f>
        <v>Male</v>
      </c>
      <c r="G307" t="s">
        <v>45</v>
      </c>
      <c r="H307" t="s">
        <v>29</v>
      </c>
      <c r="I307" t="s">
        <v>31</v>
      </c>
      <c r="J307" t="s">
        <v>31</v>
      </c>
      <c r="K307" t="s">
        <v>30</v>
      </c>
      <c r="L307" t="s">
        <v>29</v>
      </c>
      <c r="M307" t="str">
        <f>IF(L307&lt;&gt;"", L307, IF(K307="No", "Not applicable", "Unknown"))</f>
        <v>NA</v>
      </c>
      <c r="N307" s="3">
        <v>45778</v>
      </c>
      <c r="O307" t="s">
        <v>31</v>
      </c>
      <c r="P307" t="s">
        <v>31</v>
      </c>
      <c r="Q307" t="s">
        <v>30</v>
      </c>
      <c r="R307" t="s">
        <v>31</v>
      </c>
      <c r="S307" t="s">
        <v>30</v>
      </c>
      <c r="T307" t="s">
        <v>30</v>
      </c>
      <c r="U307" t="s">
        <v>31</v>
      </c>
      <c r="V307" t="s">
        <v>34</v>
      </c>
      <c r="W307" t="s">
        <v>30</v>
      </c>
      <c r="X307" t="s">
        <v>30</v>
      </c>
      <c r="Y307" t="s">
        <v>31</v>
      </c>
      <c r="Z307" t="s">
        <v>31</v>
      </c>
      <c r="AA307" t="s">
        <v>30</v>
      </c>
      <c r="AB307" t="s">
        <v>36</v>
      </c>
      <c r="AC307" t="s">
        <v>31</v>
      </c>
      <c r="AD307" t="s">
        <v>30</v>
      </c>
    </row>
    <row r="308" spans="1:30" x14ac:dyDescent="0.3">
      <c r="A308" s="1">
        <v>41878.539039351854</v>
      </c>
      <c r="B308">
        <v>27</v>
      </c>
      <c r="C308">
        <f t="shared" si="8"/>
        <v>27</v>
      </c>
      <c r="D308" t="str">
        <f t="shared" si="9"/>
        <v>26–35</v>
      </c>
      <c r="E308" t="s">
        <v>42</v>
      </c>
      <c r="F308" t="str">
        <f>IF(ISNUMBER(SEARCH("f",LOWER(E308))) + ISNUMBER(SEARCH("female",LOWER(E308))) + ISNUMBER(SEARCH("femail",LOWER(E308))) &gt; 0,"Female",
 IF(ISNUMBER(SEARCH("m",LOWER(E308))) + ISNUMBER(SEARCH("male",LOWER(E308))) &gt; 0,"Male","Other"))</f>
        <v>Male</v>
      </c>
      <c r="G308" t="s">
        <v>27</v>
      </c>
      <c r="H308" t="s">
        <v>50</v>
      </c>
      <c r="I308" t="s">
        <v>30</v>
      </c>
      <c r="J308" t="s">
        <v>31</v>
      </c>
      <c r="K308" t="s">
        <v>30</v>
      </c>
      <c r="L308" t="s">
        <v>29</v>
      </c>
      <c r="M308" t="str">
        <f>IF(L308&lt;&gt;"", L308, IF(K308="No", "Not applicable", "Unknown"))</f>
        <v>NA</v>
      </c>
      <c r="N308" s="2">
        <v>45809</v>
      </c>
      <c r="O308" t="s">
        <v>31</v>
      </c>
      <c r="P308" t="s">
        <v>31</v>
      </c>
      <c r="Q308" t="s">
        <v>31</v>
      </c>
      <c r="R308" t="s">
        <v>31</v>
      </c>
      <c r="S308" t="s">
        <v>30</v>
      </c>
      <c r="T308" t="s">
        <v>30</v>
      </c>
      <c r="U308" t="s">
        <v>41</v>
      </c>
      <c r="V308" t="s">
        <v>34</v>
      </c>
      <c r="W308" t="s">
        <v>36</v>
      </c>
      <c r="X308" t="s">
        <v>36</v>
      </c>
      <c r="Y308" t="s">
        <v>35</v>
      </c>
      <c r="Z308" t="s">
        <v>35</v>
      </c>
      <c r="AA308" t="s">
        <v>30</v>
      </c>
      <c r="AB308" t="s">
        <v>36</v>
      </c>
      <c r="AC308" t="s">
        <v>31</v>
      </c>
      <c r="AD308" t="s">
        <v>30</v>
      </c>
    </row>
    <row r="309" spans="1:30" x14ac:dyDescent="0.3">
      <c r="A309" s="1">
        <v>41878.540023148147</v>
      </c>
      <c r="B309">
        <v>27</v>
      </c>
      <c r="C309">
        <f t="shared" si="8"/>
        <v>27</v>
      </c>
      <c r="D309" t="str">
        <f t="shared" si="9"/>
        <v>26–35</v>
      </c>
      <c r="E309" t="s">
        <v>26</v>
      </c>
      <c r="F309" t="str">
        <f>IF(ISNUMBER(SEARCH("f",LOWER(E309))) + ISNUMBER(SEARCH("female",LOWER(E309))) + ISNUMBER(SEARCH("femail",LOWER(E309))) &gt; 0,"Female",
 IF(ISNUMBER(SEARCH("m",LOWER(E309))) + ISNUMBER(SEARCH("male",LOWER(E309))) &gt; 0,"Male","Other"))</f>
        <v>Female</v>
      </c>
      <c r="G309" t="s">
        <v>27</v>
      </c>
      <c r="H309" t="s">
        <v>84</v>
      </c>
      <c r="I309" t="s">
        <v>30</v>
      </c>
      <c r="J309" t="s">
        <v>31</v>
      </c>
      <c r="K309" t="s">
        <v>31</v>
      </c>
      <c r="L309" t="s">
        <v>51</v>
      </c>
      <c r="M309" t="str">
        <f>IF(L309&lt;&gt;"", L309, IF(K309="No", "Not applicable", "Unknown"))</f>
        <v>Sometimes</v>
      </c>
      <c r="N309" t="s">
        <v>46</v>
      </c>
      <c r="O309" t="s">
        <v>30</v>
      </c>
      <c r="P309" t="s">
        <v>31</v>
      </c>
      <c r="Q309" t="s">
        <v>31</v>
      </c>
      <c r="R309" t="s">
        <v>30</v>
      </c>
      <c r="S309" t="s">
        <v>30</v>
      </c>
      <c r="T309" t="s">
        <v>30</v>
      </c>
      <c r="U309" t="s">
        <v>41</v>
      </c>
      <c r="V309" t="s">
        <v>61</v>
      </c>
      <c r="W309" t="s">
        <v>30</v>
      </c>
      <c r="X309" t="s">
        <v>30</v>
      </c>
      <c r="Y309" t="s">
        <v>35</v>
      </c>
      <c r="Z309" t="s">
        <v>35</v>
      </c>
      <c r="AA309" t="s">
        <v>30</v>
      </c>
      <c r="AB309" t="s">
        <v>30</v>
      </c>
      <c r="AC309" t="s">
        <v>31</v>
      </c>
      <c r="AD309" t="s">
        <v>30</v>
      </c>
    </row>
    <row r="310" spans="1:30" x14ac:dyDescent="0.3">
      <c r="A310" s="1">
        <v>41878.547060185185</v>
      </c>
      <c r="B310">
        <v>27</v>
      </c>
      <c r="C310">
        <f t="shared" si="8"/>
        <v>27</v>
      </c>
      <c r="D310" t="str">
        <f t="shared" si="9"/>
        <v>26–35</v>
      </c>
      <c r="E310" t="s">
        <v>57</v>
      </c>
      <c r="F310" t="str">
        <f>IF(ISNUMBER(SEARCH("f",LOWER(E310))) + ISNUMBER(SEARCH("female",LOWER(E310))) + ISNUMBER(SEARCH("femail",LOWER(E310))) &gt; 0,"Female",
 IF(ISNUMBER(SEARCH("m",LOWER(E310))) + ISNUMBER(SEARCH("male",LOWER(E310))) &gt; 0,"Male","Other"))</f>
        <v>Female</v>
      </c>
      <c r="G310" t="s">
        <v>27</v>
      </c>
      <c r="H310" t="s">
        <v>52</v>
      </c>
      <c r="I310" t="s">
        <v>31</v>
      </c>
      <c r="J310" t="s">
        <v>31</v>
      </c>
      <c r="K310" t="s">
        <v>31</v>
      </c>
      <c r="L310" t="s">
        <v>51</v>
      </c>
      <c r="M310" t="str">
        <f>IF(L310&lt;&gt;"", L310, IF(K310="No", "Not applicable", "Unknown"))</f>
        <v>Sometimes</v>
      </c>
      <c r="N310" s="3">
        <v>45778</v>
      </c>
      <c r="O310" t="s">
        <v>31</v>
      </c>
      <c r="P310" t="s">
        <v>31</v>
      </c>
      <c r="Q310" t="s">
        <v>30</v>
      </c>
      <c r="R310" t="s">
        <v>30</v>
      </c>
      <c r="S310" t="s">
        <v>41</v>
      </c>
      <c r="T310" t="s">
        <v>41</v>
      </c>
      <c r="U310" t="s">
        <v>41</v>
      </c>
      <c r="V310" t="s">
        <v>53</v>
      </c>
      <c r="W310" t="s">
        <v>30</v>
      </c>
      <c r="X310" t="s">
        <v>30</v>
      </c>
      <c r="Y310" t="s">
        <v>35</v>
      </c>
      <c r="Z310" t="s">
        <v>30</v>
      </c>
      <c r="AA310" t="s">
        <v>30</v>
      </c>
      <c r="AB310" t="s">
        <v>30</v>
      </c>
      <c r="AC310" t="s">
        <v>41</v>
      </c>
      <c r="AD310" t="s">
        <v>30</v>
      </c>
    </row>
    <row r="311" spans="1:30" x14ac:dyDescent="0.3">
      <c r="A311" s="1">
        <v>41878.565312500003</v>
      </c>
      <c r="B311">
        <v>27</v>
      </c>
      <c r="C311">
        <f t="shared" si="8"/>
        <v>27</v>
      </c>
      <c r="D311" t="str">
        <f t="shared" si="9"/>
        <v>26–35</v>
      </c>
      <c r="E311" t="s">
        <v>42</v>
      </c>
      <c r="F311" t="str">
        <f>IF(ISNUMBER(SEARCH("f",LOWER(E311))) + ISNUMBER(SEARCH("female",LOWER(E311))) + ISNUMBER(SEARCH("femail",LOWER(E311))) &gt; 0,"Female",
 IF(ISNUMBER(SEARCH("m",LOWER(E311))) + ISNUMBER(SEARCH("male",LOWER(E311))) &gt; 0,"Male","Other"))</f>
        <v>Male</v>
      </c>
      <c r="G311" t="s">
        <v>27</v>
      </c>
      <c r="H311" t="s">
        <v>96</v>
      </c>
      <c r="I311" t="s">
        <v>30</v>
      </c>
      <c r="J311" t="s">
        <v>30</v>
      </c>
      <c r="K311" t="s">
        <v>30</v>
      </c>
      <c r="L311" t="s">
        <v>48</v>
      </c>
      <c r="M311" t="str">
        <f>IF(L311&lt;&gt;"", L311, IF(K311="No", "Not applicable", "Unknown"))</f>
        <v>Never</v>
      </c>
      <c r="N311" t="s">
        <v>40</v>
      </c>
      <c r="O311" t="s">
        <v>31</v>
      </c>
      <c r="P311" t="s">
        <v>31</v>
      </c>
      <c r="Q311" t="s">
        <v>31</v>
      </c>
      <c r="R311" t="s">
        <v>31</v>
      </c>
      <c r="S311" t="s">
        <v>41</v>
      </c>
      <c r="T311" t="s">
        <v>41</v>
      </c>
      <c r="U311" t="s">
        <v>31</v>
      </c>
      <c r="V311" t="s">
        <v>34</v>
      </c>
      <c r="W311" t="s">
        <v>30</v>
      </c>
      <c r="X311" t="s">
        <v>30</v>
      </c>
      <c r="Y311" t="s">
        <v>35</v>
      </c>
      <c r="Z311" t="s">
        <v>31</v>
      </c>
      <c r="AA311" t="s">
        <v>36</v>
      </c>
      <c r="AB311" t="s">
        <v>36</v>
      </c>
      <c r="AC311" t="s">
        <v>31</v>
      </c>
      <c r="AD311" t="s">
        <v>30</v>
      </c>
    </row>
    <row r="312" spans="1:30" x14ac:dyDescent="0.3">
      <c r="A312" s="1">
        <v>41878.572280092594</v>
      </c>
      <c r="B312">
        <v>27</v>
      </c>
      <c r="C312">
        <f t="shared" si="8"/>
        <v>27</v>
      </c>
      <c r="D312" t="str">
        <f t="shared" si="9"/>
        <v>26–35</v>
      </c>
      <c r="E312" t="s">
        <v>42</v>
      </c>
      <c r="F312" t="str">
        <f>IF(ISNUMBER(SEARCH("f",LOWER(E312))) + ISNUMBER(SEARCH("female",LOWER(E312))) + ISNUMBER(SEARCH("femail",LOWER(E312))) &gt; 0,"Female",
 IF(ISNUMBER(SEARCH("m",LOWER(E312))) + ISNUMBER(SEARCH("male",LOWER(E312))) &gt; 0,"Male","Other"))</f>
        <v>Male</v>
      </c>
      <c r="G312" t="s">
        <v>45</v>
      </c>
      <c r="H312" t="s">
        <v>29</v>
      </c>
      <c r="I312" t="s">
        <v>30</v>
      </c>
      <c r="J312" t="s">
        <v>30</v>
      </c>
      <c r="K312" t="s">
        <v>30</v>
      </c>
      <c r="L312" t="s">
        <v>29</v>
      </c>
      <c r="M312" t="str">
        <f>IF(L312&lt;&gt;"", L312, IF(K312="No", "Not applicable", "Unknown"))</f>
        <v>NA</v>
      </c>
      <c r="N312" t="s">
        <v>49</v>
      </c>
      <c r="O312" t="s">
        <v>30</v>
      </c>
      <c r="P312" t="s">
        <v>30</v>
      </c>
      <c r="Q312" t="s">
        <v>41</v>
      </c>
      <c r="R312" t="s">
        <v>33</v>
      </c>
      <c r="S312" t="s">
        <v>41</v>
      </c>
      <c r="T312" t="s">
        <v>41</v>
      </c>
      <c r="U312" t="s">
        <v>30</v>
      </c>
      <c r="V312" t="s">
        <v>61</v>
      </c>
      <c r="W312" t="s">
        <v>36</v>
      </c>
      <c r="X312" t="s">
        <v>36</v>
      </c>
      <c r="Y312" t="s">
        <v>31</v>
      </c>
      <c r="Z312" t="s">
        <v>31</v>
      </c>
      <c r="AA312" t="s">
        <v>30</v>
      </c>
      <c r="AB312" t="s">
        <v>30</v>
      </c>
      <c r="AC312" t="s">
        <v>41</v>
      </c>
      <c r="AD312" t="s">
        <v>30</v>
      </c>
    </row>
    <row r="313" spans="1:30" x14ac:dyDescent="0.3">
      <c r="A313" s="1">
        <v>41878.576064814813</v>
      </c>
      <c r="B313">
        <v>27</v>
      </c>
      <c r="C313">
        <f t="shared" si="8"/>
        <v>27</v>
      </c>
      <c r="D313" t="str">
        <f t="shared" si="9"/>
        <v>26–35</v>
      </c>
      <c r="E313" t="s">
        <v>26</v>
      </c>
      <c r="F313" t="str">
        <f>IF(ISNUMBER(SEARCH("f",LOWER(E313))) + ISNUMBER(SEARCH("female",LOWER(E313))) + ISNUMBER(SEARCH("femail",LOWER(E313))) &gt; 0,"Female",
 IF(ISNUMBER(SEARCH("m",LOWER(E313))) + ISNUMBER(SEARCH("male",LOWER(E313))) &gt; 0,"Male","Other"))</f>
        <v>Female</v>
      </c>
      <c r="G313" t="s">
        <v>27</v>
      </c>
      <c r="H313" t="s">
        <v>47</v>
      </c>
      <c r="I313" t="s">
        <v>30</v>
      </c>
      <c r="J313" t="s">
        <v>30</v>
      </c>
      <c r="K313" t="s">
        <v>31</v>
      </c>
      <c r="L313" t="s">
        <v>39</v>
      </c>
      <c r="M313" t="str">
        <f>IF(L313&lt;&gt;"", L313, IF(K313="No", "Not applicable", "Unknown"))</f>
        <v>Rarely</v>
      </c>
      <c r="N313" s="2">
        <v>45809</v>
      </c>
      <c r="O313" t="s">
        <v>30</v>
      </c>
      <c r="P313" t="s">
        <v>31</v>
      </c>
      <c r="Q313" t="s">
        <v>31</v>
      </c>
      <c r="R313" t="s">
        <v>30</v>
      </c>
      <c r="S313" t="s">
        <v>30</v>
      </c>
      <c r="T313" t="s">
        <v>30</v>
      </c>
      <c r="U313" t="s">
        <v>31</v>
      </c>
      <c r="V313" t="s">
        <v>41</v>
      </c>
      <c r="W313" t="s">
        <v>36</v>
      </c>
      <c r="X313" t="s">
        <v>36</v>
      </c>
      <c r="Y313" t="s">
        <v>31</v>
      </c>
      <c r="Z313" t="s">
        <v>30</v>
      </c>
      <c r="AA313" t="s">
        <v>30</v>
      </c>
      <c r="AB313" t="s">
        <v>36</v>
      </c>
      <c r="AC313" t="s">
        <v>41</v>
      </c>
      <c r="AD313" t="s">
        <v>30</v>
      </c>
    </row>
    <row r="314" spans="1:30" x14ac:dyDescent="0.3">
      <c r="A314" s="1">
        <v>41878.577835648146</v>
      </c>
      <c r="B314">
        <v>27</v>
      </c>
      <c r="C314">
        <f t="shared" si="8"/>
        <v>27</v>
      </c>
      <c r="D314" t="str">
        <f t="shared" si="9"/>
        <v>26–35</v>
      </c>
      <c r="E314" t="s">
        <v>42</v>
      </c>
      <c r="F314" t="str">
        <f>IF(ISNUMBER(SEARCH("f",LOWER(E314))) + ISNUMBER(SEARCH("female",LOWER(E314))) + ISNUMBER(SEARCH("femail",LOWER(E314))) &gt; 0,"Female",
 IF(ISNUMBER(SEARCH("m",LOWER(E314))) + ISNUMBER(SEARCH("male",LOWER(E314))) &gt; 0,"Male","Other"))</f>
        <v>Male</v>
      </c>
      <c r="G314" t="s">
        <v>43</v>
      </c>
      <c r="H314" t="s">
        <v>29</v>
      </c>
      <c r="I314" t="s">
        <v>30</v>
      </c>
      <c r="J314" t="s">
        <v>30</v>
      </c>
      <c r="K314" t="s">
        <v>30</v>
      </c>
      <c r="L314" t="s">
        <v>51</v>
      </c>
      <c r="M314" t="str">
        <f>IF(L314&lt;&gt;"", L314, IF(K314="No", "Not applicable", "Unknown"))</f>
        <v>Sometimes</v>
      </c>
      <c r="N314" s="2">
        <v>45809</v>
      </c>
      <c r="O314" t="s">
        <v>31</v>
      </c>
      <c r="P314" t="s">
        <v>31</v>
      </c>
      <c r="Q314" t="s">
        <v>30</v>
      </c>
      <c r="R314" t="s">
        <v>31</v>
      </c>
      <c r="S314" t="s">
        <v>30</v>
      </c>
      <c r="T314" t="s">
        <v>30</v>
      </c>
      <c r="U314" t="s">
        <v>30</v>
      </c>
      <c r="V314" t="s">
        <v>53</v>
      </c>
      <c r="W314" t="s">
        <v>31</v>
      </c>
      <c r="X314" t="s">
        <v>31</v>
      </c>
      <c r="Y314" t="s">
        <v>35</v>
      </c>
      <c r="Z314" t="s">
        <v>35</v>
      </c>
      <c r="AA314" t="s">
        <v>30</v>
      </c>
      <c r="AB314" t="s">
        <v>36</v>
      </c>
      <c r="AC314" t="s">
        <v>30</v>
      </c>
      <c r="AD314" t="s">
        <v>30</v>
      </c>
    </row>
    <row r="315" spans="1:30" x14ac:dyDescent="0.3">
      <c r="A315" s="1">
        <v>41878.587800925925</v>
      </c>
      <c r="B315">
        <v>27</v>
      </c>
      <c r="C315">
        <f t="shared" si="8"/>
        <v>27</v>
      </c>
      <c r="D315" t="str">
        <f t="shared" si="9"/>
        <v>26–35</v>
      </c>
      <c r="E315" t="s">
        <v>55</v>
      </c>
      <c r="F315" t="str">
        <f>IF(ISNUMBER(SEARCH("f",LOWER(E315))) + ISNUMBER(SEARCH("female",LOWER(E315))) + ISNUMBER(SEARCH("femail",LOWER(E315))) &gt; 0,"Female",
 IF(ISNUMBER(SEARCH("m",LOWER(E315))) + ISNUMBER(SEARCH("male",LOWER(E315))) &gt; 0,"Male","Other"))</f>
        <v>Male</v>
      </c>
      <c r="G315" t="s">
        <v>71</v>
      </c>
      <c r="H315" t="s">
        <v>29</v>
      </c>
      <c r="I315" t="s">
        <v>30</v>
      </c>
      <c r="J315" t="s">
        <v>30</v>
      </c>
      <c r="K315" t="s">
        <v>30</v>
      </c>
      <c r="L315" t="s">
        <v>48</v>
      </c>
      <c r="M315" t="str">
        <f>IF(L315&lt;&gt;"", L315, IF(K315="No", "Not applicable", "Unknown"))</f>
        <v>Never</v>
      </c>
      <c r="N315" s="2">
        <v>45809</v>
      </c>
      <c r="O315" t="s">
        <v>30</v>
      </c>
      <c r="P315" t="s">
        <v>31</v>
      </c>
      <c r="Q315" t="s">
        <v>30</v>
      </c>
      <c r="R315" t="s">
        <v>30</v>
      </c>
      <c r="S315" t="s">
        <v>30</v>
      </c>
      <c r="T315" t="s">
        <v>30</v>
      </c>
      <c r="U315" t="s">
        <v>31</v>
      </c>
      <c r="V315" t="s">
        <v>41</v>
      </c>
      <c r="W315" t="s">
        <v>31</v>
      </c>
      <c r="X315" t="s">
        <v>30</v>
      </c>
      <c r="Y315" t="s">
        <v>30</v>
      </c>
      <c r="Z315" t="s">
        <v>30</v>
      </c>
      <c r="AA315" t="s">
        <v>30</v>
      </c>
      <c r="AB315" t="s">
        <v>36</v>
      </c>
      <c r="AC315" t="s">
        <v>41</v>
      </c>
      <c r="AD315" t="s">
        <v>30</v>
      </c>
    </row>
    <row r="316" spans="1:30" x14ac:dyDescent="0.3">
      <c r="A316" s="1">
        <v>41878.591504629629</v>
      </c>
      <c r="B316">
        <v>27</v>
      </c>
      <c r="C316">
        <f t="shared" si="8"/>
        <v>27</v>
      </c>
      <c r="D316" t="str">
        <f t="shared" si="9"/>
        <v>26–35</v>
      </c>
      <c r="E316" t="s">
        <v>42</v>
      </c>
      <c r="F316" t="str">
        <f>IF(ISNUMBER(SEARCH("f",LOWER(E316))) + ISNUMBER(SEARCH("female",LOWER(E316))) + ISNUMBER(SEARCH("femail",LOWER(E316))) &gt; 0,"Female",
 IF(ISNUMBER(SEARCH("m",LOWER(E316))) + ISNUMBER(SEARCH("male",LOWER(E316))) &gt; 0,"Male","Other"))</f>
        <v>Male</v>
      </c>
      <c r="G316" t="s">
        <v>45</v>
      </c>
      <c r="H316" t="s">
        <v>29</v>
      </c>
      <c r="I316" t="s">
        <v>30</v>
      </c>
      <c r="J316" t="s">
        <v>31</v>
      </c>
      <c r="K316" t="s">
        <v>31</v>
      </c>
      <c r="L316" t="s">
        <v>51</v>
      </c>
      <c r="M316" t="str">
        <f>IF(L316&lt;&gt;"", L316, IF(K316="No", "Not applicable", "Unknown"))</f>
        <v>Sometimes</v>
      </c>
      <c r="N316" s="2">
        <v>45809</v>
      </c>
      <c r="O316" t="s">
        <v>30</v>
      </c>
      <c r="P316" t="s">
        <v>31</v>
      </c>
      <c r="Q316" t="s">
        <v>30</v>
      </c>
      <c r="R316" t="s">
        <v>30</v>
      </c>
      <c r="S316" t="s">
        <v>30</v>
      </c>
      <c r="T316" t="s">
        <v>30</v>
      </c>
      <c r="U316" t="s">
        <v>31</v>
      </c>
      <c r="V316" t="s">
        <v>34</v>
      </c>
      <c r="W316" t="s">
        <v>36</v>
      </c>
      <c r="X316" t="s">
        <v>36</v>
      </c>
      <c r="Y316" t="s">
        <v>31</v>
      </c>
      <c r="Z316" t="s">
        <v>31</v>
      </c>
      <c r="AA316" t="s">
        <v>31</v>
      </c>
      <c r="AB316" t="s">
        <v>31</v>
      </c>
      <c r="AC316" t="s">
        <v>31</v>
      </c>
      <c r="AD316" t="s">
        <v>30</v>
      </c>
    </row>
    <row r="317" spans="1:30" x14ac:dyDescent="0.3">
      <c r="A317" s="1">
        <v>41878.599895833337</v>
      </c>
      <c r="B317">
        <v>27</v>
      </c>
      <c r="C317">
        <f t="shared" si="8"/>
        <v>27</v>
      </c>
      <c r="D317" t="str">
        <f t="shared" si="9"/>
        <v>26–35</v>
      </c>
      <c r="E317" t="s">
        <v>42</v>
      </c>
      <c r="F317" t="str">
        <f>IF(ISNUMBER(SEARCH("f",LOWER(E317))) + ISNUMBER(SEARCH("female",LOWER(E317))) + ISNUMBER(SEARCH("femail",LOWER(E317))) &gt; 0,"Female",
 IF(ISNUMBER(SEARCH("m",LOWER(E317))) + ISNUMBER(SEARCH("male",LOWER(E317))) &gt; 0,"Male","Other"))</f>
        <v>Male</v>
      </c>
      <c r="G317" t="s">
        <v>27</v>
      </c>
      <c r="H317" t="s">
        <v>50</v>
      </c>
      <c r="I317" t="s">
        <v>30</v>
      </c>
      <c r="J317" t="s">
        <v>30</v>
      </c>
      <c r="K317" t="s">
        <v>30</v>
      </c>
      <c r="L317" t="s">
        <v>51</v>
      </c>
      <c r="M317" t="str">
        <f>IF(L317&lt;&gt;"", L317, IF(K317="No", "Not applicable", "Unknown"))</f>
        <v>Sometimes</v>
      </c>
      <c r="N317" t="s">
        <v>49</v>
      </c>
      <c r="O317" t="s">
        <v>30</v>
      </c>
      <c r="P317" t="s">
        <v>31</v>
      </c>
      <c r="Q317" t="s">
        <v>31</v>
      </c>
      <c r="R317" t="s">
        <v>33</v>
      </c>
      <c r="S317" t="s">
        <v>31</v>
      </c>
      <c r="T317" t="s">
        <v>31</v>
      </c>
      <c r="U317" t="s">
        <v>41</v>
      </c>
      <c r="V317" t="s">
        <v>41</v>
      </c>
      <c r="W317" t="s">
        <v>36</v>
      </c>
      <c r="X317" t="s">
        <v>30</v>
      </c>
      <c r="Y317" t="s">
        <v>35</v>
      </c>
      <c r="Z317" t="s">
        <v>31</v>
      </c>
      <c r="AA317" t="s">
        <v>30</v>
      </c>
      <c r="AB317" t="s">
        <v>36</v>
      </c>
      <c r="AC317" t="s">
        <v>41</v>
      </c>
      <c r="AD317" t="s">
        <v>30</v>
      </c>
    </row>
    <row r="318" spans="1:30" x14ac:dyDescent="0.3">
      <c r="A318" s="1">
        <v>41878.601759259262</v>
      </c>
      <c r="B318">
        <v>27</v>
      </c>
      <c r="C318">
        <f t="shared" si="8"/>
        <v>27</v>
      </c>
      <c r="D318" t="str">
        <f t="shared" si="9"/>
        <v>26–35</v>
      </c>
      <c r="E318" t="s">
        <v>42</v>
      </c>
      <c r="F318" t="str">
        <f>IF(ISNUMBER(SEARCH("f",LOWER(E318))) + ISNUMBER(SEARCH("female",LOWER(E318))) + ISNUMBER(SEARCH("femail",LOWER(E318))) &gt; 0,"Female",
 IF(ISNUMBER(SEARCH("m",LOWER(E318))) + ISNUMBER(SEARCH("male",LOWER(E318))) &gt; 0,"Male","Other"))</f>
        <v>Male</v>
      </c>
      <c r="G318" t="s">
        <v>27</v>
      </c>
      <c r="H318" t="s">
        <v>58</v>
      </c>
      <c r="I318" t="s">
        <v>30</v>
      </c>
      <c r="J318" t="s">
        <v>31</v>
      </c>
      <c r="K318" t="s">
        <v>30</v>
      </c>
      <c r="L318" t="s">
        <v>29</v>
      </c>
      <c r="M318" t="str">
        <f>IF(L318&lt;&gt;"", L318, IF(K318="No", "Not applicable", "Unknown"))</f>
        <v>NA</v>
      </c>
      <c r="N318" t="s">
        <v>40</v>
      </c>
      <c r="O318" t="s">
        <v>30</v>
      </c>
      <c r="P318" t="s">
        <v>31</v>
      </c>
      <c r="Q318" t="s">
        <v>41</v>
      </c>
      <c r="R318" t="s">
        <v>30</v>
      </c>
      <c r="S318" t="s">
        <v>41</v>
      </c>
      <c r="T318" t="s">
        <v>41</v>
      </c>
      <c r="U318" t="s">
        <v>41</v>
      </c>
      <c r="V318" t="s">
        <v>61</v>
      </c>
      <c r="W318" t="s">
        <v>30</v>
      </c>
      <c r="X318" t="s">
        <v>30</v>
      </c>
      <c r="Y318" t="s">
        <v>31</v>
      </c>
      <c r="Z318" t="s">
        <v>31</v>
      </c>
      <c r="AA318" t="s">
        <v>36</v>
      </c>
      <c r="AB318" t="s">
        <v>36</v>
      </c>
      <c r="AC318" t="s">
        <v>31</v>
      </c>
      <c r="AD318" t="s">
        <v>30</v>
      </c>
    </row>
    <row r="319" spans="1:30" x14ac:dyDescent="0.3">
      <c r="A319" s="1">
        <v>41878.610648148147</v>
      </c>
      <c r="B319">
        <v>27</v>
      </c>
      <c r="C319">
        <f t="shared" si="8"/>
        <v>27</v>
      </c>
      <c r="D319" t="str">
        <f t="shared" si="9"/>
        <v>26–35</v>
      </c>
      <c r="E319" t="s">
        <v>42</v>
      </c>
      <c r="F319" t="str">
        <f>IF(ISNUMBER(SEARCH("f",LOWER(E319))) + ISNUMBER(SEARCH("female",LOWER(E319))) + ISNUMBER(SEARCH("femail",LOWER(E319))) &gt; 0,"Female",
 IF(ISNUMBER(SEARCH("m",LOWER(E319))) + ISNUMBER(SEARCH("male",LOWER(E319))) &gt; 0,"Male","Other"))</f>
        <v>Male</v>
      </c>
      <c r="G319" t="s">
        <v>27</v>
      </c>
      <c r="H319" t="s">
        <v>58</v>
      </c>
      <c r="I319" t="s">
        <v>30</v>
      </c>
      <c r="J319" t="s">
        <v>30</v>
      </c>
      <c r="K319" t="s">
        <v>30</v>
      </c>
      <c r="L319" t="s">
        <v>51</v>
      </c>
      <c r="M319" t="str">
        <f>IF(L319&lt;&gt;"", L319, IF(K319="No", "Not applicable", "Unknown"))</f>
        <v>Sometimes</v>
      </c>
      <c r="N319" t="s">
        <v>40</v>
      </c>
      <c r="O319" t="s">
        <v>30</v>
      </c>
      <c r="P319" t="s">
        <v>31</v>
      </c>
      <c r="Q319" t="s">
        <v>41</v>
      </c>
      <c r="R319" t="s">
        <v>33</v>
      </c>
      <c r="S319" t="s">
        <v>41</v>
      </c>
      <c r="T319" t="s">
        <v>41</v>
      </c>
      <c r="U319" t="s">
        <v>41</v>
      </c>
      <c r="V319" t="s">
        <v>61</v>
      </c>
      <c r="W319" t="s">
        <v>31</v>
      </c>
      <c r="X319" t="s">
        <v>30</v>
      </c>
      <c r="Y319" t="s">
        <v>30</v>
      </c>
      <c r="Z319" t="s">
        <v>30</v>
      </c>
      <c r="AA319" t="s">
        <v>30</v>
      </c>
      <c r="AB319" t="s">
        <v>36</v>
      </c>
      <c r="AC319" t="s">
        <v>30</v>
      </c>
      <c r="AD319" t="s">
        <v>30</v>
      </c>
    </row>
    <row r="320" spans="1:30" x14ac:dyDescent="0.3">
      <c r="A320" s="1">
        <v>41878.617708333331</v>
      </c>
      <c r="B320">
        <v>27</v>
      </c>
      <c r="C320">
        <f t="shared" si="8"/>
        <v>27</v>
      </c>
      <c r="D320" t="str">
        <f t="shared" si="9"/>
        <v>26–35</v>
      </c>
      <c r="E320" t="s">
        <v>42</v>
      </c>
      <c r="F320" t="str">
        <f>IF(ISNUMBER(SEARCH("f",LOWER(E320))) + ISNUMBER(SEARCH("female",LOWER(E320))) + ISNUMBER(SEARCH("femail",LOWER(E320))) &gt; 0,"Female",
 IF(ISNUMBER(SEARCH("m",LOWER(E320))) + ISNUMBER(SEARCH("male",LOWER(E320))) &gt; 0,"Male","Other"))</f>
        <v>Male</v>
      </c>
      <c r="G320" t="s">
        <v>27</v>
      </c>
      <c r="H320" t="s">
        <v>66</v>
      </c>
      <c r="I320" t="s">
        <v>30</v>
      </c>
      <c r="J320" t="s">
        <v>30</v>
      </c>
      <c r="K320" t="s">
        <v>31</v>
      </c>
      <c r="L320" t="s">
        <v>51</v>
      </c>
      <c r="M320" t="str">
        <f>IF(L320&lt;&gt;"", L320, IF(K320="No", "Not applicable", "Unknown"))</f>
        <v>Sometimes</v>
      </c>
      <c r="N320" t="s">
        <v>40</v>
      </c>
      <c r="O320" t="s">
        <v>30</v>
      </c>
      <c r="P320" t="s">
        <v>31</v>
      </c>
      <c r="Q320" t="s">
        <v>31</v>
      </c>
      <c r="R320" t="s">
        <v>31</v>
      </c>
      <c r="S320" t="s">
        <v>31</v>
      </c>
      <c r="T320" t="s">
        <v>31</v>
      </c>
      <c r="U320" t="s">
        <v>31</v>
      </c>
      <c r="V320" t="s">
        <v>41</v>
      </c>
      <c r="W320" t="s">
        <v>30</v>
      </c>
      <c r="X320" t="s">
        <v>30</v>
      </c>
      <c r="Y320" t="s">
        <v>30</v>
      </c>
      <c r="Z320" t="s">
        <v>30</v>
      </c>
      <c r="AA320" t="s">
        <v>30</v>
      </c>
      <c r="AB320" t="s">
        <v>31</v>
      </c>
      <c r="AC320" t="s">
        <v>31</v>
      </c>
      <c r="AD320" t="s">
        <v>30</v>
      </c>
    </row>
    <row r="321" spans="1:30" x14ac:dyDescent="0.3">
      <c r="A321" s="1">
        <v>41878.640798611108</v>
      </c>
      <c r="B321">
        <v>27</v>
      </c>
      <c r="C321">
        <f t="shared" si="8"/>
        <v>27</v>
      </c>
      <c r="D321" t="str">
        <f t="shared" si="9"/>
        <v>26–35</v>
      </c>
      <c r="E321" t="s">
        <v>57</v>
      </c>
      <c r="F321" t="str">
        <f>IF(ISNUMBER(SEARCH("f",LOWER(E321))) + ISNUMBER(SEARCH("female",LOWER(E321))) + ISNUMBER(SEARCH("femail",LOWER(E321))) &gt; 0,"Female",
 IF(ISNUMBER(SEARCH("m",LOWER(E321))) + ISNUMBER(SEARCH("male",LOWER(E321))) &gt; 0,"Male","Other"))</f>
        <v>Female</v>
      </c>
      <c r="G321" t="s">
        <v>27</v>
      </c>
      <c r="H321" t="s">
        <v>69</v>
      </c>
      <c r="I321" t="s">
        <v>30</v>
      </c>
      <c r="J321" t="s">
        <v>30</v>
      </c>
      <c r="K321" t="s">
        <v>31</v>
      </c>
      <c r="L321" t="s">
        <v>39</v>
      </c>
      <c r="M321" t="str">
        <f>IF(L321&lt;&gt;"", L321, IF(K321="No", "Not applicable", "Unknown"))</f>
        <v>Rarely</v>
      </c>
      <c r="N321" t="s">
        <v>40</v>
      </c>
      <c r="O321" t="s">
        <v>30</v>
      </c>
      <c r="P321" t="s">
        <v>31</v>
      </c>
      <c r="Q321" t="s">
        <v>31</v>
      </c>
      <c r="R321" t="s">
        <v>31</v>
      </c>
      <c r="S321" t="s">
        <v>30</v>
      </c>
      <c r="T321" t="s">
        <v>30</v>
      </c>
      <c r="U321" t="s">
        <v>31</v>
      </c>
      <c r="V321" t="s">
        <v>41</v>
      </c>
      <c r="W321" t="s">
        <v>31</v>
      </c>
      <c r="X321" t="s">
        <v>36</v>
      </c>
      <c r="Y321" t="s">
        <v>30</v>
      </c>
      <c r="Z321" t="s">
        <v>30</v>
      </c>
      <c r="AA321" t="s">
        <v>30</v>
      </c>
      <c r="AB321" t="s">
        <v>30</v>
      </c>
      <c r="AC321" t="s">
        <v>30</v>
      </c>
      <c r="AD321" t="s">
        <v>30</v>
      </c>
    </row>
    <row r="322" spans="1:30" x14ac:dyDescent="0.3">
      <c r="A322" s="1">
        <v>41878.641192129631</v>
      </c>
      <c r="B322">
        <v>27</v>
      </c>
      <c r="C322">
        <f t="shared" si="8"/>
        <v>27</v>
      </c>
      <c r="D322" t="str">
        <f t="shared" si="9"/>
        <v>26–35</v>
      </c>
      <c r="E322" t="s">
        <v>42</v>
      </c>
      <c r="F322" t="str">
        <f>IF(ISNUMBER(SEARCH("f",LOWER(E322))) + ISNUMBER(SEARCH("female",LOWER(E322))) + ISNUMBER(SEARCH("femail",LOWER(E322))) &gt; 0,"Female",
 IF(ISNUMBER(SEARCH("m",LOWER(E322))) + ISNUMBER(SEARCH("male",LOWER(E322))) &gt; 0,"Male","Other"))</f>
        <v>Male</v>
      </c>
      <c r="G322" t="s">
        <v>27</v>
      </c>
      <c r="H322" t="s">
        <v>58</v>
      </c>
      <c r="I322" t="s">
        <v>30</v>
      </c>
      <c r="J322" t="s">
        <v>30</v>
      </c>
      <c r="K322" t="s">
        <v>31</v>
      </c>
      <c r="L322" t="s">
        <v>39</v>
      </c>
      <c r="M322" t="str">
        <f>IF(L322&lt;&gt;"", L322, IF(K322="No", "Not applicable", "Unknown"))</f>
        <v>Rarely</v>
      </c>
      <c r="N322" t="s">
        <v>40</v>
      </c>
      <c r="O322" t="s">
        <v>30</v>
      </c>
      <c r="P322" t="s">
        <v>31</v>
      </c>
      <c r="Q322" t="s">
        <v>31</v>
      </c>
      <c r="R322" t="s">
        <v>30</v>
      </c>
      <c r="S322" t="s">
        <v>31</v>
      </c>
      <c r="T322" t="s">
        <v>31</v>
      </c>
      <c r="U322" t="s">
        <v>31</v>
      </c>
      <c r="V322" t="s">
        <v>41</v>
      </c>
      <c r="W322" t="s">
        <v>30</v>
      </c>
      <c r="X322" t="s">
        <v>30</v>
      </c>
      <c r="Y322" t="s">
        <v>35</v>
      </c>
      <c r="Z322" t="s">
        <v>31</v>
      </c>
      <c r="AA322" t="s">
        <v>30</v>
      </c>
      <c r="AB322" t="s">
        <v>36</v>
      </c>
      <c r="AC322" t="s">
        <v>31</v>
      </c>
      <c r="AD322" t="s">
        <v>30</v>
      </c>
    </row>
    <row r="323" spans="1:30" x14ac:dyDescent="0.3">
      <c r="A323" s="1">
        <v>41878.641562500001</v>
      </c>
      <c r="B323">
        <v>27</v>
      </c>
      <c r="C323">
        <f t="shared" ref="C323:C386" si="10">IF(AND(ISNUMBER(B323),B323&gt;=18,B323&lt;=100), B323, "")</f>
        <v>27</v>
      </c>
      <c r="D323" t="str">
        <f t="shared" ref="D323:D386" si="11">IF(AND(ISNUMBER(C323), C323&gt;=18, C323&lt;=25), "18–25",
IF(C323&lt;=35, "26–35",
IF(C323&lt;=45, "36–45",
IF(C323&lt;=55, "46–55",
IF(C323&lt;=65, "56–65",
IF(C323&gt;65, "65+", ""))))))</f>
        <v>26–35</v>
      </c>
      <c r="E323" t="s">
        <v>57</v>
      </c>
      <c r="F323" t="str">
        <f>IF(ISNUMBER(SEARCH("f",LOWER(E323))) + ISNUMBER(SEARCH("female",LOWER(E323))) + ISNUMBER(SEARCH("femail",LOWER(E323))) &gt; 0,"Female",
 IF(ISNUMBER(SEARCH("m",LOWER(E323))) + ISNUMBER(SEARCH("male",LOWER(E323))) &gt; 0,"Male","Other"))</f>
        <v>Female</v>
      </c>
      <c r="G323" t="s">
        <v>27</v>
      </c>
      <c r="H323" t="s">
        <v>95</v>
      </c>
      <c r="I323" t="s">
        <v>30</v>
      </c>
      <c r="J323" t="s">
        <v>31</v>
      </c>
      <c r="K323" t="s">
        <v>31</v>
      </c>
      <c r="L323" t="s">
        <v>39</v>
      </c>
      <c r="M323" t="str">
        <f>IF(L323&lt;&gt;"", L323, IF(K323="No", "Not applicable", "Unknown"))</f>
        <v>Rarely</v>
      </c>
      <c r="N323" t="s">
        <v>40</v>
      </c>
      <c r="O323" t="s">
        <v>31</v>
      </c>
      <c r="P323" t="s">
        <v>31</v>
      </c>
      <c r="Q323" t="s">
        <v>31</v>
      </c>
      <c r="R323" t="s">
        <v>31</v>
      </c>
      <c r="S323" t="s">
        <v>30</v>
      </c>
      <c r="T323" t="s">
        <v>41</v>
      </c>
      <c r="U323" t="s">
        <v>41</v>
      </c>
      <c r="V323" t="s">
        <v>41</v>
      </c>
      <c r="W323" t="s">
        <v>36</v>
      </c>
      <c r="X323" t="s">
        <v>36</v>
      </c>
      <c r="Y323" t="s">
        <v>30</v>
      </c>
      <c r="Z323" t="s">
        <v>31</v>
      </c>
      <c r="AA323" t="s">
        <v>30</v>
      </c>
      <c r="AB323" t="s">
        <v>30</v>
      </c>
      <c r="AC323" t="s">
        <v>41</v>
      </c>
      <c r="AD323" t="s">
        <v>30</v>
      </c>
    </row>
    <row r="324" spans="1:30" x14ac:dyDescent="0.3">
      <c r="A324" s="1">
        <v>41878.651759259257</v>
      </c>
      <c r="B324">
        <v>27</v>
      </c>
      <c r="C324">
        <f t="shared" si="10"/>
        <v>27</v>
      </c>
      <c r="D324" t="str">
        <f t="shared" si="11"/>
        <v>26–35</v>
      </c>
      <c r="E324" t="s">
        <v>57</v>
      </c>
      <c r="F324" t="str">
        <f>IF(ISNUMBER(SEARCH("f",LOWER(E324))) + ISNUMBER(SEARCH("female",LOWER(E324))) + ISNUMBER(SEARCH("femail",LOWER(E324))) &gt; 0,"Female",
 IF(ISNUMBER(SEARCH("m",LOWER(E324))) + ISNUMBER(SEARCH("male",LOWER(E324))) &gt; 0,"Male","Other"))</f>
        <v>Female</v>
      </c>
      <c r="G324" t="s">
        <v>27</v>
      </c>
      <c r="H324" t="s">
        <v>58</v>
      </c>
      <c r="I324" t="s">
        <v>30</v>
      </c>
      <c r="J324" t="s">
        <v>30</v>
      </c>
      <c r="K324" t="s">
        <v>31</v>
      </c>
      <c r="L324" t="s">
        <v>51</v>
      </c>
      <c r="M324" t="str">
        <f>IF(L324&lt;&gt;"", L324, IF(K324="No", "Not applicable", "Unknown"))</f>
        <v>Sometimes</v>
      </c>
      <c r="N324" t="s">
        <v>46</v>
      </c>
      <c r="O324" t="s">
        <v>30</v>
      </c>
      <c r="P324" t="s">
        <v>31</v>
      </c>
      <c r="Q324" t="s">
        <v>41</v>
      </c>
      <c r="R324" t="s">
        <v>33</v>
      </c>
      <c r="S324" t="s">
        <v>30</v>
      </c>
      <c r="T324" t="s">
        <v>30</v>
      </c>
      <c r="U324" t="s">
        <v>41</v>
      </c>
      <c r="V324" t="s">
        <v>44</v>
      </c>
      <c r="W324" t="s">
        <v>36</v>
      </c>
      <c r="X324" t="s">
        <v>36</v>
      </c>
      <c r="Y324" t="s">
        <v>35</v>
      </c>
      <c r="Z324" t="s">
        <v>35</v>
      </c>
      <c r="AA324" t="s">
        <v>30</v>
      </c>
      <c r="AB324" t="s">
        <v>30</v>
      </c>
      <c r="AC324" t="s">
        <v>41</v>
      </c>
      <c r="AD324" t="s">
        <v>30</v>
      </c>
    </row>
    <row r="325" spans="1:30" x14ac:dyDescent="0.3">
      <c r="A325" s="1">
        <v>41878.663275462961</v>
      </c>
      <c r="B325">
        <v>27</v>
      </c>
      <c r="C325">
        <f t="shared" si="10"/>
        <v>27</v>
      </c>
      <c r="D325" t="str">
        <f t="shared" si="11"/>
        <v>26–35</v>
      </c>
      <c r="E325" t="s">
        <v>42</v>
      </c>
      <c r="F325" t="str">
        <f>IF(ISNUMBER(SEARCH("f",LOWER(E325))) + ISNUMBER(SEARCH("female",LOWER(E325))) + ISNUMBER(SEARCH("femail",LOWER(E325))) &gt; 0,"Female",
 IF(ISNUMBER(SEARCH("m",LOWER(E325))) + ISNUMBER(SEARCH("male",LOWER(E325))) &gt; 0,"Male","Other"))</f>
        <v>Male</v>
      </c>
      <c r="G325" t="s">
        <v>27</v>
      </c>
      <c r="H325" t="s">
        <v>84</v>
      </c>
      <c r="I325" t="s">
        <v>30</v>
      </c>
      <c r="J325" t="s">
        <v>31</v>
      </c>
      <c r="K325" t="s">
        <v>31</v>
      </c>
      <c r="L325" t="s">
        <v>51</v>
      </c>
      <c r="M325" t="str">
        <f>IF(L325&lt;&gt;"", L325, IF(K325="No", "Not applicable", "Unknown"))</f>
        <v>Sometimes</v>
      </c>
      <c r="N325" t="s">
        <v>49</v>
      </c>
      <c r="O325" t="s">
        <v>30</v>
      </c>
      <c r="P325" t="s">
        <v>31</v>
      </c>
      <c r="Q325" t="s">
        <v>41</v>
      </c>
      <c r="R325" t="s">
        <v>33</v>
      </c>
      <c r="S325" t="s">
        <v>30</v>
      </c>
      <c r="T325" t="s">
        <v>41</v>
      </c>
      <c r="U325" t="s">
        <v>41</v>
      </c>
      <c r="V325" t="s">
        <v>41</v>
      </c>
      <c r="W325" t="s">
        <v>31</v>
      </c>
      <c r="X325" t="s">
        <v>30</v>
      </c>
      <c r="Y325" t="s">
        <v>30</v>
      </c>
      <c r="Z325" t="s">
        <v>30</v>
      </c>
      <c r="AA325" t="s">
        <v>30</v>
      </c>
      <c r="AB325" t="s">
        <v>31</v>
      </c>
      <c r="AC325" t="s">
        <v>41</v>
      </c>
      <c r="AD325" t="s">
        <v>30</v>
      </c>
    </row>
    <row r="326" spans="1:30" x14ac:dyDescent="0.3">
      <c r="A326" s="1">
        <v>41878.664317129631</v>
      </c>
      <c r="B326">
        <v>27</v>
      </c>
      <c r="C326">
        <f t="shared" si="10"/>
        <v>27</v>
      </c>
      <c r="D326" t="str">
        <f t="shared" si="11"/>
        <v>26–35</v>
      </c>
      <c r="E326" t="s">
        <v>42</v>
      </c>
      <c r="F326" t="str">
        <f>IF(ISNUMBER(SEARCH("f",LOWER(E326))) + ISNUMBER(SEARCH("female",LOWER(E326))) + ISNUMBER(SEARCH("femail",LOWER(E326))) &gt; 0,"Female",
 IF(ISNUMBER(SEARCH("m",LOWER(E326))) + ISNUMBER(SEARCH("male",LOWER(E326))) &gt; 0,"Male","Other"))</f>
        <v>Male</v>
      </c>
      <c r="G326" t="s">
        <v>94</v>
      </c>
      <c r="H326" t="s">
        <v>29</v>
      </c>
      <c r="I326" t="s">
        <v>30</v>
      </c>
      <c r="J326" t="s">
        <v>30</v>
      </c>
      <c r="K326" t="s">
        <v>30</v>
      </c>
      <c r="L326" t="s">
        <v>39</v>
      </c>
      <c r="M326" t="str">
        <f>IF(L326&lt;&gt;"", L326, IF(K326="No", "Not applicable", "Unknown"))</f>
        <v>Rarely</v>
      </c>
      <c r="N326" s="2">
        <v>45809</v>
      </c>
      <c r="O326" t="s">
        <v>30</v>
      </c>
      <c r="P326" t="s">
        <v>31</v>
      </c>
      <c r="Q326" t="s">
        <v>30</v>
      </c>
      <c r="R326" t="s">
        <v>31</v>
      </c>
      <c r="S326" t="s">
        <v>30</v>
      </c>
      <c r="T326" t="s">
        <v>30</v>
      </c>
      <c r="U326" t="s">
        <v>41</v>
      </c>
      <c r="V326" t="s">
        <v>34</v>
      </c>
      <c r="W326" t="s">
        <v>36</v>
      </c>
      <c r="X326" t="s">
        <v>30</v>
      </c>
      <c r="Y326" t="s">
        <v>35</v>
      </c>
      <c r="Z326" t="s">
        <v>35</v>
      </c>
      <c r="AA326" t="s">
        <v>30</v>
      </c>
      <c r="AB326" t="s">
        <v>36</v>
      </c>
      <c r="AC326" t="s">
        <v>30</v>
      </c>
      <c r="AD326" t="s">
        <v>30</v>
      </c>
    </row>
    <row r="327" spans="1:30" x14ac:dyDescent="0.3">
      <c r="A327" s="1">
        <v>41878.668981481482</v>
      </c>
      <c r="B327">
        <v>27</v>
      </c>
      <c r="C327">
        <f t="shared" si="10"/>
        <v>27</v>
      </c>
      <c r="D327" t="str">
        <f t="shared" si="11"/>
        <v>26–35</v>
      </c>
      <c r="E327" t="s">
        <v>37</v>
      </c>
      <c r="F327" t="str">
        <f>IF(ISNUMBER(SEARCH("f",LOWER(E327))) + ISNUMBER(SEARCH("female",LOWER(E327))) + ISNUMBER(SEARCH("femail",LOWER(E327))) &gt; 0,"Female",
 IF(ISNUMBER(SEARCH("m",LOWER(E327))) + ISNUMBER(SEARCH("male",LOWER(E327))) &gt; 0,"Male","Other"))</f>
        <v>Male</v>
      </c>
      <c r="G327" t="s">
        <v>27</v>
      </c>
      <c r="H327" t="s">
        <v>47</v>
      </c>
      <c r="I327" t="s">
        <v>30</v>
      </c>
      <c r="J327" t="s">
        <v>31</v>
      </c>
      <c r="K327" t="s">
        <v>31</v>
      </c>
      <c r="L327" t="s">
        <v>51</v>
      </c>
      <c r="M327" t="str">
        <f>IF(L327&lt;&gt;"", L327, IF(K327="No", "Not applicable", "Unknown"))</f>
        <v>Sometimes</v>
      </c>
      <c r="N327" s="2">
        <v>45809</v>
      </c>
      <c r="O327" t="s">
        <v>31</v>
      </c>
      <c r="P327" t="s">
        <v>31</v>
      </c>
      <c r="Q327" t="s">
        <v>41</v>
      </c>
      <c r="R327" t="s">
        <v>30</v>
      </c>
      <c r="S327" t="s">
        <v>31</v>
      </c>
      <c r="T327" t="s">
        <v>41</v>
      </c>
      <c r="U327" t="s">
        <v>41</v>
      </c>
      <c r="V327" t="s">
        <v>34</v>
      </c>
      <c r="W327" t="s">
        <v>31</v>
      </c>
      <c r="X327" t="s">
        <v>30</v>
      </c>
      <c r="Y327" t="s">
        <v>35</v>
      </c>
      <c r="Z327" t="s">
        <v>31</v>
      </c>
      <c r="AA327" t="s">
        <v>30</v>
      </c>
      <c r="AB327" t="s">
        <v>36</v>
      </c>
      <c r="AC327" t="s">
        <v>31</v>
      </c>
      <c r="AD327" t="s">
        <v>30</v>
      </c>
    </row>
    <row r="328" spans="1:30" x14ac:dyDescent="0.3">
      <c r="A328" s="1">
        <v>41878.677465277775</v>
      </c>
      <c r="B328">
        <v>27</v>
      </c>
      <c r="C328">
        <f t="shared" si="10"/>
        <v>27</v>
      </c>
      <c r="D328" t="str">
        <f t="shared" si="11"/>
        <v>26–35</v>
      </c>
      <c r="E328" t="s">
        <v>42</v>
      </c>
      <c r="F328" t="str">
        <f>IF(ISNUMBER(SEARCH("f",LOWER(E328))) + ISNUMBER(SEARCH("female",LOWER(E328))) + ISNUMBER(SEARCH("femail",LOWER(E328))) &gt; 0,"Female",
 IF(ISNUMBER(SEARCH("m",LOWER(E328))) + ISNUMBER(SEARCH("male",LOWER(E328))) &gt; 0,"Male","Other"))</f>
        <v>Male</v>
      </c>
      <c r="G328" t="s">
        <v>82</v>
      </c>
      <c r="H328" t="s">
        <v>29</v>
      </c>
      <c r="I328" t="s">
        <v>30</v>
      </c>
      <c r="J328" t="s">
        <v>31</v>
      </c>
      <c r="K328" t="s">
        <v>31</v>
      </c>
      <c r="L328" t="s">
        <v>51</v>
      </c>
      <c r="M328" t="str">
        <f>IF(L328&lt;&gt;"", L328, IF(K328="No", "Not applicable", "Unknown"))</f>
        <v>Sometimes</v>
      </c>
      <c r="N328" s="2">
        <v>45809</v>
      </c>
      <c r="O328" t="s">
        <v>30</v>
      </c>
      <c r="P328" t="s">
        <v>31</v>
      </c>
      <c r="Q328" t="s">
        <v>30</v>
      </c>
      <c r="R328" t="s">
        <v>33</v>
      </c>
      <c r="S328" t="s">
        <v>30</v>
      </c>
      <c r="T328" t="s">
        <v>30</v>
      </c>
      <c r="U328" t="s">
        <v>41</v>
      </c>
      <c r="V328" t="s">
        <v>44</v>
      </c>
      <c r="W328" t="s">
        <v>31</v>
      </c>
      <c r="X328" t="s">
        <v>36</v>
      </c>
      <c r="Y328" t="s">
        <v>35</v>
      </c>
      <c r="Z328" t="s">
        <v>30</v>
      </c>
      <c r="AA328" t="s">
        <v>30</v>
      </c>
      <c r="AB328" t="s">
        <v>30</v>
      </c>
      <c r="AC328" t="s">
        <v>30</v>
      </c>
      <c r="AD328" t="s">
        <v>31</v>
      </c>
    </row>
    <row r="329" spans="1:30" x14ac:dyDescent="0.3">
      <c r="A329" s="1">
        <v>41878.682800925926</v>
      </c>
      <c r="B329">
        <v>27</v>
      </c>
      <c r="C329">
        <f t="shared" si="10"/>
        <v>27</v>
      </c>
      <c r="D329" t="str">
        <f t="shared" si="11"/>
        <v>26–35</v>
      </c>
      <c r="E329" t="s">
        <v>42</v>
      </c>
      <c r="F329" t="str">
        <f>IF(ISNUMBER(SEARCH("f",LOWER(E329))) + ISNUMBER(SEARCH("female",LOWER(E329))) + ISNUMBER(SEARCH("femail",LOWER(E329))) &gt; 0,"Female",
 IF(ISNUMBER(SEARCH("m",LOWER(E329))) + ISNUMBER(SEARCH("male",LOWER(E329))) &gt; 0,"Male","Other"))</f>
        <v>Male</v>
      </c>
      <c r="G329" t="s">
        <v>143</v>
      </c>
      <c r="H329" t="s">
        <v>29</v>
      </c>
      <c r="I329" t="s">
        <v>30</v>
      </c>
      <c r="J329" t="s">
        <v>30</v>
      </c>
      <c r="K329" t="s">
        <v>30</v>
      </c>
      <c r="L329" t="s">
        <v>29</v>
      </c>
      <c r="M329" t="str">
        <f>IF(L329&lt;&gt;"", L329, IF(K329="No", "Not applicable", "Unknown"))</f>
        <v>NA</v>
      </c>
      <c r="N329" t="s">
        <v>46</v>
      </c>
      <c r="O329" t="s">
        <v>30</v>
      </c>
      <c r="P329" t="s">
        <v>31</v>
      </c>
      <c r="Q329" t="s">
        <v>30</v>
      </c>
      <c r="R329" t="s">
        <v>30</v>
      </c>
      <c r="S329" t="s">
        <v>30</v>
      </c>
      <c r="T329" t="s">
        <v>30</v>
      </c>
      <c r="U329" t="s">
        <v>41</v>
      </c>
      <c r="V329" t="s">
        <v>44</v>
      </c>
      <c r="W329" t="s">
        <v>31</v>
      </c>
      <c r="X329" t="s">
        <v>30</v>
      </c>
      <c r="Y329" t="s">
        <v>35</v>
      </c>
      <c r="Z329" t="s">
        <v>30</v>
      </c>
      <c r="AA329" t="s">
        <v>30</v>
      </c>
      <c r="AB329" t="s">
        <v>36</v>
      </c>
      <c r="AC329" t="s">
        <v>30</v>
      </c>
      <c r="AD329" t="s">
        <v>31</v>
      </c>
    </row>
    <row r="330" spans="1:30" x14ac:dyDescent="0.3">
      <c r="A330" s="1">
        <v>41878.736087962963</v>
      </c>
      <c r="B330">
        <v>27</v>
      </c>
      <c r="C330">
        <f t="shared" si="10"/>
        <v>27</v>
      </c>
      <c r="D330" t="str">
        <f t="shared" si="11"/>
        <v>26–35</v>
      </c>
      <c r="E330" t="s">
        <v>42</v>
      </c>
      <c r="F330" t="str">
        <f>IF(ISNUMBER(SEARCH("f",LOWER(E330))) + ISNUMBER(SEARCH("female",LOWER(E330))) + ISNUMBER(SEARCH("femail",LOWER(E330))) &gt; 0,"Female",
 IF(ISNUMBER(SEARCH("m",LOWER(E330))) + ISNUMBER(SEARCH("male",LOWER(E330))) &gt; 0,"Male","Other"))</f>
        <v>Male</v>
      </c>
      <c r="G330" t="s">
        <v>45</v>
      </c>
      <c r="H330" t="s">
        <v>29</v>
      </c>
      <c r="I330" t="s">
        <v>30</v>
      </c>
      <c r="J330" t="s">
        <v>30</v>
      </c>
      <c r="K330" t="s">
        <v>30</v>
      </c>
      <c r="L330" t="s">
        <v>29</v>
      </c>
      <c r="M330" t="str">
        <f>IF(L330&lt;&gt;"", L330, IF(K330="No", "Not applicable", "Unknown"))</f>
        <v>NA</v>
      </c>
      <c r="N330" s="2">
        <v>45809</v>
      </c>
      <c r="O330" t="s">
        <v>30</v>
      </c>
      <c r="P330" t="s">
        <v>31</v>
      </c>
      <c r="Q330" t="s">
        <v>30</v>
      </c>
      <c r="R330" t="s">
        <v>30</v>
      </c>
      <c r="S330" t="s">
        <v>30</v>
      </c>
      <c r="T330" t="s">
        <v>30</v>
      </c>
      <c r="U330" t="s">
        <v>41</v>
      </c>
      <c r="V330" t="s">
        <v>41</v>
      </c>
      <c r="W330" t="s">
        <v>30</v>
      </c>
      <c r="X330" t="s">
        <v>30</v>
      </c>
      <c r="Y330" t="s">
        <v>35</v>
      </c>
      <c r="Z330" t="s">
        <v>31</v>
      </c>
      <c r="AA330" t="s">
        <v>30</v>
      </c>
      <c r="AB330" t="s">
        <v>31</v>
      </c>
      <c r="AC330" t="s">
        <v>41</v>
      </c>
      <c r="AD330" t="s">
        <v>30</v>
      </c>
    </row>
    <row r="331" spans="1:30" x14ac:dyDescent="0.3">
      <c r="A331" s="1">
        <v>41878.738067129627</v>
      </c>
      <c r="B331">
        <v>27</v>
      </c>
      <c r="C331">
        <f t="shared" si="10"/>
        <v>27</v>
      </c>
      <c r="D331" t="str">
        <f t="shared" si="11"/>
        <v>26–35</v>
      </c>
      <c r="E331" t="s">
        <v>57</v>
      </c>
      <c r="F331" t="str">
        <f>IF(ISNUMBER(SEARCH("f",LOWER(E331))) + ISNUMBER(SEARCH("female",LOWER(E331))) + ISNUMBER(SEARCH("femail",LOWER(E331))) &gt; 0,"Female",
 IF(ISNUMBER(SEARCH("m",LOWER(E331))) + ISNUMBER(SEARCH("male",LOWER(E331))) &gt; 0,"Male","Other"))</f>
        <v>Female</v>
      </c>
      <c r="G331" t="s">
        <v>145</v>
      </c>
      <c r="H331" t="s">
        <v>29</v>
      </c>
      <c r="I331" t="s">
        <v>31</v>
      </c>
      <c r="J331" t="s">
        <v>31</v>
      </c>
      <c r="K331" t="s">
        <v>30</v>
      </c>
      <c r="L331" t="s">
        <v>51</v>
      </c>
      <c r="M331" t="str">
        <f>IF(L331&lt;&gt;"", L331, IF(K331="No", "Not applicable", "Unknown"))</f>
        <v>Sometimes</v>
      </c>
      <c r="N331" s="3">
        <v>45778</v>
      </c>
      <c r="O331" t="s">
        <v>31</v>
      </c>
      <c r="P331" t="s">
        <v>31</v>
      </c>
      <c r="Q331" t="s">
        <v>30</v>
      </c>
      <c r="R331" t="s">
        <v>30</v>
      </c>
      <c r="S331" t="s">
        <v>30</v>
      </c>
      <c r="T331" t="s">
        <v>30</v>
      </c>
      <c r="U331" t="s">
        <v>30</v>
      </c>
      <c r="V331" t="s">
        <v>53</v>
      </c>
      <c r="W331" t="s">
        <v>31</v>
      </c>
      <c r="X331" t="s">
        <v>36</v>
      </c>
      <c r="Y331" t="s">
        <v>30</v>
      </c>
      <c r="Z331" t="s">
        <v>30</v>
      </c>
      <c r="AA331" t="s">
        <v>30</v>
      </c>
      <c r="AB331" t="s">
        <v>36</v>
      </c>
      <c r="AC331" t="s">
        <v>30</v>
      </c>
      <c r="AD331" t="s">
        <v>30</v>
      </c>
    </row>
    <row r="332" spans="1:30" x14ac:dyDescent="0.3">
      <c r="A332" s="1">
        <v>41878.742291666669</v>
      </c>
      <c r="B332">
        <v>27</v>
      </c>
      <c r="C332">
        <f t="shared" si="10"/>
        <v>27</v>
      </c>
      <c r="D332" t="str">
        <f t="shared" si="11"/>
        <v>26–35</v>
      </c>
      <c r="E332" t="s">
        <v>26</v>
      </c>
      <c r="F332" t="str">
        <f>IF(ISNUMBER(SEARCH("f",LOWER(E332))) + ISNUMBER(SEARCH("female",LOWER(E332))) + ISNUMBER(SEARCH("femail",LOWER(E332))) &gt; 0,"Female",
 IF(ISNUMBER(SEARCH("m",LOWER(E332))) + ISNUMBER(SEARCH("male",LOWER(E332))) &gt; 0,"Male","Other"))</f>
        <v>Female</v>
      </c>
      <c r="G332" t="s">
        <v>79</v>
      </c>
      <c r="H332" t="s">
        <v>29</v>
      </c>
      <c r="I332" t="s">
        <v>30</v>
      </c>
      <c r="J332" t="s">
        <v>31</v>
      </c>
      <c r="K332" t="s">
        <v>31</v>
      </c>
      <c r="L332" t="s">
        <v>51</v>
      </c>
      <c r="M332" t="str">
        <f>IF(L332&lt;&gt;"", L332, IF(K332="No", "Not applicable", "Unknown"))</f>
        <v>Sometimes</v>
      </c>
      <c r="N332" s="2">
        <v>45809</v>
      </c>
      <c r="O332" t="s">
        <v>30</v>
      </c>
      <c r="P332" t="s">
        <v>31</v>
      </c>
      <c r="Q332" t="s">
        <v>30</v>
      </c>
      <c r="R332" t="s">
        <v>31</v>
      </c>
      <c r="S332" t="s">
        <v>30</v>
      </c>
      <c r="T332" t="s">
        <v>30</v>
      </c>
      <c r="U332" t="s">
        <v>30</v>
      </c>
      <c r="V332" t="s">
        <v>44</v>
      </c>
      <c r="W332" t="s">
        <v>31</v>
      </c>
      <c r="X332" t="s">
        <v>30</v>
      </c>
      <c r="Y332" t="s">
        <v>35</v>
      </c>
      <c r="Z332" t="s">
        <v>35</v>
      </c>
      <c r="AA332" t="s">
        <v>30</v>
      </c>
      <c r="AB332" t="s">
        <v>30</v>
      </c>
      <c r="AC332" t="s">
        <v>30</v>
      </c>
      <c r="AD332" t="s">
        <v>30</v>
      </c>
    </row>
    <row r="333" spans="1:30" x14ac:dyDescent="0.3">
      <c r="A333" s="1">
        <v>41878.744803240741</v>
      </c>
      <c r="B333">
        <v>27</v>
      </c>
      <c r="C333">
        <f t="shared" si="10"/>
        <v>27</v>
      </c>
      <c r="D333" t="str">
        <f t="shared" si="11"/>
        <v>26–35</v>
      </c>
      <c r="E333" t="s">
        <v>42</v>
      </c>
      <c r="F333" t="str">
        <f>IF(ISNUMBER(SEARCH("f",LOWER(E333))) + ISNUMBER(SEARCH("female",LOWER(E333))) + ISNUMBER(SEARCH("femail",LOWER(E333))) &gt; 0,"Female",
 IF(ISNUMBER(SEARCH("m",LOWER(E333))) + ISNUMBER(SEARCH("male",LOWER(E333))) &gt; 0,"Male","Other"))</f>
        <v>Male</v>
      </c>
      <c r="G333" t="s">
        <v>45</v>
      </c>
      <c r="H333" t="s">
        <v>29</v>
      </c>
      <c r="I333" t="s">
        <v>30</v>
      </c>
      <c r="J333" t="s">
        <v>30</v>
      </c>
      <c r="K333" t="s">
        <v>30</v>
      </c>
      <c r="L333" t="s">
        <v>48</v>
      </c>
      <c r="M333" t="str">
        <f>IF(L333&lt;&gt;"", L333, IF(K333="No", "Not applicable", "Unknown"))</f>
        <v>Never</v>
      </c>
      <c r="N333" s="2">
        <v>45809</v>
      </c>
      <c r="O333" t="s">
        <v>30</v>
      </c>
      <c r="P333" t="s">
        <v>31</v>
      </c>
      <c r="Q333" t="s">
        <v>41</v>
      </c>
      <c r="R333" t="s">
        <v>30</v>
      </c>
      <c r="S333" t="s">
        <v>30</v>
      </c>
      <c r="T333" t="s">
        <v>30</v>
      </c>
      <c r="U333" t="s">
        <v>41</v>
      </c>
      <c r="V333" t="s">
        <v>41</v>
      </c>
      <c r="W333" t="s">
        <v>36</v>
      </c>
      <c r="X333" t="s">
        <v>36</v>
      </c>
      <c r="Y333" t="s">
        <v>35</v>
      </c>
      <c r="Z333" t="s">
        <v>35</v>
      </c>
      <c r="AA333" t="s">
        <v>30</v>
      </c>
      <c r="AB333" t="s">
        <v>30</v>
      </c>
      <c r="AC333" t="s">
        <v>41</v>
      </c>
      <c r="AD333" t="s">
        <v>30</v>
      </c>
    </row>
    <row r="334" spans="1:30" x14ac:dyDescent="0.3">
      <c r="A334" s="1">
        <v>41878.791481481479</v>
      </c>
      <c r="B334">
        <v>27</v>
      </c>
      <c r="C334">
        <f t="shared" si="10"/>
        <v>27</v>
      </c>
      <c r="D334" t="str">
        <f t="shared" si="11"/>
        <v>26–35</v>
      </c>
      <c r="E334" t="s">
        <v>26</v>
      </c>
      <c r="F334" t="str">
        <f>IF(ISNUMBER(SEARCH("f",LOWER(E334))) + ISNUMBER(SEARCH("female",LOWER(E334))) + ISNUMBER(SEARCH("femail",LOWER(E334))) &gt; 0,"Female",
 IF(ISNUMBER(SEARCH("m",LOWER(E334))) + ISNUMBER(SEARCH("male",LOWER(E334))) &gt; 0,"Male","Other"))</f>
        <v>Female</v>
      </c>
      <c r="G334" t="s">
        <v>132</v>
      </c>
      <c r="H334" t="s">
        <v>29</v>
      </c>
      <c r="I334" t="s">
        <v>30</v>
      </c>
      <c r="J334" t="s">
        <v>31</v>
      </c>
      <c r="K334" t="s">
        <v>31</v>
      </c>
      <c r="L334" t="s">
        <v>39</v>
      </c>
      <c r="M334" t="str">
        <f>IF(L334&lt;&gt;"", L334, IF(K334="No", "Not applicable", "Unknown"))</f>
        <v>Rarely</v>
      </c>
      <c r="N334" t="s">
        <v>49</v>
      </c>
      <c r="O334" t="s">
        <v>31</v>
      </c>
      <c r="P334" t="s">
        <v>31</v>
      </c>
      <c r="Q334" t="s">
        <v>30</v>
      </c>
      <c r="R334" t="s">
        <v>30</v>
      </c>
      <c r="S334" t="s">
        <v>30</v>
      </c>
      <c r="T334" t="s">
        <v>30</v>
      </c>
      <c r="U334" t="s">
        <v>41</v>
      </c>
      <c r="V334" t="s">
        <v>34</v>
      </c>
      <c r="W334" t="s">
        <v>36</v>
      </c>
      <c r="X334" t="s">
        <v>36</v>
      </c>
      <c r="Y334" t="s">
        <v>35</v>
      </c>
      <c r="Z334" t="s">
        <v>35</v>
      </c>
      <c r="AA334" t="s">
        <v>30</v>
      </c>
      <c r="AB334" t="s">
        <v>31</v>
      </c>
      <c r="AC334" t="s">
        <v>41</v>
      </c>
      <c r="AD334" t="s">
        <v>30</v>
      </c>
    </row>
    <row r="335" spans="1:30" x14ac:dyDescent="0.3">
      <c r="A335" s="1">
        <v>41878.809513888889</v>
      </c>
      <c r="B335">
        <v>27</v>
      </c>
      <c r="C335">
        <f t="shared" si="10"/>
        <v>27</v>
      </c>
      <c r="D335" t="str">
        <f t="shared" si="11"/>
        <v>26–35</v>
      </c>
      <c r="E335" t="s">
        <v>42</v>
      </c>
      <c r="F335" t="str">
        <f>IF(ISNUMBER(SEARCH("f",LOWER(E335))) + ISNUMBER(SEARCH("female",LOWER(E335))) + ISNUMBER(SEARCH("femail",LOWER(E335))) &gt; 0,"Female",
 IF(ISNUMBER(SEARCH("m",LOWER(E335))) + ISNUMBER(SEARCH("male",LOWER(E335))) &gt; 0,"Male","Other"))</f>
        <v>Male</v>
      </c>
      <c r="G335" t="s">
        <v>27</v>
      </c>
      <c r="H335" t="s">
        <v>84</v>
      </c>
      <c r="I335" t="s">
        <v>30</v>
      </c>
      <c r="J335" t="s">
        <v>31</v>
      </c>
      <c r="K335" t="s">
        <v>31</v>
      </c>
      <c r="L335" t="s">
        <v>51</v>
      </c>
      <c r="M335" t="str">
        <f>IF(L335&lt;&gt;"", L335, IF(K335="No", "Not applicable", "Unknown"))</f>
        <v>Sometimes</v>
      </c>
      <c r="N335" t="s">
        <v>49</v>
      </c>
      <c r="O335" t="s">
        <v>31</v>
      </c>
      <c r="P335" t="s">
        <v>31</v>
      </c>
      <c r="Q335" t="s">
        <v>41</v>
      </c>
      <c r="R335" t="s">
        <v>30</v>
      </c>
      <c r="S335" t="s">
        <v>30</v>
      </c>
      <c r="T335" t="s">
        <v>41</v>
      </c>
      <c r="U335" t="s">
        <v>41</v>
      </c>
      <c r="V335" t="s">
        <v>41</v>
      </c>
      <c r="W335" t="s">
        <v>30</v>
      </c>
      <c r="X335" t="s">
        <v>30</v>
      </c>
      <c r="Y335" t="s">
        <v>35</v>
      </c>
      <c r="Z335" t="s">
        <v>30</v>
      </c>
      <c r="AA335" t="s">
        <v>30</v>
      </c>
      <c r="AB335" t="s">
        <v>30</v>
      </c>
      <c r="AC335" t="s">
        <v>31</v>
      </c>
      <c r="AD335" t="s">
        <v>30</v>
      </c>
    </row>
    <row r="336" spans="1:30" x14ac:dyDescent="0.3">
      <c r="A336" s="1">
        <v>41878.856631944444</v>
      </c>
      <c r="B336">
        <v>27</v>
      </c>
      <c r="C336">
        <f t="shared" si="10"/>
        <v>27</v>
      </c>
      <c r="D336" t="str">
        <f t="shared" si="11"/>
        <v>26–35</v>
      </c>
      <c r="E336" t="s">
        <v>26</v>
      </c>
      <c r="F336" t="str">
        <f>IF(ISNUMBER(SEARCH("f",LOWER(E336))) + ISNUMBER(SEARCH("female",LOWER(E336))) + ISNUMBER(SEARCH("femail",LOWER(E336))) &gt; 0,"Female",
 IF(ISNUMBER(SEARCH("m",LOWER(E336))) + ISNUMBER(SEARCH("male",LOWER(E336))) &gt; 0,"Male","Other"))</f>
        <v>Female</v>
      </c>
      <c r="G336" t="s">
        <v>27</v>
      </c>
      <c r="H336" t="s">
        <v>64</v>
      </c>
      <c r="I336" t="s">
        <v>30</v>
      </c>
      <c r="J336" t="s">
        <v>30</v>
      </c>
      <c r="K336" t="s">
        <v>30</v>
      </c>
      <c r="L336" t="s">
        <v>51</v>
      </c>
      <c r="M336" t="str">
        <f>IF(L336&lt;&gt;"", L336, IF(K336="No", "Not applicable", "Unknown"))</f>
        <v>Sometimes</v>
      </c>
      <c r="N336" t="s">
        <v>60</v>
      </c>
      <c r="O336" t="s">
        <v>30</v>
      </c>
      <c r="P336" t="s">
        <v>31</v>
      </c>
      <c r="Q336" t="s">
        <v>41</v>
      </c>
      <c r="R336" t="s">
        <v>33</v>
      </c>
      <c r="S336" t="s">
        <v>41</v>
      </c>
      <c r="T336" t="s">
        <v>31</v>
      </c>
      <c r="U336" t="s">
        <v>41</v>
      </c>
      <c r="V336" t="s">
        <v>41</v>
      </c>
      <c r="W336" t="s">
        <v>30</v>
      </c>
      <c r="X336" t="s">
        <v>30</v>
      </c>
      <c r="Y336" t="s">
        <v>35</v>
      </c>
      <c r="Z336" t="s">
        <v>31</v>
      </c>
      <c r="AA336" t="s">
        <v>30</v>
      </c>
      <c r="AB336" t="s">
        <v>30</v>
      </c>
      <c r="AC336" t="s">
        <v>31</v>
      </c>
      <c r="AD336" t="s">
        <v>30</v>
      </c>
    </row>
    <row r="337" spans="1:30" x14ac:dyDescent="0.3">
      <c r="A337" s="1">
        <v>41878.906608796293</v>
      </c>
      <c r="B337">
        <v>27</v>
      </c>
      <c r="C337">
        <f t="shared" si="10"/>
        <v>27</v>
      </c>
      <c r="D337" t="str">
        <f t="shared" si="11"/>
        <v>26–35</v>
      </c>
      <c r="E337" t="s">
        <v>42</v>
      </c>
      <c r="F337" t="str">
        <f>IF(ISNUMBER(SEARCH("f",LOWER(E337))) + ISNUMBER(SEARCH("female",LOWER(E337))) + ISNUMBER(SEARCH("femail",LOWER(E337))) &gt; 0,"Female",
 IF(ISNUMBER(SEARCH("m",LOWER(E337))) + ISNUMBER(SEARCH("male",LOWER(E337))) &gt; 0,"Male","Other"))</f>
        <v>Male</v>
      </c>
      <c r="G337" t="s">
        <v>149</v>
      </c>
      <c r="H337" t="s">
        <v>29</v>
      </c>
      <c r="I337" t="s">
        <v>30</v>
      </c>
      <c r="J337" t="s">
        <v>30</v>
      </c>
      <c r="K337" t="s">
        <v>30</v>
      </c>
      <c r="L337" t="s">
        <v>51</v>
      </c>
      <c r="M337" t="str">
        <f>IF(L337&lt;&gt;"", L337, IF(K337="No", "Not applicable", "Unknown"))</f>
        <v>Sometimes</v>
      </c>
      <c r="N337" s="3">
        <v>45778</v>
      </c>
      <c r="O337" t="s">
        <v>31</v>
      </c>
      <c r="P337" t="s">
        <v>31</v>
      </c>
      <c r="Q337" t="s">
        <v>30</v>
      </c>
      <c r="R337" t="s">
        <v>30</v>
      </c>
      <c r="S337" t="s">
        <v>30</v>
      </c>
      <c r="T337" t="s">
        <v>30</v>
      </c>
      <c r="U337" t="s">
        <v>31</v>
      </c>
      <c r="V337" t="s">
        <v>41</v>
      </c>
      <c r="W337" t="s">
        <v>31</v>
      </c>
      <c r="X337" t="s">
        <v>30</v>
      </c>
      <c r="Y337" t="s">
        <v>35</v>
      </c>
      <c r="Z337" t="s">
        <v>31</v>
      </c>
      <c r="AA337" t="s">
        <v>30</v>
      </c>
      <c r="AB337" t="s">
        <v>30</v>
      </c>
      <c r="AC337" t="s">
        <v>30</v>
      </c>
      <c r="AD337" t="s">
        <v>30</v>
      </c>
    </row>
    <row r="338" spans="1:30" x14ac:dyDescent="0.3">
      <c r="A338" s="1">
        <v>41878.912870370368</v>
      </c>
      <c r="B338">
        <v>27</v>
      </c>
      <c r="C338">
        <f t="shared" si="10"/>
        <v>27</v>
      </c>
      <c r="D338" t="str">
        <f t="shared" si="11"/>
        <v>26–35</v>
      </c>
      <c r="E338" t="s">
        <v>42</v>
      </c>
      <c r="F338" t="str">
        <f>IF(ISNUMBER(SEARCH("f",LOWER(E338))) + ISNUMBER(SEARCH("female",LOWER(E338))) + ISNUMBER(SEARCH("femail",LOWER(E338))) &gt; 0,"Female",
 IF(ISNUMBER(SEARCH("m",LOWER(E338))) + ISNUMBER(SEARCH("male",LOWER(E338))) &gt; 0,"Male","Other"))</f>
        <v>Male</v>
      </c>
      <c r="G338" t="s">
        <v>79</v>
      </c>
      <c r="H338" t="s">
        <v>29</v>
      </c>
      <c r="I338" t="s">
        <v>30</v>
      </c>
      <c r="J338" t="s">
        <v>30</v>
      </c>
      <c r="K338" t="s">
        <v>31</v>
      </c>
      <c r="L338" t="s">
        <v>32</v>
      </c>
      <c r="M338" t="str">
        <f>IF(L338&lt;&gt;"", L338, IF(K338="No", "Not applicable", "Unknown"))</f>
        <v>Often</v>
      </c>
      <c r="N338" t="s">
        <v>49</v>
      </c>
      <c r="O338" t="s">
        <v>31</v>
      </c>
      <c r="P338" t="s">
        <v>31</v>
      </c>
      <c r="Q338" t="s">
        <v>30</v>
      </c>
      <c r="R338" t="s">
        <v>30</v>
      </c>
      <c r="S338" t="s">
        <v>30</v>
      </c>
      <c r="T338" t="s">
        <v>30</v>
      </c>
      <c r="U338" t="s">
        <v>41</v>
      </c>
      <c r="V338" t="s">
        <v>41</v>
      </c>
      <c r="W338" t="s">
        <v>36</v>
      </c>
      <c r="X338" t="s">
        <v>30</v>
      </c>
      <c r="Y338" t="s">
        <v>35</v>
      </c>
      <c r="Z338" t="s">
        <v>30</v>
      </c>
      <c r="AA338" t="s">
        <v>30</v>
      </c>
      <c r="AB338" t="s">
        <v>36</v>
      </c>
      <c r="AC338" t="s">
        <v>30</v>
      </c>
      <c r="AD338" t="s">
        <v>31</v>
      </c>
    </row>
    <row r="339" spans="1:30" x14ac:dyDescent="0.3">
      <c r="A339" s="1">
        <v>41878.957905092589</v>
      </c>
      <c r="B339">
        <v>27</v>
      </c>
      <c r="C339">
        <f t="shared" si="10"/>
        <v>27</v>
      </c>
      <c r="D339" t="str">
        <f t="shared" si="11"/>
        <v>26–35</v>
      </c>
      <c r="E339" t="s">
        <v>55</v>
      </c>
      <c r="F339" t="str">
        <f>IF(ISNUMBER(SEARCH("f",LOWER(E339))) + ISNUMBER(SEARCH("female",LOWER(E339))) + ISNUMBER(SEARCH("femail",LOWER(E339))) &gt; 0,"Female",
 IF(ISNUMBER(SEARCH("m",LOWER(E339))) + ISNUMBER(SEARCH("male",LOWER(E339))) &gt; 0,"Male","Other"))</f>
        <v>Male</v>
      </c>
      <c r="G339" t="s">
        <v>27</v>
      </c>
      <c r="H339" t="s">
        <v>68</v>
      </c>
      <c r="I339" t="s">
        <v>30</v>
      </c>
      <c r="J339" t="s">
        <v>30</v>
      </c>
      <c r="K339" t="s">
        <v>30</v>
      </c>
      <c r="L339" t="s">
        <v>29</v>
      </c>
      <c r="M339" t="str">
        <f>IF(L339&lt;&gt;"", L339, IF(K339="No", "Not applicable", "Unknown"))</f>
        <v>NA</v>
      </c>
      <c r="N339" t="s">
        <v>40</v>
      </c>
      <c r="O339" t="s">
        <v>30</v>
      </c>
      <c r="P339" t="s">
        <v>31</v>
      </c>
      <c r="Q339" t="s">
        <v>31</v>
      </c>
      <c r="R339" t="s">
        <v>33</v>
      </c>
      <c r="S339" t="s">
        <v>41</v>
      </c>
      <c r="T339" t="s">
        <v>41</v>
      </c>
      <c r="U339" t="s">
        <v>31</v>
      </c>
      <c r="V339" t="s">
        <v>41</v>
      </c>
      <c r="W339" t="s">
        <v>36</v>
      </c>
      <c r="X339" t="s">
        <v>36</v>
      </c>
      <c r="Y339" t="s">
        <v>30</v>
      </c>
      <c r="Z339" t="s">
        <v>30</v>
      </c>
      <c r="AA339" t="s">
        <v>30</v>
      </c>
      <c r="AB339" t="s">
        <v>36</v>
      </c>
      <c r="AC339" t="s">
        <v>30</v>
      </c>
      <c r="AD339" t="s">
        <v>30</v>
      </c>
    </row>
    <row r="340" spans="1:30" x14ac:dyDescent="0.3">
      <c r="A340" s="1">
        <v>41878.968726851854</v>
      </c>
      <c r="B340">
        <v>27</v>
      </c>
      <c r="C340">
        <f t="shared" si="10"/>
        <v>27</v>
      </c>
      <c r="D340" t="str">
        <f t="shared" si="11"/>
        <v>26–35</v>
      </c>
      <c r="E340" t="s">
        <v>42</v>
      </c>
      <c r="F340" t="str">
        <f>IF(ISNUMBER(SEARCH("f",LOWER(E340))) + ISNUMBER(SEARCH("female",LOWER(E340))) + ISNUMBER(SEARCH("femail",LOWER(E340))) &gt; 0,"Female",
 IF(ISNUMBER(SEARCH("m",LOWER(E340))) + ISNUMBER(SEARCH("male",LOWER(E340))) &gt; 0,"Male","Other"))</f>
        <v>Male</v>
      </c>
      <c r="G340" t="s">
        <v>27</v>
      </c>
      <c r="H340" t="s">
        <v>64</v>
      </c>
      <c r="I340" t="s">
        <v>30</v>
      </c>
      <c r="J340" t="s">
        <v>30</v>
      </c>
      <c r="K340" t="s">
        <v>30</v>
      </c>
      <c r="L340" t="s">
        <v>29</v>
      </c>
      <c r="M340" t="str">
        <f>IF(L340&lt;&gt;"", L340, IF(K340="No", "Not applicable", "Unknown"))</f>
        <v>NA</v>
      </c>
      <c r="N340" t="s">
        <v>46</v>
      </c>
      <c r="O340" t="s">
        <v>30</v>
      </c>
      <c r="P340" t="s">
        <v>31</v>
      </c>
      <c r="Q340" t="s">
        <v>41</v>
      </c>
      <c r="R340" t="s">
        <v>30</v>
      </c>
      <c r="S340" t="s">
        <v>30</v>
      </c>
      <c r="T340" t="s">
        <v>30</v>
      </c>
      <c r="U340" t="s">
        <v>41</v>
      </c>
      <c r="V340" t="s">
        <v>41</v>
      </c>
      <c r="W340" t="s">
        <v>30</v>
      </c>
      <c r="X340" t="s">
        <v>30</v>
      </c>
      <c r="Y340" t="s">
        <v>31</v>
      </c>
      <c r="Z340" t="s">
        <v>31</v>
      </c>
      <c r="AA340" t="s">
        <v>30</v>
      </c>
      <c r="AB340" t="s">
        <v>36</v>
      </c>
      <c r="AC340" t="s">
        <v>31</v>
      </c>
      <c r="AD340" t="s">
        <v>30</v>
      </c>
    </row>
    <row r="341" spans="1:30" x14ac:dyDescent="0.3">
      <c r="A341" s="1">
        <v>41878.979768518519</v>
      </c>
      <c r="B341">
        <v>27</v>
      </c>
      <c r="C341">
        <f t="shared" si="10"/>
        <v>27</v>
      </c>
      <c r="D341" t="str">
        <f t="shared" si="11"/>
        <v>26–35</v>
      </c>
      <c r="E341" t="s">
        <v>42</v>
      </c>
      <c r="F341" t="str">
        <f>IF(ISNUMBER(SEARCH("f",LOWER(E341))) + ISNUMBER(SEARCH("female",LOWER(E341))) + ISNUMBER(SEARCH("femail",LOWER(E341))) &gt; 0,"Female",
 IF(ISNUMBER(SEARCH("m",LOWER(E341))) + ISNUMBER(SEARCH("male",LOWER(E341))) &gt; 0,"Male","Other"))</f>
        <v>Male</v>
      </c>
      <c r="G341" t="s">
        <v>79</v>
      </c>
      <c r="H341" t="s">
        <v>29</v>
      </c>
      <c r="I341" t="s">
        <v>30</v>
      </c>
      <c r="J341" t="s">
        <v>30</v>
      </c>
      <c r="K341" t="s">
        <v>30</v>
      </c>
      <c r="L341" t="s">
        <v>48</v>
      </c>
      <c r="M341" t="str">
        <f>IF(L341&lt;&gt;"", L341, IF(K341="No", "Not applicable", "Unknown"))</f>
        <v>Never</v>
      </c>
      <c r="N341" s="3">
        <v>45778</v>
      </c>
      <c r="O341" t="s">
        <v>31</v>
      </c>
      <c r="P341" t="s">
        <v>31</v>
      </c>
      <c r="Q341" t="s">
        <v>30</v>
      </c>
      <c r="R341" t="s">
        <v>30</v>
      </c>
      <c r="S341" t="s">
        <v>30</v>
      </c>
      <c r="T341" t="s">
        <v>30</v>
      </c>
      <c r="U341" t="s">
        <v>41</v>
      </c>
      <c r="V341" t="s">
        <v>41</v>
      </c>
      <c r="W341" t="s">
        <v>31</v>
      </c>
      <c r="X341" t="s">
        <v>30</v>
      </c>
      <c r="Y341" t="s">
        <v>30</v>
      </c>
      <c r="Z341" t="s">
        <v>30</v>
      </c>
      <c r="AA341" t="s">
        <v>30</v>
      </c>
      <c r="AB341" t="s">
        <v>36</v>
      </c>
      <c r="AC341" t="s">
        <v>41</v>
      </c>
      <c r="AD341" t="s">
        <v>30</v>
      </c>
    </row>
    <row r="342" spans="1:30" x14ac:dyDescent="0.3">
      <c r="A342" s="1">
        <v>41879.216840277775</v>
      </c>
      <c r="B342">
        <v>27</v>
      </c>
      <c r="C342">
        <f t="shared" si="10"/>
        <v>27</v>
      </c>
      <c r="D342" t="str">
        <f t="shared" si="11"/>
        <v>26–35</v>
      </c>
      <c r="E342" t="s">
        <v>42</v>
      </c>
      <c r="F342" t="str">
        <f>IF(ISNUMBER(SEARCH("f",LOWER(E342))) + ISNUMBER(SEARCH("female",LOWER(E342))) + ISNUMBER(SEARCH("femail",LOWER(E342))) &gt; 0,"Female",
 IF(ISNUMBER(SEARCH("m",LOWER(E342))) + ISNUMBER(SEARCH("male",LOWER(E342))) &gt; 0,"Male","Other"))</f>
        <v>Male</v>
      </c>
      <c r="G342" t="s">
        <v>45</v>
      </c>
      <c r="H342" t="s">
        <v>29</v>
      </c>
      <c r="I342" t="s">
        <v>30</v>
      </c>
      <c r="J342" t="s">
        <v>30</v>
      </c>
      <c r="K342" t="s">
        <v>30</v>
      </c>
      <c r="L342" t="s">
        <v>48</v>
      </c>
      <c r="M342" t="str">
        <f>IF(L342&lt;&gt;"", L342, IF(K342="No", "Not applicable", "Unknown"))</f>
        <v>Never</v>
      </c>
      <c r="N342" s="3">
        <v>45778</v>
      </c>
      <c r="O342" t="s">
        <v>30</v>
      </c>
      <c r="P342" t="s">
        <v>31</v>
      </c>
      <c r="Q342" t="s">
        <v>41</v>
      </c>
      <c r="R342" t="s">
        <v>30</v>
      </c>
      <c r="S342" t="s">
        <v>30</v>
      </c>
      <c r="T342" t="s">
        <v>41</v>
      </c>
      <c r="U342" t="s">
        <v>41</v>
      </c>
      <c r="V342" t="s">
        <v>41</v>
      </c>
      <c r="W342" t="s">
        <v>30</v>
      </c>
      <c r="X342" t="s">
        <v>30</v>
      </c>
      <c r="Y342" t="s">
        <v>35</v>
      </c>
      <c r="Z342" t="s">
        <v>31</v>
      </c>
      <c r="AA342" t="s">
        <v>36</v>
      </c>
      <c r="AB342" t="s">
        <v>36</v>
      </c>
      <c r="AC342" t="s">
        <v>41</v>
      </c>
      <c r="AD342" t="s">
        <v>30</v>
      </c>
    </row>
    <row r="343" spans="1:30" x14ac:dyDescent="0.3">
      <c r="A343" s="1">
        <v>41879.412743055553</v>
      </c>
      <c r="B343">
        <v>27</v>
      </c>
      <c r="C343">
        <f t="shared" si="10"/>
        <v>27</v>
      </c>
      <c r="D343" t="str">
        <f t="shared" si="11"/>
        <v>26–35</v>
      </c>
      <c r="E343" t="s">
        <v>107</v>
      </c>
      <c r="F343" t="str">
        <f>IF(ISNUMBER(SEARCH("f",LOWER(E343))) + ISNUMBER(SEARCH("female",LOWER(E343))) + ISNUMBER(SEARCH("femail",LOWER(E343))) &gt; 0,"Female",
 IF(ISNUMBER(SEARCH("m",LOWER(E343))) + ISNUMBER(SEARCH("male",LOWER(E343))) &gt; 0,"Male","Other"))</f>
        <v>Female</v>
      </c>
      <c r="G343" t="s">
        <v>45</v>
      </c>
      <c r="H343" t="s">
        <v>29</v>
      </c>
      <c r="I343" t="s">
        <v>30</v>
      </c>
      <c r="J343" t="s">
        <v>30</v>
      </c>
      <c r="K343" t="s">
        <v>31</v>
      </c>
      <c r="L343" t="s">
        <v>51</v>
      </c>
      <c r="M343" t="str">
        <f>IF(L343&lt;&gt;"", L343, IF(K343="No", "Not applicable", "Unknown"))</f>
        <v>Sometimes</v>
      </c>
      <c r="N343" s="2">
        <v>45809</v>
      </c>
      <c r="O343" t="s">
        <v>31</v>
      </c>
      <c r="P343" t="s">
        <v>31</v>
      </c>
      <c r="Q343" t="s">
        <v>41</v>
      </c>
      <c r="R343" t="s">
        <v>33</v>
      </c>
      <c r="S343" t="s">
        <v>31</v>
      </c>
      <c r="T343" t="s">
        <v>41</v>
      </c>
      <c r="U343" t="s">
        <v>31</v>
      </c>
      <c r="V343" t="s">
        <v>61</v>
      </c>
      <c r="W343" t="s">
        <v>30</v>
      </c>
      <c r="X343" t="s">
        <v>30</v>
      </c>
      <c r="Y343" t="s">
        <v>31</v>
      </c>
      <c r="Z343" t="s">
        <v>31</v>
      </c>
      <c r="AA343" t="s">
        <v>36</v>
      </c>
      <c r="AB343" t="s">
        <v>36</v>
      </c>
      <c r="AC343" t="s">
        <v>31</v>
      </c>
      <c r="AD343" t="s">
        <v>30</v>
      </c>
    </row>
    <row r="344" spans="1:30" x14ac:dyDescent="0.3">
      <c r="A344" s="1">
        <v>41879.41983796296</v>
      </c>
      <c r="B344">
        <v>27</v>
      </c>
      <c r="C344">
        <f t="shared" si="10"/>
        <v>27</v>
      </c>
      <c r="D344" t="str">
        <f t="shared" si="11"/>
        <v>26–35</v>
      </c>
      <c r="E344" t="s">
        <v>55</v>
      </c>
      <c r="F344" t="str">
        <f>IF(ISNUMBER(SEARCH("f",LOWER(E344))) + ISNUMBER(SEARCH("female",LOWER(E344))) + ISNUMBER(SEARCH("femail",LOWER(E344))) &gt; 0,"Female",
 IF(ISNUMBER(SEARCH("m",LOWER(E344))) + ISNUMBER(SEARCH("male",LOWER(E344))) &gt; 0,"Male","Other"))</f>
        <v>Male</v>
      </c>
      <c r="G344" t="s">
        <v>63</v>
      </c>
      <c r="H344" t="s">
        <v>29</v>
      </c>
      <c r="I344" t="s">
        <v>30</v>
      </c>
      <c r="J344" t="s">
        <v>30</v>
      </c>
      <c r="K344" t="s">
        <v>30</v>
      </c>
      <c r="L344" t="s">
        <v>29</v>
      </c>
      <c r="M344" t="str">
        <f>IF(L344&lt;&gt;"", L344, IF(K344="No", "Not applicable", "Unknown"))</f>
        <v>NA</v>
      </c>
      <c r="N344" s="2">
        <v>45809</v>
      </c>
      <c r="O344" t="s">
        <v>30</v>
      </c>
      <c r="P344" t="s">
        <v>31</v>
      </c>
      <c r="Q344" t="s">
        <v>41</v>
      </c>
      <c r="R344" t="s">
        <v>33</v>
      </c>
      <c r="S344" t="s">
        <v>41</v>
      </c>
      <c r="T344" t="s">
        <v>41</v>
      </c>
      <c r="U344" t="s">
        <v>41</v>
      </c>
      <c r="V344" t="s">
        <v>41</v>
      </c>
      <c r="W344" t="s">
        <v>30</v>
      </c>
      <c r="X344" t="s">
        <v>30</v>
      </c>
      <c r="Y344" t="s">
        <v>31</v>
      </c>
      <c r="Z344" t="s">
        <v>31</v>
      </c>
      <c r="AA344" t="s">
        <v>30</v>
      </c>
      <c r="AB344" t="s">
        <v>30</v>
      </c>
      <c r="AC344" t="s">
        <v>31</v>
      </c>
      <c r="AD344" t="s">
        <v>30</v>
      </c>
    </row>
    <row r="345" spans="1:30" x14ac:dyDescent="0.3">
      <c r="A345" s="1">
        <v>41879.424907407411</v>
      </c>
      <c r="B345">
        <v>27</v>
      </c>
      <c r="C345">
        <f t="shared" si="10"/>
        <v>27</v>
      </c>
      <c r="D345" t="str">
        <f t="shared" si="11"/>
        <v>26–35</v>
      </c>
      <c r="E345" t="s">
        <v>157</v>
      </c>
      <c r="F345" t="str">
        <f>IF(ISNUMBER(SEARCH("f",LOWER(E345))) + ISNUMBER(SEARCH("female",LOWER(E345))) + ISNUMBER(SEARCH("femail",LOWER(E345))) &gt; 0,"Female",
 IF(ISNUMBER(SEARCH("m",LOWER(E345))) + ISNUMBER(SEARCH("male",LOWER(E345))) &gt; 0,"Male","Other"))</f>
        <v>Male</v>
      </c>
      <c r="G345" t="s">
        <v>27</v>
      </c>
      <c r="H345" t="s">
        <v>89</v>
      </c>
      <c r="I345" t="s">
        <v>30</v>
      </c>
      <c r="J345" t="s">
        <v>30</v>
      </c>
      <c r="K345" t="s">
        <v>30</v>
      </c>
      <c r="L345" t="s">
        <v>29</v>
      </c>
      <c r="M345" t="str">
        <f>IF(L345&lt;&gt;"", L345, IF(K345="No", "Not applicable", "Unknown"))</f>
        <v>NA</v>
      </c>
      <c r="N345" t="s">
        <v>46</v>
      </c>
      <c r="O345" t="s">
        <v>30</v>
      </c>
      <c r="P345" t="s">
        <v>31</v>
      </c>
      <c r="Q345" t="s">
        <v>31</v>
      </c>
      <c r="R345" t="s">
        <v>33</v>
      </c>
      <c r="S345" t="s">
        <v>30</v>
      </c>
      <c r="T345" t="s">
        <v>41</v>
      </c>
      <c r="U345" t="s">
        <v>41</v>
      </c>
      <c r="V345" t="s">
        <v>41</v>
      </c>
      <c r="W345" t="s">
        <v>30</v>
      </c>
      <c r="X345" t="s">
        <v>30</v>
      </c>
      <c r="Y345" t="s">
        <v>31</v>
      </c>
      <c r="Z345" t="s">
        <v>31</v>
      </c>
      <c r="AA345" t="s">
        <v>30</v>
      </c>
      <c r="AB345" t="s">
        <v>30</v>
      </c>
      <c r="AC345" t="s">
        <v>41</v>
      </c>
      <c r="AD345" t="s">
        <v>30</v>
      </c>
    </row>
    <row r="346" spans="1:30" x14ac:dyDescent="0.3">
      <c r="A346" s="1">
        <v>41879.452175925922</v>
      </c>
      <c r="B346">
        <v>27</v>
      </c>
      <c r="C346">
        <f t="shared" si="10"/>
        <v>27</v>
      </c>
      <c r="D346" t="str">
        <f t="shared" si="11"/>
        <v>26–35</v>
      </c>
      <c r="E346" t="s">
        <v>42</v>
      </c>
      <c r="F346" t="str">
        <f>IF(ISNUMBER(SEARCH("f",LOWER(E346))) + ISNUMBER(SEARCH("female",LOWER(E346))) + ISNUMBER(SEARCH("femail",LOWER(E346))) &gt; 0,"Female",
 IF(ISNUMBER(SEARCH("m",LOWER(E346))) + ISNUMBER(SEARCH("male",LOWER(E346))) &gt; 0,"Male","Other"))</f>
        <v>Male</v>
      </c>
      <c r="G346" t="s">
        <v>45</v>
      </c>
      <c r="H346" t="s">
        <v>29</v>
      </c>
      <c r="I346" t="s">
        <v>30</v>
      </c>
      <c r="J346" t="s">
        <v>30</v>
      </c>
      <c r="K346" t="s">
        <v>30</v>
      </c>
      <c r="L346" t="s">
        <v>29</v>
      </c>
      <c r="M346" t="str">
        <f>IF(L346&lt;&gt;"", L346, IF(K346="No", "Not applicable", "Unknown"))</f>
        <v>NA</v>
      </c>
      <c r="N346" s="2">
        <v>45809</v>
      </c>
      <c r="O346" t="s">
        <v>30</v>
      </c>
      <c r="P346" t="s">
        <v>31</v>
      </c>
      <c r="Q346" t="s">
        <v>30</v>
      </c>
      <c r="R346" t="s">
        <v>30</v>
      </c>
      <c r="S346" t="s">
        <v>30</v>
      </c>
      <c r="T346" t="s">
        <v>31</v>
      </c>
      <c r="U346" t="s">
        <v>31</v>
      </c>
      <c r="V346" t="s">
        <v>41</v>
      </c>
      <c r="W346" t="s">
        <v>36</v>
      </c>
      <c r="X346" t="s">
        <v>30</v>
      </c>
      <c r="Y346" t="s">
        <v>31</v>
      </c>
      <c r="Z346" t="s">
        <v>35</v>
      </c>
      <c r="AA346" t="s">
        <v>30</v>
      </c>
      <c r="AB346" t="s">
        <v>31</v>
      </c>
      <c r="AC346" t="s">
        <v>31</v>
      </c>
      <c r="AD346" t="s">
        <v>30</v>
      </c>
    </row>
    <row r="347" spans="1:30" x14ac:dyDescent="0.3">
      <c r="A347" s="1">
        <v>41879.491377314815</v>
      </c>
      <c r="B347">
        <v>27</v>
      </c>
      <c r="C347">
        <f t="shared" si="10"/>
        <v>27</v>
      </c>
      <c r="D347" t="str">
        <f t="shared" si="11"/>
        <v>26–35</v>
      </c>
      <c r="E347" t="s">
        <v>26</v>
      </c>
      <c r="F347" t="str">
        <f>IF(ISNUMBER(SEARCH("f",LOWER(E347))) + ISNUMBER(SEARCH("female",LOWER(E347))) + ISNUMBER(SEARCH("femail",LOWER(E347))) &gt; 0,"Female",
 IF(ISNUMBER(SEARCH("m",LOWER(E347))) + ISNUMBER(SEARCH("male",LOWER(E347))) &gt; 0,"Male","Other"))</f>
        <v>Female</v>
      </c>
      <c r="G347" t="s">
        <v>27</v>
      </c>
      <c r="H347" t="s">
        <v>58</v>
      </c>
      <c r="I347" t="s">
        <v>30</v>
      </c>
      <c r="J347" t="s">
        <v>30</v>
      </c>
      <c r="K347" t="s">
        <v>31</v>
      </c>
      <c r="L347" t="s">
        <v>51</v>
      </c>
      <c r="M347" t="str">
        <f>IF(L347&lt;&gt;"", L347, IF(K347="No", "Not applicable", "Unknown"))</f>
        <v>Sometimes</v>
      </c>
      <c r="N347" t="s">
        <v>49</v>
      </c>
      <c r="O347" t="s">
        <v>30</v>
      </c>
      <c r="P347" t="s">
        <v>31</v>
      </c>
      <c r="Q347" t="s">
        <v>41</v>
      </c>
      <c r="R347" t="s">
        <v>33</v>
      </c>
      <c r="S347" t="s">
        <v>31</v>
      </c>
      <c r="T347" t="s">
        <v>41</v>
      </c>
      <c r="U347" t="s">
        <v>41</v>
      </c>
      <c r="V347" t="s">
        <v>34</v>
      </c>
      <c r="W347" t="s">
        <v>31</v>
      </c>
      <c r="X347" t="s">
        <v>30</v>
      </c>
      <c r="Y347" t="s">
        <v>35</v>
      </c>
      <c r="Z347" t="s">
        <v>30</v>
      </c>
      <c r="AA347" t="s">
        <v>30</v>
      </c>
      <c r="AB347" t="s">
        <v>36</v>
      </c>
      <c r="AC347" t="s">
        <v>30</v>
      </c>
      <c r="AD347" t="s">
        <v>30</v>
      </c>
    </row>
    <row r="348" spans="1:30" x14ac:dyDescent="0.3">
      <c r="A348" s="1">
        <v>41879.493379629632</v>
      </c>
      <c r="B348">
        <v>27</v>
      </c>
      <c r="C348">
        <f t="shared" si="10"/>
        <v>27</v>
      </c>
      <c r="D348" t="str">
        <f t="shared" si="11"/>
        <v>26–35</v>
      </c>
      <c r="E348" t="s">
        <v>42</v>
      </c>
      <c r="F348" t="str">
        <f>IF(ISNUMBER(SEARCH("f",LOWER(E348))) + ISNUMBER(SEARCH("female",LOWER(E348))) + ISNUMBER(SEARCH("femail",LOWER(E348))) &gt; 0,"Female",
 IF(ISNUMBER(SEARCH("m",LOWER(E348))) + ISNUMBER(SEARCH("male",LOWER(E348))) &gt; 0,"Male","Other"))</f>
        <v>Male</v>
      </c>
      <c r="G348" t="s">
        <v>45</v>
      </c>
      <c r="H348" t="s">
        <v>29</v>
      </c>
      <c r="I348" t="s">
        <v>30</v>
      </c>
      <c r="J348" t="s">
        <v>30</v>
      </c>
      <c r="K348" t="s">
        <v>30</v>
      </c>
      <c r="L348" t="s">
        <v>48</v>
      </c>
      <c r="M348" t="str">
        <f>IF(L348&lt;&gt;"", L348, IF(K348="No", "Not applicable", "Unknown"))</f>
        <v>Never</v>
      </c>
      <c r="N348" t="s">
        <v>46</v>
      </c>
      <c r="O348" t="s">
        <v>30</v>
      </c>
      <c r="P348" t="s">
        <v>31</v>
      </c>
      <c r="Q348" t="s">
        <v>41</v>
      </c>
      <c r="R348" t="s">
        <v>33</v>
      </c>
      <c r="S348" t="s">
        <v>30</v>
      </c>
      <c r="T348" t="s">
        <v>41</v>
      </c>
      <c r="U348" t="s">
        <v>41</v>
      </c>
      <c r="V348" t="s">
        <v>34</v>
      </c>
      <c r="W348" t="s">
        <v>30</v>
      </c>
      <c r="X348" t="s">
        <v>30</v>
      </c>
      <c r="Y348" t="s">
        <v>35</v>
      </c>
      <c r="Z348" t="s">
        <v>30</v>
      </c>
      <c r="AA348" t="s">
        <v>31</v>
      </c>
      <c r="AB348" t="s">
        <v>31</v>
      </c>
      <c r="AC348" t="s">
        <v>41</v>
      </c>
      <c r="AD348" t="s">
        <v>30</v>
      </c>
    </row>
    <row r="349" spans="1:30" x14ac:dyDescent="0.3">
      <c r="A349" s="1">
        <v>41879.507430555554</v>
      </c>
      <c r="B349">
        <v>27</v>
      </c>
      <c r="C349">
        <f t="shared" si="10"/>
        <v>27</v>
      </c>
      <c r="D349" t="str">
        <f t="shared" si="11"/>
        <v>26–35</v>
      </c>
      <c r="E349" t="s">
        <v>26</v>
      </c>
      <c r="F349" t="str">
        <f>IF(ISNUMBER(SEARCH("f",LOWER(E349))) + ISNUMBER(SEARCH("female",LOWER(E349))) + ISNUMBER(SEARCH("femail",LOWER(E349))) &gt; 0,"Female",
 IF(ISNUMBER(SEARCH("m",LOWER(E349))) + ISNUMBER(SEARCH("male",LOWER(E349))) &gt; 0,"Male","Other"))</f>
        <v>Female</v>
      </c>
      <c r="G349" t="s">
        <v>27</v>
      </c>
      <c r="H349" t="s">
        <v>69</v>
      </c>
      <c r="I349" t="s">
        <v>30</v>
      </c>
      <c r="J349" t="s">
        <v>30</v>
      </c>
      <c r="K349" t="s">
        <v>30</v>
      </c>
      <c r="L349" t="s">
        <v>29</v>
      </c>
      <c r="M349" t="str">
        <f>IF(L349&lt;&gt;"", L349, IF(K349="No", "Not applicable", "Unknown"))</f>
        <v>NA</v>
      </c>
      <c r="N349" t="s">
        <v>40</v>
      </c>
      <c r="O349" t="s">
        <v>30</v>
      </c>
      <c r="P349" t="s">
        <v>31</v>
      </c>
      <c r="Q349" t="s">
        <v>41</v>
      </c>
      <c r="R349" t="s">
        <v>33</v>
      </c>
      <c r="S349" t="s">
        <v>30</v>
      </c>
      <c r="T349" t="s">
        <v>31</v>
      </c>
      <c r="U349" t="s">
        <v>41</v>
      </c>
      <c r="V349" t="s">
        <v>41</v>
      </c>
      <c r="W349" t="s">
        <v>36</v>
      </c>
      <c r="X349" t="s">
        <v>30</v>
      </c>
      <c r="Y349" t="s">
        <v>35</v>
      </c>
      <c r="Z349" t="s">
        <v>31</v>
      </c>
      <c r="AA349" t="s">
        <v>30</v>
      </c>
      <c r="AB349" t="s">
        <v>30</v>
      </c>
      <c r="AC349" t="s">
        <v>41</v>
      </c>
      <c r="AD349" t="s">
        <v>30</v>
      </c>
    </row>
    <row r="350" spans="1:30" x14ac:dyDescent="0.3">
      <c r="A350" s="1">
        <v>41879.565937500003</v>
      </c>
      <c r="B350">
        <v>27</v>
      </c>
      <c r="C350">
        <f t="shared" si="10"/>
        <v>27</v>
      </c>
      <c r="D350" t="str">
        <f t="shared" si="11"/>
        <v>26–35</v>
      </c>
      <c r="E350" t="s">
        <v>42</v>
      </c>
      <c r="F350" t="str">
        <f>IF(ISNUMBER(SEARCH("f",LOWER(E350))) + ISNUMBER(SEARCH("female",LOWER(E350))) + ISNUMBER(SEARCH("femail",LOWER(E350))) &gt; 0,"Female",
 IF(ISNUMBER(SEARCH("m",LOWER(E350))) + ISNUMBER(SEARCH("male",LOWER(E350))) &gt; 0,"Male","Other"))</f>
        <v>Male</v>
      </c>
      <c r="G350" t="s">
        <v>75</v>
      </c>
      <c r="H350" t="s">
        <v>29</v>
      </c>
      <c r="I350" t="s">
        <v>30</v>
      </c>
      <c r="J350" t="s">
        <v>31</v>
      </c>
      <c r="K350" t="s">
        <v>30</v>
      </c>
      <c r="L350" t="s">
        <v>29</v>
      </c>
      <c r="M350" t="str">
        <f>IF(L350&lt;&gt;"", L350, IF(K350="No", "Not applicable", "Unknown"))</f>
        <v>NA</v>
      </c>
      <c r="N350" t="s">
        <v>46</v>
      </c>
      <c r="O350" t="s">
        <v>30</v>
      </c>
      <c r="P350" t="s">
        <v>31</v>
      </c>
      <c r="Q350" t="s">
        <v>30</v>
      </c>
      <c r="R350" t="s">
        <v>30</v>
      </c>
      <c r="S350" t="s">
        <v>30</v>
      </c>
      <c r="T350" t="s">
        <v>30</v>
      </c>
      <c r="U350" t="s">
        <v>41</v>
      </c>
      <c r="V350" t="s">
        <v>41</v>
      </c>
      <c r="W350" t="s">
        <v>36</v>
      </c>
      <c r="X350" t="s">
        <v>30</v>
      </c>
      <c r="Y350" t="s">
        <v>35</v>
      </c>
      <c r="Z350" t="s">
        <v>31</v>
      </c>
      <c r="AA350" t="s">
        <v>30</v>
      </c>
      <c r="AB350" t="s">
        <v>31</v>
      </c>
      <c r="AC350" t="s">
        <v>30</v>
      </c>
      <c r="AD350" t="s">
        <v>30</v>
      </c>
    </row>
    <row r="351" spans="1:30" x14ac:dyDescent="0.3">
      <c r="A351" s="1">
        <v>41879.581261574072</v>
      </c>
      <c r="B351">
        <v>27</v>
      </c>
      <c r="C351">
        <f t="shared" si="10"/>
        <v>27</v>
      </c>
      <c r="D351" t="str">
        <f t="shared" si="11"/>
        <v>26–35</v>
      </c>
      <c r="E351" t="s">
        <v>42</v>
      </c>
      <c r="F351" t="str">
        <f>IF(ISNUMBER(SEARCH("f",LOWER(E351))) + ISNUMBER(SEARCH("female",LOWER(E351))) + ISNUMBER(SEARCH("femail",LOWER(E351))) &gt; 0,"Female",
 IF(ISNUMBER(SEARCH("m",LOWER(E351))) + ISNUMBER(SEARCH("male",LOWER(E351))) &gt; 0,"Male","Other"))</f>
        <v>Male</v>
      </c>
      <c r="G351" t="s">
        <v>27</v>
      </c>
      <c r="H351" t="s">
        <v>38</v>
      </c>
      <c r="I351" t="s">
        <v>30</v>
      </c>
      <c r="J351" t="s">
        <v>30</v>
      </c>
      <c r="K351" t="s">
        <v>30</v>
      </c>
      <c r="L351" t="s">
        <v>29</v>
      </c>
      <c r="M351" t="str">
        <f>IF(L351&lt;&gt;"", L351, IF(K351="No", "Not applicable", "Unknown"))</f>
        <v>NA</v>
      </c>
      <c r="N351" t="s">
        <v>46</v>
      </c>
      <c r="O351" t="s">
        <v>31</v>
      </c>
      <c r="P351" t="s">
        <v>31</v>
      </c>
      <c r="Q351" t="s">
        <v>41</v>
      </c>
      <c r="R351" t="s">
        <v>33</v>
      </c>
      <c r="S351" t="s">
        <v>30</v>
      </c>
      <c r="T351" t="s">
        <v>41</v>
      </c>
      <c r="U351" t="s">
        <v>41</v>
      </c>
      <c r="V351" t="s">
        <v>61</v>
      </c>
      <c r="W351" t="s">
        <v>30</v>
      </c>
      <c r="X351" t="s">
        <v>30</v>
      </c>
      <c r="Y351" t="s">
        <v>31</v>
      </c>
      <c r="Z351" t="s">
        <v>31</v>
      </c>
      <c r="AA351" t="s">
        <v>36</v>
      </c>
      <c r="AB351" t="s">
        <v>36</v>
      </c>
      <c r="AC351" t="s">
        <v>31</v>
      </c>
      <c r="AD351" t="s">
        <v>30</v>
      </c>
    </row>
    <row r="352" spans="1:30" x14ac:dyDescent="0.3">
      <c r="A352" s="1">
        <v>41880.370358796295</v>
      </c>
      <c r="B352">
        <v>27</v>
      </c>
      <c r="C352">
        <f t="shared" si="10"/>
        <v>27</v>
      </c>
      <c r="D352" t="str">
        <f t="shared" si="11"/>
        <v>26–35</v>
      </c>
      <c r="E352" t="s">
        <v>42</v>
      </c>
      <c r="F352" t="str">
        <f>IF(ISNUMBER(SEARCH("f",LOWER(E352))) + ISNUMBER(SEARCH("female",LOWER(E352))) + ISNUMBER(SEARCH("femail",LOWER(E352))) &gt; 0,"Female",
 IF(ISNUMBER(SEARCH("m",LOWER(E352))) + ISNUMBER(SEARCH("male",LOWER(E352))) &gt; 0,"Male","Other"))</f>
        <v>Male</v>
      </c>
      <c r="G352" t="s">
        <v>63</v>
      </c>
      <c r="H352" t="s">
        <v>29</v>
      </c>
      <c r="I352" t="s">
        <v>30</v>
      </c>
      <c r="J352" t="s">
        <v>31</v>
      </c>
      <c r="K352" t="s">
        <v>30</v>
      </c>
      <c r="L352" t="s">
        <v>29</v>
      </c>
      <c r="M352" t="str">
        <f>IF(L352&lt;&gt;"", L352, IF(K352="No", "Not applicable", "Unknown"))</f>
        <v>NA</v>
      </c>
      <c r="N352" t="s">
        <v>60</v>
      </c>
      <c r="O352" t="s">
        <v>30</v>
      </c>
      <c r="P352" t="s">
        <v>30</v>
      </c>
      <c r="Q352" t="s">
        <v>31</v>
      </c>
      <c r="R352" t="s">
        <v>31</v>
      </c>
      <c r="S352" t="s">
        <v>41</v>
      </c>
      <c r="T352" t="s">
        <v>30</v>
      </c>
      <c r="U352" t="s">
        <v>31</v>
      </c>
      <c r="V352" t="s">
        <v>34</v>
      </c>
      <c r="W352" t="s">
        <v>36</v>
      </c>
      <c r="X352" t="s">
        <v>36</v>
      </c>
      <c r="Y352" t="s">
        <v>30</v>
      </c>
      <c r="Z352" t="s">
        <v>35</v>
      </c>
      <c r="AA352" t="s">
        <v>30</v>
      </c>
      <c r="AB352" t="s">
        <v>36</v>
      </c>
      <c r="AC352" t="s">
        <v>41</v>
      </c>
      <c r="AD352" t="s">
        <v>31</v>
      </c>
    </row>
    <row r="353" spans="1:30" x14ac:dyDescent="0.3">
      <c r="A353" s="1">
        <v>41880.376215277778</v>
      </c>
      <c r="B353">
        <v>27</v>
      </c>
      <c r="C353">
        <f t="shared" si="10"/>
        <v>27</v>
      </c>
      <c r="D353" t="str">
        <f t="shared" si="11"/>
        <v>26–35</v>
      </c>
      <c r="E353" t="s">
        <v>42</v>
      </c>
      <c r="F353" t="str">
        <f>IF(ISNUMBER(SEARCH("f",LOWER(E353))) + ISNUMBER(SEARCH("female",LOWER(E353))) + ISNUMBER(SEARCH("femail",LOWER(E353))) &gt; 0,"Female",
 IF(ISNUMBER(SEARCH("m",LOWER(E353))) + ISNUMBER(SEARCH("male",LOWER(E353))) &gt; 0,"Male","Other"))</f>
        <v>Male</v>
      </c>
      <c r="G353" t="s">
        <v>43</v>
      </c>
      <c r="H353" t="s">
        <v>29</v>
      </c>
      <c r="I353" t="s">
        <v>30</v>
      </c>
      <c r="J353" t="s">
        <v>30</v>
      </c>
      <c r="K353" t="s">
        <v>30</v>
      </c>
      <c r="L353" t="s">
        <v>48</v>
      </c>
      <c r="M353" t="str">
        <f>IF(L353&lt;&gt;"", L353, IF(K353="No", "Not applicable", "Unknown"))</f>
        <v>Never</v>
      </c>
      <c r="N353" t="s">
        <v>46</v>
      </c>
      <c r="O353" t="s">
        <v>30</v>
      </c>
      <c r="P353" t="s">
        <v>31</v>
      </c>
      <c r="Q353" t="s">
        <v>31</v>
      </c>
      <c r="R353" t="s">
        <v>33</v>
      </c>
      <c r="S353" t="s">
        <v>31</v>
      </c>
      <c r="T353" t="s">
        <v>30</v>
      </c>
      <c r="U353" t="s">
        <v>31</v>
      </c>
      <c r="V353" t="s">
        <v>61</v>
      </c>
      <c r="W353" t="s">
        <v>30</v>
      </c>
      <c r="X353" t="s">
        <v>30</v>
      </c>
      <c r="Y353" t="s">
        <v>31</v>
      </c>
      <c r="Z353" t="s">
        <v>31</v>
      </c>
      <c r="AA353" t="s">
        <v>36</v>
      </c>
      <c r="AB353" t="s">
        <v>36</v>
      </c>
      <c r="AC353" t="s">
        <v>31</v>
      </c>
      <c r="AD353" t="s">
        <v>30</v>
      </c>
    </row>
    <row r="354" spans="1:30" x14ac:dyDescent="0.3">
      <c r="A354" s="1">
        <v>41880.393888888888</v>
      </c>
      <c r="B354">
        <v>27</v>
      </c>
      <c r="C354">
        <f t="shared" si="10"/>
        <v>27</v>
      </c>
      <c r="D354" t="str">
        <f t="shared" si="11"/>
        <v>26–35</v>
      </c>
      <c r="E354" t="s">
        <v>42</v>
      </c>
      <c r="F354" t="str">
        <f>IF(ISNUMBER(SEARCH("f",LOWER(E354))) + ISNUMBER(SEARCH("female",LOWER(E354))) + ISNUMBER(SEARCH("femail",LOWER(E354))) &gt; 0,"Female",
 IF(ISNUMBER(SEARCH("m",LOWER(E354))) + ISNUMBER(SEARCH("male",LOWER(E354))) &gt; 0,"Male","Other"))</f>
        <v>Male</v>
      </c>
      <c r="G354" t="s">
        <v>115</v>
      </c>
      <c r="H354" t="s">
        <v>29</v>
      </c>
      <c r="I354" t="s">
        <v>30</v>
      </c>
      <c r="J354" t="s">
        <v>30</v>
      </c>
      <c r="K354" t="s">
        <v>30</v>
      </c>
      <c r="L354" t="s">
        <v>29</v>
      </c>
      <c r="M354" t="str">
        <f>IF(L354&lt;&gt;"", L354, IF(K354="No", "Not applicable", "Unknown"))</f>
        <v>NA</v>
      </c>
      <c r="N354" s="2">
        <v>45809</v>
      </c>
      <c r="O354" t="s">
        <v>30</v>
      </c>
      <c r="P354" t="s">
        <v>31</v>
      </c>
      <c r="Q354" t="s">
        <v>30</v>
      </c>
      <c r="R354" t="s">
        <v>30</v>
      </c>
      <c r="S354" t="s">
        <v>30</v>
      </c>
      <c r="T354" t="s">
        <v>30</v>
      </c>
      <c r="U354" t="s">
        <v>41</v>
      </c>
      <c r="V354" t="s">
        <v>41</v>
      </c>
      <c r="W354" t="s">
        <v>30</v>
      </c>
      <c r="X354" t="s">
        <v>30</v>
      </c>
      <c r="Y354" t="s">
        <v>30</v>
      </c>
      <c r="Z354" t="s">
        <v>30</v>
      </c>
      <c r="AA354" t="s">
        <v>30</v>
      </c>
      <c r="AB354" t="s">
        <v>30</v>
      </c>
      <c r="AC354" t="s">
        <v>41</v>
      </c>
      <c r="AD354" t="s">
        <v>30</v>
      </c>
    </row>
    <row r="355" spans="1:30" x14ac:dyDescent="0.3">
      <c r="A355" s="1">
        <v>41880.488333333335</v>
      </c>
      <c r="B355">
        <v>27</v>
      </c>
      <c r="C355">
        <f t="shared" si="10"/>
        <v>27</v>
      </c>
      <c r="D355" t="str">
        <f t="shared" si="11"/>
        <v>26–35</v>
      </c>
      <c r="E355" t="s">
        <v>42</v>
      </c>
      <c r="F355" t="str">
        <f>IF(ISNUMBER(SEARCH("f",LOWER(E355))) + ISNUMBER(SEARCH("female",LOWER(E355))) + ISNUMBER(SEARCH("femail",LOWER(E355))) &gt; 0,"Female",
 IF(ISNUMBER(SEARCH("m",LOWER(E355))) + ISNUMBER(SEARCH("male",LOWER(E355))) &gt; 0,"Male","Other"))</f>
        <v>Male</v>
      </c>
      <c r="G355" t="s">
        <v>27</v>
      </c>
      <c r="H355" t="s">
        <v>58</v>
      </c>
      <c r="I355" t="s">
        <v>30</v>
      </c>
      <c r="J355" t="s">
        <v>30</v>
      </c>
      <c r="K355" t="s">
        <v>30</v>
      </c>
      <c r="L355" t="s">
        <v>48</v>
      </c>
      <c r="M355" t="str">
        <f>IF(L355&lt;&gt;"", L355, IF(K355="No", "Not applicable", "Unknown"))</f>
        <v>Never</v>
      </c>
      <c r="N355" s="2">
        <v>45809</v>
      </c>
      <c r="O355" t="s">
        <v>30</v>
      </c>
      <c r="P355" t="s">
        <v>31</v>
      </c>
      <c r="Q355" t="s">
        <v>41</v>
      </c>
      <c r="R355" t="s">
        <v>30</v>
      </c>
      <c r="S355" t="s">
        <v>30</v>
      </c>
      <c r="T355" t="s">
        <v>41</v>
      </c>
      <c r="U355" t="s">
        <v>41</v>
      </c>
      <c r="V355" t="s">
        <v>41</v>
      </c>
      <c r="W355" t="s">
        <v>36</v>
      </c>
      <c r="X355" t="s">
        <v>30</v>
      </c>
      <c r="Y355" t="s">
        <v>35</v>
      </c>
      <c r="Z355" t="s">
        <v>31</v>
      </c>
      <c r="AA355" t="s">
        <v>36</v>
      </c>
      <c r="AB355" t="s">
        <v>36</v>
      </c>
      <c r="AC355" t="s">
        <v>41</v>
      </c>
      <c r="AD355" t="s">
        <v>30</v>
      </c>
    </row>
    <row r="356" spans="1:30" x14ac:dyDescent="0.3">
      <c r="A356" s="1">
        <v>41880.497430555559</v>
      </c>
      <c r="B356">
        <v>27</v>
      </c>
      <c r="C356">
        <f t="shared" si="10"/>
        <v>27</v>
      </c>
      <c r="D356" t="str">
        <f t="shared" si="11"/>
        <v>26–35</v>
      </c>
      <c r="E356" t="s">
        <v>42</v>
      </c>
      <c r="F356" t="str">
        <f>IF(ISNUMBER(SEARCH("f",LOWER(E356))) + ISNUMBER(SEARCH("female",LOWER(E356))) + ISNUMBER(SEARCH("femail",LOWER(E356))) &gt; 0,"Female",
 IF(ISNUMBER(SEARCH("m",LOWER(E356))) + ISNUMBER(SEARCH("male",LOWER(E356))) &gt; 0,"Male","Other"))</f>
        <v>Male</v>
      </c>
      <c r="G356" t="s">
        <v>27</v>
      </c>
      <c r="H356" t="s">
        <v>58</v>
      </c>
      <c r="I356" t="s">
        <v>30</v>
      </c>
      <c r="J356" t="s">
        <v>30</v>
      </c>
      <c r="K356" t="s">
        <v>31</v>
      </c>
      <c r="L356" t="s">
        <v>51</v>
      </c>
      <c r="M356" t="str">
        <f>IF(L356&lt;&gt;"", L356, IF(K356="No", "Not applicable", "Unknown"))</f>
        <v>Sometimes</v>
      </c>
      <c r="N356" t="s">
        <v>49</v>
      </c>
      <c r="O356" t="s">
        <v>30</v>
      </c>
      <c r="P356" t="s">
        <v>31</v>
      </c>
      <c r="Q356" t="s">
        <v>41</v>
      </c>
      <c r="R356" t="s">
        <v>33</v>
      </c>
      <c r="S356" t="s">
        <v>30</v>
      </c>
      <c r="T356" t="s">
        <v>30</v>
      </c>
      <c r="U356" t="s">
        <v>31</v>
      </c>
      <c r="V356" t="s">
        <v>53</v>
      </c>
      <c r="W356" t="s">
        <v>36</v>
      </c>
      <c r="X356" t="s">
        <v>30</v>
      </c>
      <c r="Y356" t="s">
        <v>35</v>
      </c>
      <c r="Z356" t="s">
        <v>30</v>
      </c>
      <c r="AA356" t="s">
        <v>30</v>
      </c>
      <c r="AB356" t="s">
        <v>36</v>
      </c>
      <c r="AC356" t="s">
        <v>30</v>
      </c>
      <c r="AD356" t="s">
        <v>30</v>
      </c>
    </row>
    <row r="357" spans="1:30" x14ac:dyDescent="0.3">
      <c r="A357" s="1">
        <v>41880.619317129633</v>
      </c>
      <c r="B357">
        <v>27</v>
      </c>
      <c r="C357">
        <f t="shared" si="10"/>
        <v>27</v>
      </c>
      <c r="D357" t="str">
        <f t="shared" si="11"/>
        <v>26–35</v>
      </c>
      <c r="E357" t="s">
        <v>26</v>
      </c>
      <c r="F357" t="str">
        <f>IF(ISNUMBER(SEARCH("f",LOWER(E357))) + ISNUMBER(SEARCH("female",LOWER(E357))) + ISNUMBER(SEARCH("femail",LOWER(E357))) &gt; 0,"Female",
 IF(ISNUMBER(SEARCH("m",LOWER(E357))) + ISNUMBER(SEARCH("male",LOWER(E357))) &gt; 0,"Male","Other"))</f>
        <v>Female</v>
      </c>
      <c r="G357" t="s">
        <v>27</v>
      </c>
      <c r="H357" t="s">
        <v>69</v>
      </c>
      <c r="I357" t="s">
        <v>30</v>
      </c>
      <c r="J357" t="s">
        <v>31</v>
      </c>
      <c r="K357" t="s">
        <v>31</v>
      </c>
      <c r="L357" t="s">
        <v>32</v>
      </c>
      <c r="M357" t="str">
        <f>IF(L357&lt;&gt;"", L357, IF(K357="No", "Not applicable", "Unknown"))</f>
        <v>Often</v>
      </c>
      <c r="N357" t="s">
        <v>40</v>
      </c>
      <c r="O357" t="s">
        <v>30</v>
      </c>
      <c r="P357" t="s">
        <v>31</v>
      </c>
      <c r="Q357" t="s">
        <v>31</v>
      </c>
      <c r="R357" t="s">
        <v>31</v>
      </c>
      <c r="S357" t="s">
        <v>31</v>
      </c>
      <c r="T357" t="s">
        <v>31</v>
      </c>
      <c r="U357" t="s">
        <v>31</v>
      </c>
      <c r="V357" t="s">
        <v>53</v>
      </c>
      <c r="W357" t="s">
        <v>36</v>
      </c>
      <c r="X357" t="s">
        <v>30</v>
      </c>
      <c r="Y357" t="s">
        <v>31</v>
      </c>
      <c r="Z357" t="s">
        <v>35</v>
      </c>
      <c r="AA357" t="s">
        <v>30</v>
      </c>
      <c r="AB357" t="s">
        <v>36</v>
      </c>
      <c r="AC357" t="s">
        <v>30</v>
      </c>
      <c r="AD357" t="s">
        <v>31</v>
      </c>
    </row>
    <row r="358" spans="1:30" x14ac:dyDescent="0.3">
      <c r="A358" s="1">
        <v>41882.924861111111</v>
      </c>
      <c r="B358">
        <v>27</v>
      </c>
      <c r="C358">
        <f t="shared" si="10"/>
        <v>27</v>
      </c>
      <c r="D358" t="str">
        <f t="shared" si="11"/>
        <v>26–35</v>
      </c>
      <c r="E358" t="s">
        <v>37</v>
      </c>
      <c r="F358" t="str">
        <f>IF(ISNUMBER(SEARCH("f",LOWER(E358))) + ISNUMBER(SEARCH("female",LOWER(E358))) + ISNUMBER(SEARCH("femail",LOWER(E358))) &gt; 0,"Female",
 IF(ISNUMBER(SEARCH("m",LOWER(E358))) + ISNUMBER(SEARCH("male",LOWER(E358))) &gt; 0,"Male","Other"))</f>
        <v>Male</v>
      </c>
      <c r="G358" t="s">
        <v>132</v>
      </c>
      <c r="H358" t="s">
        <v>29</v>
      </c>
      <c r="I358" t="s">
        <v>30</v>
      </c>
      <c r="J358" t="s">
        <v>30</v>
      </c>
      <c r="K358" t="s">
        <v>30</v>
      </c>
      <c r="L358" t="s">
        <v>39</v>
      </c>
      <c r="M358" t="str">
        <f>IF(L358&lt;&gt;"", L358, IF(K358="No", "Not applicable", "Unknown"))</f>
        <v>Rarely</v>
      </c>
      <c r="N358" t="s">
        <v>46</v>
      </c>
      <c r="O358" t="s">
        <v>30</v>
      </c>
      <c r="P358" t="s">
        <v>31</v>
      </c>
      <c r="Q358" t="s">
        <v>30</v>
      </c>
      <c r="R358" t="s">
        <v>31</v>
      </c>
      <c r="S358" t="s">
        <v>30</v>
      </c>
      <c r="T358" t="s">
        <v>31</v>
      </c>
      <c r="U358" t="s">
        <v>30</v>
      </c>
      <c r="V358" t="s">
        <v>44</v>
      </c>
      <c r="W358" t="s">
        <v>31</v>
      </c>
      <c r="X358" t="s">
        <v>30</v>
      </c>
      <c r="Y358" t="s">
        <v>30</v>
      </c>
      <c r="Z358" t="s">
        <v>30</v>
      </c>
      <c r="AA358" t="s">
        <v>30</v>
      </c>
      <c r="AB358" t="s">
        <v>36</v>
      </c>
      <c r="AC358" t="s">
        <v>30</v>
      </c>
      <c r="AD358" t="s">
        <v>31</v>
      </c>
    </row>
    <row r="359" spans="1:30" x14ac:dyDescent="0.3">
      <c r="A359" s="1">
        <v>41882.928240740737</v>
      </c>
      <c r="B359">
        <v>27</v>
      </c>
      <c r="C359">
        <f t="shared" si="10"/>
        <v>27</v>
      </c>
      <c r="D359" t="str">
        <f t="shared" si="11"/>
        <v>26–35</v>
      </c>
      <c r="E359" t="s">
        <v>37</v>
      </c>
      <c r="F359" t="str">
        <f>IF(ISNUMBER(SEARCH("f",LOWER(E359))) + ISNUMBER(SEARCH("female",LOWER(E359))) + ISNUMBER(SEARCH("femail",LOWER(E359))) &gt; 0,"Female",
 IF(ISNUMBER(SEARCH("m",LOWER(E359))) + ISNUMBER(SEARCH("male",LOWER(E359))) &gt; 0,"Male","Other"))</f>
        <v>Male</v>
      </c>
      <c r="G359" t="s">
        <v>132</v>
      </c>
      <c r="H359" t="s">
        <v>29</v>
      </c>
      <c r="I359" t="s">
        <v>30</v>
      </c>
      <c r="J359" t="s">
        <v>30</v>
      </c>
      <c r="K359" t="s">
        <v>30</v>
      </c>
      <c r="L359" t="s">
        <v>39</v>
      </c>
      <c r="M359" t="str">
        <f>IF(L359&lt;&gt;"", L359, IF(K359="No", "Not applicable", "Unknown"))</f>
        <v>Rarely</v>
      </c>
      <c r="N359" t="s">
        <v>46</v>
      </c>
      <c r="O359" t="s">
        <v>30</v>
      </c>
      <c r="P359" t="s">
        <v>31</v>
      </c>
      <c r="Q359" t="s">
        <v>30</v>
      </c>
      <c r="R359" t="s">
        <v>31</v>
      </c>
      <c r="S359" t="s">
        <v>30</v>
      </c>
      <c r="T359" t="s">
        <v>31</v>
      </c>
      <c r="U359" t="s">
        <v>30</v>
      </c>
      <c r="V359" t="s">
        <v>44</v>
      </c>
      <c r="W359" t="s">
        <v>31</v>
      </c>
      <c r="X359" t="s">
        <v>30</v>
      </c>
      <c r="Y359" t="s">
        <v>30</v>
      </c>
      <c r="Z359" t="s">
        <v>30</v>
      </c>
      <c r="AA359" t="s">
        <v>30</v>
      </c>
      <c r="AB359" t="s">
        <v>36</v>
      </c>
      <c r="AC359" t="s">
        <v>30</v>
      </c>
      <c r="AD359" t="s">
        <v>31</v>
      </c>
    </row>
    <row r="360" spans="1:30" x14ac:dyDescent="0.3">
      <c r="A360" s="1">
        <v>41883.186747685184</v>
      </c>
      <c r="B360">
        <v>27</v>
      </c>
      <c r="C360">
        <f t="shared" si="10"/>
        <v>27</v>
      </c>
      <c r="D360" t="str">
        <f t="shared" si="11"/>
        <v>26–35</v>
      </c>
      <c r="E360" t="s">
        <v>42</v>
      </c>
      <c r="F360" t="str">
        <f>IF(ISNUMBER(SEARCH("f",LOWER(E360))) + ISNUMBER(SEARCH("female",LOWER(E360))) + ISNUMBER(SEARCH("femail",LOWER(E360))) &gt; 0,"Female",
 IF(ISNUMBER(SEARCH("m",LOWER(E360))) + ISNUMBER(SEARCH("male",LOWER(E360))) &gt; 0,"Male","Other"))</f>
        <v>Male</v>
      </c>
      <c r="G360" t="s">
        <v>45</v>
      </c>
      <c r="H360" t="s">
        <v>29</v>
      </c>
      <c r="I360" t="s">
        <v>30</v>
      </c>
      <c r="J360" t="s">
        <v>30</v>
      </c>
      <c r="K360" t="s">
        <v>31</v>
      </c>
      <c r="L360" t="s">
        <v>51</v>
      </c>
      <c r="M360" t="str">
        <f>IF(L360&lt;&gt;"", L360, IF(K360="No", "Not applicable", "Unknown"))</f>
        <v>Sometimes</v>
      </c>
      <c r="N360" t="s">
        <v>40</v>
      </c>
      <c r="O360" t="s">
        <v>30</v>
      </c>
      <c r="P360" t="s">
        <v>30</v>
      </c>
      <c r="Q360" t="s">
        <v>30</v>
      </c>
      <c r="R360" t="s">
        <v>30</v>
      </c>
      <c r="S360" t="s">
        <v>30</v>
      </c>
      <c r="T360" t="s">
        <v>30</v>
      </c>
      <c r="U360" t="s">
        <v>31</v>
      </c>
      <c r="V360" t="s">
        <v>34</v>
      </c>
      <c r="W360" t="s">
        <v>36</v>
      </c>
      <c r="X360" t="s">
        <v>30</v>
      </c>
      <c r="Y360" t="s">
        <v>31</v>
      </c>
      <c r="Z360" t="s">
        <v>31</v>
      </c>
      <c r="AA360" t="s">
        <v>36</v>
      </c>
      <c r="AB360" t="s">
        <v>36</v>
      </c>
      <c r="AC360" t="s">
        <v>30</v>
      </c>
      <c r="AD360" t="s">
        <v>30</v>
      </c>
    </row>
    <row r="361" spans="1:30" x14ac:dyDescent="0.3">
      <c r="A361" s="1">
        <v>41883.444814814815</v>
      </c>
      <c r="B361">
        <v>27</v>
      </c>
      <c r="C361">
        <f t="shared" si="10"/>
        <v>27</v>
      </c>
      <c r="D361" t="str">
        <f t="shared" si="11"/>
        <v>26–35</v>
      </c>
      <c r="E361" t="s">
        <v>57</v>
      </c>
      <c r="F361" t="str">
        <f>IF(ISNUMBER(SEARCH("f",LOWER(E361))) + ISNUMBER(SEARCH("female",LOWER(E361))) + ISNUMBER(SEARCH("femail",LOWER(E361))) &gt; 0,"Female",
 IF(ISNUMBER(SEARCH("m",LOWER(E361))) + ISNUMBER(SEARCH("male",LOWER(E361))) &gt; 0,"Male","Other"))</f>
        <v>Female</v>
      </c>
      <c r="G361" t="s">
        <v>45</v>
      </c>
      <c r="H361" t="s">
        <v>29</v>
      </c>
      <c r="I361" t="s">
        <v>30</v>
      </c>
      <c r="J361" t="s">
        <v>31</v>
      </c>
      <c r="K361" t="s">
        <v>30</v>
      </c>
      <c r="L361" t="s">
        <v>29</v>
      </c>
      <c r="M361" t="str">
        <f>IF(L361&lt;&gt;"", L361, IF(K361="No", "Not applicable", "Unknown"))</f>
        <v>NA</v>
      </c>
      <c r="N361" t="s">
        <v>40</v>
      </c>
      <c r="O361" t="s">
        <v>30</v>
      </c>
      <c r="P361" t="s">
        <v>30</v>
      </c>
      <c r="Q361" t="s">
        <v>30</v>
      </c>
      <c r="R361" t="s">
        <v>31</v>
      </c>
      <c r="S361" t="s">
        <v>30</v>
      </c>
      <c r="T361" t="s">
        <v>30</v>
      </c>
      <c r="U361" t="s">
        <v>31</v>
      </c>
      <c r="V361" t="s">
        <v>41</v>
      </c>
      <c r="W361" t="s">
        <v>36</v>
      </c>
      <c r="X361" t="s">
        <v>30</v>
      </c>
      <c r="Y361" t="s">
        <v>30</v>
      </c>
      <c r="Z361" t="s">
        <v>30</v>
      </c>
      <c r="AA361" t="s">
        <v>30</v>
      </c>
      <c r="AB361" t="s">
        <v>31</v>
      </c>
      <c r="AC361" t="s">
        <v>31</v>
      </c>
      <c r="AD361" t="s">
        <v>30</v>
      </c>
    </row>
    <row r="362" spans="1:30" x14ac:dyDescent="0.3">
      <c r="A362" s="1">
        <v>41948.422731481478</v>
      </c>
      <c r="B362">
        <v>27</v>
      </c>
      <c r="C362">
        <f t="shared" si="10"/>
        <v>27</v>
      </c>
      <c r="D362" t="str">
        <f t="shared" si="11"/>
        <v>26–35</v>
      </c>
      <c r="E362" t="s">
        <v>177</v>
      </c>
      <c r="F362" t="str">
        <f>IF(ISNUMBER(SEARCH("f",LOWER(E362))) + ISNUMBER(SEARCH("female",LOWER(E362))) + ISNUMBER(SEARCH("femail",LOWER(E362))) &gt; 0,"Female",
 IF(ISNUMBER(SEARCH("m",LOWER(E362))) + ISNUMBER(SEARCH("male",LOWER(E362))) &gt; 0,"Male","Other"))</f>
        <v>Female</v>
      </c>
      <c r="G362" t="s">
        <v>27</v>
      </c>
      <c r="H362" t="s">
        <v>104</v>
      </c>
      <c r="I362" t="s">
        <v>30</v>
      </c>
      <c r="J362" t="s">
        <v>30</v>
      </c>
      <c r="K362" t="s">
        <v>30</v>
      </c>
      <c r="L362" t="s">
        <v>48</v>
      </c>
      <c r="M362" t="str">
        <f>IF(L362&lt;&gt;"", L362, IF(K362="No", "Not applicable", "Unknown"))</f>
        <v>Never</v>
      </c>
      <c r="N362" t="s">
        <v>49</v>
      </c>
      <c r="O362" t="s">
        <v>30</v>
      </c>
      <c r="P362" t="s">
        <v>30</v>
      </c>
      <c r="Q362" t="s">
        <v>41</v>
      </c>
      <c r="R362" t="s">
        <v>33</v>
      </c>
      <c r="S362" t="s">
        <v>41</v>
      </c>
      <c r="T362" t="s">
        <v>41</v>
      </c>
      <c r="U362" t="s">
        <v>41</v>
      </c>
      <c r="V362" t="s">
        <v>41</v>
      </c>
      <c r="W362" t="s">
        <v>30</v>
      </c>
      <c r="X362" t="s">
        <v>30</v>
      </c>
      <c r="Y362" t="s">
        <v>35</v>
      </c>
      <c r="Z362" t="s">
        <v>31</v>
      </c>
      <c r="AA362" t="s">
        <v>30</v>
      </c>
      <c r="AB362" t="s">
        <v>30</v>
      </c>
      <c r="AC362" t="s">
        <v>31</v>
      </c>
      <c r="AD362" t="s">
        <v>30</v>
      </c>
    </row>
    <row r="363" spans="1:30" x14ac:dyDescent="0.3">
      <c r="A363" s="1">
        <v>42056.180185185185</v>
      </c>
      <c r="B363">
        <v>27</v>
      </c>
      <c r="C363">
        <f t="shared" si="10"/>
        <v>27</v>
      </c>
      <c r="D363" t="str">
        <f t="shared" si="11"/>
        <v>26–35</v>
      </c>
      <c r="E363" t="s">
        <v>55</v>
      </c>
      <c r="F363" t="str">
        <f>IF(ISNUMBER(SEARCH("f",LOWER(E363))) + ISNUMBER(SEARCH("female",LOWER(E363))) + ISNUMBER(SEARCH("femail",LOWER(E363))) &gt; 0,"Female",
 IF(ISNUMBER(SEARCH("m",LOWER(E363))) + ISNUMBER(SEARCH("male",LOWER(E363))) &gt; 0,"Male","Other"))</f>
        <v>Male</v>
      </c>
      <c r="G363" t="s">
        <v>82</v>
      </c>
      <c r="H363" t="s">
        <v>29</v>
      </c>
      <c r="I363" t="s">
        <v>30</v>
      </c>
      <c r="J363" t="s">
        <v>30</v>
      </c>
      <c r="K363" t="s">
        <v>30</v>
      </c>
      <c r="L363" t="s">
        <v>29</v>
      </c>
      <c r="M363" t="str">
        <f>IF(L363&lt;&gt;"", L363, IF(K363="No", "Not applicable", "Unknown"))</f>
        <v>NA</v>
      </c>
      <c r="N363" t="s">
        <v>46</v>
      </c>
      <c r="O363" t="s">
        <v>30</v>
      </c>
      <c r="P363" t="s">
        <v>31</v>
      </c>
      <c r="Q363" t="s">
        <v>41</v>
      </c>
      <c r="R363" t="s">
        <v>33</v>
      </c>
      <c r="S363" t="s">
        <v>30</v>
      </c>
      <c r="T363" t="s">
        <v>30</v>
      </c>
      <c r="U363" t="s">
        <v>41</v>
      </c>
      <c r="V363" t="s">
        <v>41</v>
      </c>
      <c r="W363" t="s">
        <v>30</v>
      </c>
      <c r="X363" t="s">
        <v>30</v>
      </c>
      <c r="Y363" t="s">
        <v>35</v>
      </c>
      <c r="Z363" t="s">
        <v>31</v>
      </c>
      <c r="AA363" t="s">
        <v>31</v>
      </c>
      <c r="AB363" t="s">
        <v>31</v>
      </c>
      <c r="AC363" t="s">
        <v>41</v>
      </c>
      <c r="AD363" t="s">
        <v>30</v>
      </c>
    </row>
    <row r="364" spans="1:30" x14ac:dyDescent="0.3">
      <c r="A364" s="1">
        <v>42056.395995370367</v>
      </c>
      <c r="B364">
        <v>27</v>
      </c>
      <c r="C364">
        <f t="shared" si="10"/>
        <v>27</v>
      </c>
      <c r="D364" t="str">
        <f t="shared" si="11"/>
        <v>26–35</v>
      </c>
      <c r="E364" t="s">
        <v>42</v>
      </c>
      <c r="F364" t="str">
        <f>IF(ISNUMBER(SEARCH("f",LOWER(E364))) + ISNUMBER(SEARCH("female",LOWER(E364))) + ISNUMBER(SEARCH("femail",LOWER(E364))) &gt; 0,"Female",
 IF(ISNUMBER(SEARCH("m",LOWER(E364))) + ISNUMBER(SEARCH("male",LOWER(E364))) &gt; 0,"Male","Other"))</f>
        <v>Male</v>
      </c>
      <c r="G364" t="s">
        <v>45</v>
      </c>
      <c r="H364" t="s">
        <v>29</v>
      </c>
      <c r="I364" t="s">
        <v>30</v>
      </c>
      <c r="J364" t="s">
        <v>30</v>
      </c>
      <c r="K364" t="s">
        <v>30</v>
      </c>
      <c r="L364" t="s">
        <v>39</v>
      </c>
      <c r="M364" t="str">
        <f>IF(L364&lt;&gt;"", L364, IF(K364="No", "Not applicable", "Unknown"))</f>
        <v>Rarely</v>
      </c>
      <c r="N364" t="s">
        <v>40</v>
      </c>
      <c r="O364" t="s">
        <v>31</v>
      </c>
      <c r="P364" t="s">
        <v>30</v>
      </c>
      <c r="Q364" t="s">
        <v>41</v>
      </c>
      <c r="R364" t="s">
        <v>33</v>
      </c>
      <c r="S364" t="s">
        <v>30</v>
      </c>
      <c r="T364" t="s">
        <v>31</v>
      </c>
      <c r="U364" t="s">
        <v>41</v>
      </c>
      <c r="V364" t="s">
        <v>41</v>
      </c>
      <c r="W364" t="s">
        <v>30</v>
      </c>
      <c r="X364" t="s">
        <v>30</v>
      </c>
      <c r="Y364" t="s">
        <v>35</v>
      </c>
      <c r="Z364" t="s">
        <v>31</v>
      </c>
      <c r="AA364" t="s">
        <v>30</v>
      </c>
      <c r="AB364" t="s">
        <v>30</v>
      </c>
      <c r="AC364" t="s">
        <v>41</v>
      </c>
      <c r="AD364" t="s">
        <v>30</v>
      </c>
    </row>
    <row r="365" spans="1:30" x14ac:dyDescent="0.3">
      <c r="A365" s="1">
        <v>41878.488715277781</v>
      </c>
      <c r="B365">
        <v>28</v>
      </c>
      <c r="C365">
        <f t="shared" si="10"/>
        <v>28</v>
      </c>
      <c r="D365" t="str">
        <f t="shared" si="11"/>
        <v>26–35</v>
      </c>
      <c r="E365" t="s">
        <v>42</v>
      </c>
      <c r="F365" t="str">
        <f>IF(ISNUMBER(SEARCH("f",LOWER(E365))) + ISNUMBER(SEARCH("female",LOWER(E365))) + ISNUMBER(SEARCH("femail",LOWER(E365))) &gt; 0,"Female",
 IF(ISNUMBER(SEARCH("m",LOWER(E365))) + ISNUMBER(SEARCH("male",LOWER(E365))) &gt; 0,"Male","Other"))</f>
        <v>Male</v>
      </c>
      <c r="G365" t="s">
        <v>45</v>
      </c>
      <c r="H365" t="s">
        <v>29</v>
      </c>
      <c r="I365" t="s">
        <v>30</v>
      </c>
      <c r="J365" t="s">
        <v>30</v>
      </c>
      <c r="K365" t="s">
        <v>30</v>
      </c>
      <c r="L365" t="s">
        <v>29</v>
      </c>
      <c r="M365" t="str">
        <f>IF(L365&lt;&gt;"", L365, IF(K365="No", "Not applicable", "Unknown"))</f>
        <v>NA</v>
      </c>
      <c r="N365" t="s">
        <v>46</v>
      </c>
      <c r="O365" t="s">
        <v>30</v>
      </c>
      <c r="P365" t="s">
        <v>31</v>
      </c>
      <c r="Q365" t="s">
        <v>41</v>
      </c>
      <c r="R365" t="s">
        <v>33</v>
      </c>
      <c r="S365" t="s">
        <v>30</v>
      </c>
      <c r="T365" t="s">
        <v>30</v>
      </c>
      <c r="U365" t="s">
        <v>41</v>
      </c>
      <c r="V365" t="s">
        <v>41</v>
      </c>
      <c r="W365" t="s">
        <v>30</v>
      </c>
      <c r="X365" t="s">
        <v>36</v>
      </c>
      <c r="Y365" t="s">
        <v>35</v>
      </c>
      <c r="Z365" t="s">
        <v>31</v>
      </c>
      <c r="AA365" t="s">
        <v>36</v>
      </c>
      <c r="AB365" t="s">
        <v>31</v>
      </c>
      <c r="AC365" t="s">
        <v>41</v>
      </c>
      <c r="AD365" t="s">
        <v>30</v>
      </c>
    </row>
    <row r="366" spans="1:30" x14ac:dyDescent="0.3">
      <c r="A366" s="1">
        <v>41878.490694444445</v>
      </c>
      <c r="B366">
        <v>28</v>
      </c>
      <c r="C366">
        <f t="shared" si="10"/>
        <v>28</v>
      </c>
      <c r="D366" t="str">
        <f t="shared" si="11"/>
        <v>26–35</v>
      </c>
      <c r="E366" t="s">
        <v>37</v>
      </c>
      <c r="F366" t="str">
        <f>IF(ISNUMBER(SEARCH("f",LOWER(E366))) + ISNUMBER(SEARCH("female",LOWER(E366))) + ISNUMBER(SEARCH("femail",LOWER(E366))) &gt; 0,"Female",
 IF(ISNUMBER(SEARCH("m",LOWER(E366))) + ISNUMBER(SEARCH("male",LOWER(E366))) &gt; 0,"Male","Other"))</f>
        <v>Male</v>
      </c>
      <c r="G366" t="s">
        <v>75</v>
      </c>
      <c r="H366" t="s">
        <v>29</v>
      </c>
      <c r="I366" t="s">
        <v>30</v>
      </c>
      <c r="J366" t="s">
        <v>30</v>
      </c>
      <c r="K366" t="s">
        <v>30</v>
      </c>
      <c r="L366" t="s">
        <v>29</v>
      </c>
      <c r="M366" t="str">
        <f>IF(L366&lt;&gt;"", L366, IF(K366="No", "Not applicable", "Unknown"))</f>
        <v>NA</v>
      </c>
      <c r="N366" t="s">
        <v>49</v>
      </c>
      <c r="O366" t="s">
        <v>30</v>
      </c>
      <c r="P366" t="s">
        <v>31</v>
      </c>
      <c r="Q366" t="s">
        <v>30</v>
      </c>
      <c r="R366" t="s">
        <v>30</v>
      </c>
      <c r="S366" t="s">
        <v>30</v>
      </c>
      <c r="T366" t="s">
        <v>30</v>
      </c>
      <c r="U366" t="s">
        <v>41</v>
      </c>
      <c r="V366" t="s">
        <v>41</v>
      </c>
      <c r="W366" t="s">
        <v>30</v>
      </c>
      <c r="X366" t="s">
        <v>30</v>
      </c>
      <c r="Y366" t="s">
        <v>30</v>
      </c>
      <c r="Z366" t="s">
        <v>30</v>
      </c>
      <c r="AA366" t="s">
        <v>30</v>
      </c>
      <c r="AB366" t="s">
        <v>36</v>
      </c>
      <c r="AC366" t="s">
        <v>41</v>
      </c>
      <c r="AD366" t="s">
        <v>30</v>
      </c>
    </row>
    <row r="367" spans="1:30" x14ac:dyDescent="0.3">
      <c r="A367" s="1">
        <v>41878.495196759257</v>
      </c>
      <c r="B367">
        <v>28</v>
      </c>
      <c r="C367">
        <f t="shared" si="10"/>
        <v>28</v>
      </c>
      <c r="D367" t="str">
        <f t="shared" si="11"/>
        <v>26–35</v>
      </c>
      <c r="E367" t="s">
        <v>73</v>
      </c>
      <c r="F367" t="str">
        <f>IF(ISNUMBER(SEARCH("f",LOWER(E367))) + ISNUMBER(SEARCH("female",LOWER(E367))) + ISNUMBER(SEARCH("femail",LOWER(E367))) &gt; 0,"Female",
 IF(ISNUMBER(SEARCH("m",LOWER(E367))) + ISNUMBER(SEARCH("male",LOWER(E367))) &gt; 0,"Male","Other"))</f>
        <v>Male</v>
      </c>
      <c r="G367" t="s">
        <v>63</v>
      </c>
      <c r="H367" t="s">
        <v>29</v>
      </c>
      <c r="I367" t="s">
        <v>30</v>
      </c>
      <c r="J367" t="s">
        <v>30</v>
      </c>
      <c r="K367" t="s">
        <v>30</v>
      </c>
      <c r="L367" t="s">
        <v>48</v>
      </c>
      <c r="M367" t="str">
        <f>IF(L367&lt;&gt;"", L367, IF(K367="No", "Not applicable", "Unknown"))</f>
        <v>Never</v>
      </c>
      <c r="N367" t="s">
        <v>46</v>
      </c>
      <c r="O367" t="s">
        <v>30</v>
      </c>
      <c r="P367" t="s">
        <v>31</v>
      </c>
      <c r="Q367" t="s">
        <v>30</v>
      </c>
      <c r="R367" t="s">
        <v>30</v>
      </c>
      <c r="S367" t="s">
        <v>30</v>
      </c>
      <c r="T367" t="s">
        <v>30</v>
      </c>
      <c r="U367" t="s">
        <v>41</v>
      </c>
      <c r="V367" t="s">
        <v>41</v>
      </c>
      <c r="W367" t="s">
        <v>36</v>
      </c>
      <c r="X367" t="s">
        <v>30</v>
      </c>
      <c r="Y367" t="s">
        <v>35</v>
      </c>
      <c r="Z367" t="s">
        <v>35</v>
      </c>
      <c r="AA367" t="s">
        <v>30</v>
      </c>
      <c r="AB367" t="s">
        <v>30</v>
      </c>
      <c r="AC367" t="s">
        <v>41</v>
      </c>
      <c r="AD367" t="s">
        <v>30</v>
      </c>
    </row>
    <row r="368" spans="1:30" x14ac:dyDescent="0.3">
      <c r="A368" s="1">
        <v>41878.500023148146</v>
      </c>
      <c r="B368">
        <v>28</v>
      </c>
      <c r="C368">
        <f t="shared" si="10"/>
        <v>28</v>
      </c>
      <c r="D368" t="str">
        <f t="shared" si="11"/>
        <v>26–35</v>
      </c>
      <c r="E368" t="s">
        <v>73</v>
      </c>
      <c r="F368" t="str">
        <f>IF(ISNUMBER(SEARCH("f",LOWER(E368))) + ISNUMBER(SEARCH("female",LOWER(E368))) + ISNUMBER(SEARCH("femail",LOWER(E368))) &gt; 0,"Female",
 IF(ISNUMBER(SEARCH("m",LOWER(E368))) + ISNUMBER(SEARCH("male",LOWER(E368))) &gt; 0,"Male","Other"))</f>
        <v>Male</v>
      </c>
      <c r="G368" t="s">
        <v>82</v>
      </c>
      <c r="H368" t="s">
        <v>29</v>
      </c>
      <c r="I368" t="s">
        <v>30</v>
      </c>
      <c r="J368" t="s">
        <v>30</v>
      </c>
      <c r="K368" t="s">
        <v>30</v>
      </c>
      <c r="L368" t="s">
        <v>48</v>
      </c>
      <c r="M368" t="str">
        <f>IF(L368&lt;&gt;"", L368, IF(K368="No", "Not applicable", "Unknown"))</f>
        <v>Never</v>
      </c>
      <c r="N368" s="2">
        <v>45809</v>
      </c>
      <c r="O368" t="s">
        <v>31</v>
      </c>
      <c r="P368" t="s">
        <v>31</v>
      </c>
      <c r="Q368" t="s">
        <v>41</v>
      </c>
      <c r="R368" t="s">
        <v>30</v>
      </c>
      <c r="S368" t="s">
        <v>41</v>
      </c>
      <c r="T368" t="s">
        <v>41</v>
      </c>
      <c r="U368" t="s">
        <v>41</v>
      </c>
      <c r="V368" t="s">
        <v>61</v>
      </c>
      <c r="W368" t="s">
        <v>30</v>
      </c>
      <c r="X368" t="s">
        <v>30</v>
      </c>
      <c r="Y368" t="s">
        <v>35</v>
      </c>
      <c r="Z368" t="s">
        <v>35</v>
      </c>
      <c r="AA368" t="s">
        <v>36</v>
      </c>
      <c r="AB368" t="s">
        <v>31</v>
      </c>
      <c r="AC368" t="s">
        <v>31</v>
      </c>
      <c r="AD368" t="s">
        <v>30</v>
      </c>
    </row>
    <row r="369" spans="1:30" x14ac:dyDescent="0.3">
      <c r="A369" s="1">
        <v>41878.517465277779</v>
      </c>
      <c r="B369">
        <v>28</v>
      </c>
      <c r="C369">
        <f t="shared" si="10"/>
        <v>28</v>
      </c>
      <c r="D369" t="str">
        <f t="shared" si="11"/>
        <v>26–35</v>
      </c>
      <c r="E369" t="s">
        <v>42</v>
      </c>
      <c r="F369" t="str">
        <f>IF(ISNUMBER(SEARCH("f",LOWER(E369))) + ISNUMBER(SEARCH("female",LOWER(E369))) + ISNUMBER(SEARCH("femail",LOWER(E369))) &gt; 0,"Female",
 IF(ISNUMBER(SEARCH("m",LOWER(E369))) + ISNUMBER(SEARCH("male",LOWER(E369))) &gt; 0,"Male","Other"))</f>
        <v>Male</v>
      </c>
      <c r="G369" t="s">
        <v>94</v>
      </c>
      <c r="H369" t="s">
        <v>29</v>
      </c>
      <c r="I369" t="s">
        <v>30</v>
      </c>
      <c r="J369" t="s">
        <v>31</v>
      </c>
      <c r="K369" t="s">
        <v>31</v>
      </c>
      <c r="L369" t="s">
        <v>39</v>
      </c>
      <c r="M369" t="str">
        <f>IF(L369&lt;&gt;"", L369, IF(K369="No", "Not applicable", "Unknown"))</f>
        <v>Rarely</v>
      </c>
      <c r="N369" s="2">
        <v>45809</v>
      </c>
      <c r="O369" t="s">
        <v>30</v>
      </c>
      <c r="P369" t="s">
        <v>31</v>
      </c>
      <c r="Q369" t="s">
        <v>30</v>
      </c>
      <c r="R369" t="s">
        <v>30</v>
      </c>
      <c r="S369" t="s">
        <v>30</v>
      </c>
      <c r="T369" t="s">
        <v>30</v>
      </c>
      <c r="U369" t="s">
        <v>30</v>
      </c>
      <c r="V369" t="s">
        <v>41</v>
      </c>
      <c r="W369" t="s">
        <v>36</v>
      </c>
      <c r="X369" t="s">
        <v>30</v>
      </c>
      <c r="Y369" t="s">
        <v>31</v>
      </c>
      <c r="Z369" t="s">
        <v>31</v>
      </c>
      <c r="AA369" t="s">
        <v>30</v>
      </c>
      <c r="AB369" t="s">
        <v>30</v>
      </c>
      <c r="AC369" t="s">
        <v>41</v>
      </c>
      <c r="AD369" t="s">
        <v>31</v>
      </c>
    </row>
    <row r="370" spans="1:30" x14ac:dyDescent="0.3">
      <c r="A370" s="1">
        <v>41878.521550925929</v>
      </c>
      <c r="B370">
        <v>28</v>
      </c>
      <c r="C370">
        <f t="shared" si="10"/>
        <v>28</v>
      </c>
      <c r="D370" t="str">
        <f t="shared" si="11"/>
        <v>26–35</v>
      </c>
      <c r="E370" t="s">
        <v>42</v>
      </c>
      <c r="F370" t="str">
        <f>IF(ISNUMBER(SEARCH("f",LOWER(E370))) + ISNUMBER(SEARCH("female",LOWER(E370))) + ISNUMBER(SEARCH("femail",LOWER(E370))) &gt; 0,"Female",
 IF(ISNUMBER(SEARCH("m",LOWER(E370))) + ISNUMBER(SEARCH("male",LOWER(E370))) &gt; 0,"Male","Other"))</f>
        <v>Male</v>
      </c>
      <c r="G370" t="s">
        <v>27</v>
      </c>
      <c r="H370" t="s">
        <v>58</v>
      </c>
      <c r="I370" t="s">
        <v>30</v>
      </c>
      <c r="J370" t="s">
        <v>30</v>
      </c>
      <c r="K370" t="s">
        <v>31</v>
      </c>
      <c r="L370" t="s">
        <v>51</v>
      </c>
      <c r="M370" t="str">
        <f>IF(L370&lt;&gt;"", L370, IF(K370="No", "Not applicable", "Unknown"))</f>
        <v>Sometimes</v>
      </c>
      <c r="N370" t="s">
        <v>46</v>
      </c>
      <c r="O370" t="s">
        <v>30</v>
      </c>
      <c r="P370" t="s">
        <v>31</v>
      </c>
      <c r="Q370" t="s">
        <v>31</v>
      </c>
      <c r="R370" t="s">
        <v>31</v>
      </c>
      <c r="S370" t="s">
        <v>31</v>
      </c>
      <c r="T370" t="s">
        <v>31</v>
      </c>
      <c r="U370" t="s">
        <v>31</v>
      </c>
      <c r="V370" t="s">
        <v>34</v>
      </c>
      <c r="W370" t="s">
        <v>30</v>
      </c>
      <c r="X370" t="s">
        <v>30</v>
      </c>
      <c r="Y370" t="s">
        <v>35</v>
      </c>
      <c r="Z370" t="s">
        <v>35</v>
      </c>
      <c r="AA370" t="s">
        <v>30</v>
      </c>
      <c r="AB370" t="s">
        <v>36</v>
      </c>
      <c r="AC370" t="s">
        <v>31</v>
      </c>
      <c r="AD370" t="s">
        <v>30</v>
      </c>
    </row>
    <row r="371" spans="1:30" x14ac:dyDescent="0.3">
      <c r="A371" s="1">
        <v>41878.521851851852</v>
      </c>
      <c r="B371">
        <v>28</v>
      </c>
      <c r="C371">
        <f t="shared" si="10"/>
        <v>28</v>
      </c>
      <c r="D371" t="str">
        <f t="shared" si="11"/>
        <v>26–35</v>
      </c>
      <c r="E371" t="s">
        <v>55</v>
      </c>
      <c r="F371" t="str">
        <f>IF(ISNUMBER(SEARCH("f",LOWER(E371))) + ISNUMBER(SEARCH("female",LOWER(E371))) + ISNUMBER(SEARCH("femail",LOWER(E371))) &gt; 0,"Female",
 IF(ISNUMBER(SEARCH("m",LOWER(E371))) + ISNUMBER(SEARCH("male",LOWER(E371))) &gt; 0,"Male","Other"))</f>
        <v>Male</v>
      </c>
      <c r="G371" t="s">
        <v>27</v>
      </c>
      <c r="H371" t="s">
        <v>47</v>
      </c>
      <c r="I371" t="s">
        <v>30</v>
      </c>
      <c r="J371" t="s">
        <v>30</v>
      </c>
      <c r="K371" t="s">
        <v>30</v>
      </c>
      <c r="L371" t="s">
        <v>29</v>
      </c>
      <c r="M371" t="str">
        <f>IF(L371&lt;&gt;"", L371, IF(K371="No", "Not applicable", "Unknown"))</f>
        <v>NA</v>
      </c>
      <c r="N371" t="s">
        <v>40</v>
      </c>
      <c r="O371" t="s">
        <v>30</v>
      </c>
      <c r="P371" t="s">
        <v>31</v>
      </c>
      <c r="Q371" t="s">
        <v>41</v>
      </c>
      <c r="R371" t="s">
        <v>30</v>
      </c>
      <c r="S371" t="s">
        <v>30</v>
      </c>
      <c r="T371" t="s">
        <v>41</v>
      </c>
      <c r="U371" t="s">
        <v>41</v>
      </c>
      <c r="V371" t="s">
        <v>41</v>
      </c>
      <c r="W371" t="s">
        <v>36</v>
      </c>
      <c r="X371" t="s">
        <v>30</v>
      </c>
      <c r="Y371" t="s">
        <v>35</v>
      </c>
      <c r="Z371" t="s">
        <v>30</v>
      </c>
      <c r="AA371" t="s">
        <v>30</v>
      </c>
      <c r="AB371" t="s">
        <v>36</v>
      </c>
      <c r="AC371" t="s">
        <v>41</v>
      </c>
      <c r="AD371" t="s">
        <v>30</v>
      </c>
    </row>
    <row r="372" spans="1:30" x14ac:dyDescent="0.3">
      <c r="A372" s="1">
        <v>41878.525995370372</v>
      </c>
      <c r="B372">
        <v>28</v>
      </c>
      <c r="C372">
        <f t="shared" si="10"/>
        <v>28</v>
      </c>
      <c r="D372" t="str">
        <f t="shared" si="11"/>
        <v>26–35</v>
      </c>
      <c r="E372" t="s">
        <v>42</v>
      </c>
      <c r="F372" t="str">
        <f>IF(ISNUMBER(SEARCH("f",LOWER(E372))) + ISNUMBER(SEARCH("female",LOWER(E372))) + ISNUMBER(SEARCH("femail",LOWER(E372))) &gt; 0,"Female",
 IF(ISNUMBER(SEARCH("m",LOWER(E372))) + ISNUMBER(SEARCH("male",LOWER(E372))) &gt; 0,"Male","Other"))</f>
        <v>Male</v>
      </c>
      <c r="G372" t="s">
        <v>45</v>
      </c>
      <c r="H372" t="s">
        <v>29</v>
      </c>
      <c r="I372" t="s">
        <v>30</v>
      </c>
      <c r="J372" t="s">
        <v>30</v>
      </c>
      <c r="K372" t="s">
        <v>30</v>
      </c>
      <c r="L372" t="s">
        <v>48</v>
      </c>
      <c r="M372" t="str">
        <f>IF(L372&lt;&gt;"", L372, IF(K372="No", "Not applicable", "Unknown"))</f>
        <v>Never</v>
      </c>
      <c r="N372" s="2">
        <v>45809</v>
      </c>
      <c r="O372" t="s">
        <v>30</v>
      </c>
      <c r="P372" t="s">
        <v>31</v>
      </c>
      <c r="Q372" t="s">
        <v>41</v>
      </c>
      <c r="R372" t="s">
        <v>30</v>
      </c>
      <c r="S372" t="s">
        <v>30</v>
      </c>
      <c r="T372" t="s">
        <v>30</v>
      </c>
      <c r="U372" t="s">
        <v>31</v>
      </c>
      <c r="V372" t="s">
        <v>61</v>
      </c>
      <c r="W372" t="s">
        <v>30</v>
      </c>
      <c r="X372" t="s">
        <v>30</v>
      </c>
      <c r="Y372" t="s">
        <v>35</v>
      </c>
      <c r="Z372" t="s">
        <v>31</v>
      </c>
      <c r="AA372" t="s">
        <v>36</v>
      </c>
      <c r="AB372" t="s">
        <v>36</v>
      </c>
      <c r="AC372" t="s">
        <v>31</v>
      </c>
      <c r="AD372" t="s">
        <v>30</v>
      </c>
    </row>
    <row r="373" spans="1:30" x14ac:dyDescent="0.3">
      <c r="A373" s="1">
        <v>41878.52851851852</v>
      </c>
      <c r="B373">
        <v>28</v>
      </c>
      <c r="C373">
        <f t="shared" si="10"/>
        <v>28</v>
      </c>
      <c r="D373" t="str">
        <f t="shared" si="11"/>
        <v>26–35</v>
      </c>
      <c r="E373" t="s">
        <v>55</v>
      </c>
      <c r="F373" t="str">
        <f>IF(ISNUMBER(SEARCH("f",LOWER(E373))) + ISNUMBER(SEARCH("female",LOWER(E373))) + ISNUMBER(SEARCH("femail",LOWER(E373))) &gt; 0,"Female",
 IF(ISNUMBER(SEARCH("m",LOWER(E373))) + ISNUMBER(SEARCH("male",LOWER(E373))) &gt; 0,"Male","Other"))</f>
        <v>Male</v>
      </c>
      <c r="G373" t="s">
        <v>78</v>
      </c>
      <c r="H373" t="s">
        <v>29</v>
      </c>
      <c r="I373" t="s">
        <v>30</v>
      </c>
      <c r="J373" t="s">
        <v>30</v>
      </c>
      <c r="K373" t="s">
        <v>30</v>
      </c>
      <c r="L373" t="s">
        <v>39</v>
      </c>
      <c r="M373" t="str">
        <f>IF(L373&lt;&gt;"", L373, IF(K373="No", "Not applicable", "Unknown"))</f>
        <v>Rarely</v>
      </c>
      <c r="N373" s="2">
        <v>45809</v>
      </c>
      <c r="O373" t="s">
        <v>31</v>
      </c>
      <c r="P373" t="s">
        <v>31</v>
      </c>
      <c r="Q373" t="s">
        <v>30</v>
      </c>
      <c r="R373" t="s">
        <v>30</v>
      </c>
      <c r="S373" t="s">
        <v>30</v>
      </c>
      <c r="T373" t="s">
        <v>30</v>
      </c>
      <c r="U373" t="s">
        <v>41</v>
      </c>
      <c r="V373" t="s">
        <v>41</v>
      </c>
      <c r="W373" t="s">
        <v>30</v>
      </c>
      <c r="X373" t="s">
        <v>30</v>
      </c>
      <c r="Y373" t="s">
        <v>31</v>
      </c>
      <c r="Z373" t="s">
        <v>31</v>
      </c>
      <c r="AA373" t="s">
        <v>36</v>
      </c>
      <c r="AB373" t="s">
        <v>31</v>
      </c>
      <c r="AC373" t="s">
        <v>31</v>
      </c>
      <c r="AD373" t="s">
        <v>30</v>
      </c>
    </row>
    <row r="374" spans="1:30" x14ac:dyDescent="0.3">
      <c r="A374" s="1">
        <v>41878.535138888888</v>
      </c>
      <c r="B374">
        <v>28</v>
      </c>
      <c r="C374">
        <f t="shared" si="10"/>
        <v>28</v>
      </c>
      <c r="D374" t="str">
        <f t="shared" si="11"/>
        <v>26–35</v>
      </c>
      <c r="E374" t="s">
        <v>42</v>
      </c>
      <c r="F374" t="str">
        <f>IF(ISNUMBER(SEARCH("f",LOWER(E374))) + ISNUMBER(SEARCH("female",LOWER(E374))) + ISNUMBER(SEARCH("femail",LOWER(E374))) &gt; 0,"Female",
 IF(ISNUMBER(SEARCH("m",LOWER(E374))) + ISNUMBER(SEARCH("male",LOWER(E374))) &gt; 0,"Male","Other"))</f>
        <v>Male</v>
      </c>
      <c r="G374" t="s">
        <v>45</v>
      </c>
      <c r="H374" t="s">
        <v>29</v>
      </c>
      <c r="I374" t="s">
        <v>30</v>
      </c>
      <c r="J374" t="s">
        <v>30</v>
      </c>
      <c r="K374" t="s">
        <v>30</v>
      </c>
      <c r="L374" t="s">
        <v>29</v>
      </c>
      <c r="M374" t="str">
        <f>IF(L374&lt;&gt;"", L374, IF(K374="No", "Not applicable", "Unknown"))</f>
        <v>NA</v>
      </c>
      <c r="N374" t="s">
        <v>49</v>
      </c>
      <c r="O374" t="s">
        <v>30</v>
      </c>
      <c r="P374" t="s">
        <v>30</v>
      </c>
      <c r="Q374" t="s">
        <v>30</v>
      </c>
      <c r="R374" t="s">
        <v>33</v>
      </c>
      <c r="S374" t="s">
        <v>30</v>
      </c>
      <c r="T374" t="s">
        <v>31</v>
      </c>
      <c r="U374" t="s">
        <v>31</v>
      </c>
      <c r="V374" t="s">
        <v>34</v>
      </c>
      <c r="W374" t="s">
        <v>30</v>
      </c>
      <c r="X374" t="s">
        <v>30</v>
      </c>
      <c r="Y374" t="s">
        <v>35</v>
      </c>
      <c r="Z374" t="s">
        <v>35</v>
      </c>
      <c r="AA374" t="s">
        <v>36</v>
      </c>
      <c r="AB374" t="s">
        <v>36</v>
      </c>
      <c r="AC374" t="s">
        <v>31</v>
      </c>
      <c r="AD374" t="s">
        <v>30</v>
      </c>
    </row>
    <row r="375" spans="1:30" x14ac:dyDescent="0.3">
      <c r="A375" s="1">
        <v>41878.536006944443</v>
      </c>
      <c r="B375">
        <v>28</v>
      </c>
      <c r="C375">
        <f t="shared" si="10"/>
        <v>28</v>
      </c>
      <c r="D375" t="str">
        <f t="shared" si="11"/>
        <v>26–35</v>
      </c>
      <c r="E375" t="s">
        <v>26</v>
      </c>
      <c r="F375" t="str">
        <f>IF(ISNUMBER(SEARCH("f",LOWER(E375))) + ISNUMBER(SEARCH("female",LOWER(E375))) + ISNUMBER(SEARCH("femail",LOWER(E375))) &gt; 0,"Female",
 IF(ISNUMBER(SEARCH("m",LOWER(E375))) + ISNUMBER(SEARCH("male",LOWER(E375))) &gt; 0,"Male","Other"))</f>
        <v>Female</v>
      </c>
      <c r="G375" t="s">
        <v>45</v>
      </c>
      <c r="H375" t="s">
        <v>29</v>
      </c>
      <c r="I375" t="s">
        <v>30</v>
      </c>
      <c r="J375" t="s">
        <v>30</v>
      </c>
      <c r="K375" t="s">
        <v>30</v>
      </c>
      <c r="L375" t="s">
        <v>48</v>
      </c>
      <c r="M375" t="str">
        <f>IF(L375&lt;&gt;"", L375, IF(K375="No", "Not applicable", "Unknown"))</f>
        <v>Never</v>
      </c>
      <c r="N375" t="s">
        <v>46</v>
      </c>
      <c r="O375" t="s">
        <v>30</v>
      </c>
      <c r="P375" t="s">
        <v>31</v>
      </c>
      <c r="Q375" t="s">
        <v>41</v>
      </c>
      <c r="R375" t="s">
        <v>30</v>
      </c>
      <c r="S375" t="s">
        <v>30</v>
      </c>
      <c r="T375" t="s">
        <v>41</v>
      </c>
      <c r="U375" t="s">
        <v>31</v>
      </c>
      <c r="V375" t="s">
        <v>34</v>
      </c>
      <c r="W375" t="s">
        <v>30</v>
      </c>
      <c r="X375" t="s">
        <v>30</v>
      </c>
      <c r="Y375" t="s">
        <v>31</v>
      </c>
      <c r="Z375" t="s">
        <v>31</v>
      </c>
      <c r="AA375" t="s">
        <v>36</v>
      </c>
      <c r="AB375" t="s">
        <v>36</v>
      </c>
      <c r="AC375" t="s">
        <v>41</v>
      </c>
      <c r="AD375" t="s">
        <v>30</v>
      </c>
    </row>
    <row r="376" spans="1:30" x14ac:dyDescent="0.3">
      <c r="A376" s="1">
        <v>41878.537268518521</v>
      </c>
      <c r="B376">
        <v>28</v>
      </c>
      <c r="C376">
        <f t="shared" si="10"/>
        <v>28</v>
      </c>
      <c r="D376" t="str">
        <f t="shared" si="11"/>
        <v>26–35</v>
      </c>
      <c r="E376" t="s">
        <v>42</v>
      </c>
      <c r="F376" t="str">
        <f>IF(ISNUMBER(SEARCH("f",LOWER(E376))) + ISNUMBER(SEARCH("female",LOWER(E376))) + ISNUMBER(SEARCH("femail",LOWER(E376))) &gt; 0,"Female",
 IF(ISNUMBER(SEARCH("m",LOWER(E376))) + ISNUMBER(SEARCH("male",LOWER(E376))) &gt; 0,"Male","Other"))</f>
        <v>Male</v>
      </c>
      <c r="G376" t="s">
        <v>27</v>
      </c>
      <c r="H376" t="s">
        <v>52</v>
      </c>
      <c r="I376" t="s">
        <v>30</v>
      </c>
      <c r="J376" t="s">
        <v>31</v>
      </c>
      <c r="K376" t="s">
        <v>31</v>
      </c>
      <c r="L376" t="s">
        <v>51</v>
      </c>
      <c r="M376" t="str">
        <f>IF(L376&lt;&gt;"", L376, IF(K376="No", "Not applicable", "Unknown"))</f>
        <v>Sometimes</v>
      </c>
      <c r="N376" t="s">
        <v>46</v>
      </c>
      <c r="O376" t="s">
        <v>30</v>
      </c>
      <c r="P376" t="s">
        <v>31</v>
      </c>
      <c r="Q376" t="s">
        <v>31</v>
      </c>
      <c r="R376" t="s">
        <v>30</v>
      </c>
      <c r="S376" t="s">
        <v>30</v>
      </c>
      <c r="T376" t="s">
        <v>30</v>
      </c>
      <c r="U376" t="s">
        <v>41</v>
      </c>
      <c r="V376" t="s">
        <v>34</v>
      </c>
      <c r="W376" t="s">
        <v>36</v>
      </c>
      <c r="X376" t="s">
        <v>36</v>
      </c>
      <c r="Y376" t="s">
        <v>35</v>
      </c>
      <c r="Z376" t="s">
        <v>30</v>
      </c>
      <c r="AA376" t="s">
        <v>30</v>
      </c>
      <c r="AB376" t="s">
        <v>36</v>
      </c>
      <c r="AC376" t="s">
        <v>30</v>
      </c>
      <c r="AD376" t="s">
        <v>30</v>
      </c>
    </row>
    <row r="377" spans="1:30" x14ac:dyDescent="0.3">
      <c r="A377" s="1">
        <v>41878.537627314814</v>
      </c>
      <c r="B377">
        <v>28</v>
      </c>
      <c r="C377">
        <f t="shared" si="10"/>
        <v>28</v>
      </c>
      <c r="D377" t="str">
        <f t="shared" si="11"/>
        <v>26–35</v>
      </c>
      <c r="E377" t="s">
        <v>42</v>
      </c>
      <c r="F377" t="str">
        <f>IF(ISNUMBER(SEARCH("f",LOWER(E377))) + ISNUMBER(SEARCH("female",LOWER(E377))) + ISNUMBER(SEARCH("femail",LOWER(E377))) &gt; 0,"Female",
 IF(ISNUMBER(SEARCH("m",LOWER(E377))) + ISNUMBER(SEARCH("male",LOWER(E377))) &gt; 0,"Male","Other"))</f>
        <v>Male</v>
      </c>
      <c r="G377" t="s">
        <v>88</v>
      </c>
      <c r="H377" t="s">
        <v>29</v>
      </c>
      <c r="I377" t="s">
        <v>30</v>
      </c>
      <c r="J377" t="s">
        <v>30</v>
      </c>
      <c r="K377" t="s">
        <v>30</v>
      </c>
      <c r="L377" t="s">
        <v>51</v>
      </c>
      <c r="M377" t="str">
        <f>IF(L377&lt;&gt;"", L377, IF(K377="No", "Not applicable", "Unknown"))</f>
        <v>Sometimes</v>
      </c>
      <c r="N377" t="s">
        <v>46</v>
      </c>
      <c r="O377" t="s">
        <v>30</v>
      </c>
      <c r="P377" t="s">
        <v>31</v>
      </c>
      <c r="Q377" t="s">
        <v>30</v>
      </c>
      <c r="R377" t="s">
        <v>30</v>
      </c>
      <c r="S377" t="s">
        <v>30</v>
      </c>
      <c r="T377" t="s">
        <v>30</v>
      </c>
      <c r="U377" t="s">
        <v>41</v>
      </c>
      <c r="V377" t="s">
        <v>41</v>
      </c>
      <c r="W377" t="s">
        <v>31</v>
      </c>
      <c r="X377" t="s">
        <v>36</v>
      </c>
      <c r="Y377" t="s">
        <v>30</v>
      </c>
      <c r="Z377" t="s">
        <v>30</v>
      </c>
      <c r="AA377" t="s">
        <v>30</v>
      </c>
      <c r="AB377" t="s">
        <v>36</v>
      </c>
      <c r="AC377" t="s">
        <v>41</v>
      </c>
      <c r="AD377" t="s">
        <v>30</v>
      </c>
    </row>
    <row r="378" spans="1:30" x14ac:dyDescent="0.3">
      <c r="A378" s="1">
        <v>41878.539537037039</v>
      </c>
      <c r="B378">
        <v>28</v>
      </c>
      <c r="C378">
        <f t="shared" si="10"/>
        <v>28</v>
      </c>
      <c r="D378" t="str">
        <f t="shared" si="11"/>
        <v>26–35</v>
      </c>
      <c r="E378" t="s">
        <v>42</v>
      </c>
      <c r="F378" t="str">
        <f>IF(ISNUMBER(SEARCH("f",LOWER(E378))) + ISNUMBER(SEARCH("female",LOWER(E378))) + ISNUMBER(SEARCH("femail",LOWER(E378))) &gt; 0,"Female",
 IF(ISNUMBER(SEARCH("m",LOWER(E378))) + ISNUMBER(SEARCH("male",LOWER(E378))) &gt; 0,"Male","Other"))</f>
        <v>Male</v>
      </c>
      <c r="G378" t="s">
        <v>45</v>
      </c>
      <c r="H378" t="s">
        <v>29</v>
      </c>
      <c r="I378" t="s">
        <v>30</v>
      </c>
      <c r="J378" t="s">
        <v>31</v>
      </c>
      <c r="K378" t="s">
        <v>31</v>
      </c>
      <c r="L378" t="s">
        <v>51</v>
      </c>
      <c r="M378" t="str">
        <f>IF(L378&lt;&gt;"", L378, IF(K378="No", "Not applicable", "Unknown"))</f>
        <v>Sometimes</v>
      </c>
      <c r="N378" t="s">
        <v>40</v>
      </c>
      <c r="O378" t="s">
        <v>30</v>
      </c>
      <c r="P378" t="s">
        <v>31</v>
      </c>
      <c r="Q378" t="s">
        <v>41</v>
      </c>
      <c r="R378" t="s">
        <v>30</v>
      </c>
      <c r="S378" t="s">
        <v>30</v>
      </c>
      <c r="T378" t="s">
        <v>30</v>
      </c>
      <c r="U378" t="s">
        <v>41</v>
      </c>
      <c r="V378" t="s">
        <v>41</v>
      </c>
      <c r="W378" t="s">
        <v>36</v>
      </c>
      <c r="X378" t="s">
        <v>36</v>
      </c>
      <c r="Y378" t="s">
        <v>35</v>
      </c>
      <c r="Z378" t="s">
        <v>30</v>
      </c>
      <c r="AA378" t="s">
        <v>30</v>
      </c>
      <c r="AB378" t="s">
        <v>36</v>
      </c>
      <c r="AC378" t="s">
        <v>41</v>
      </c>
      <c r="AD378" t="s">
        <v>30</v>
      </c>
    </row>
    <row r="379" spans="1:30" x14ac:dyDescent="0.3">
      <c r="A379" s="1">
        <v>41878.552002314813</v>
      </c>
      <c r="B379">
        <v>28</v>
      </c>
      <c r="C379">
        <f t="shared" si="10"/>
        <v>28</v>
      </c>
      <c r="D379" t="str">
        <f t="shared" si="11"/>
        <v>26–35</v>
      </c>
      <c r="E379" t="s">
        <v>55</v>
      </c>
      <c r="F379" t="str">
        <f>IF(ISNUMBER(SEARCH("f",LOWER(E379))) + ISNUMBER(SEARCH("female",LOWER(E379))) + ISNUMBER(SEARCH("femail",LOWER(E379))) &gt; 0,"Female",
 IF(ISNUMBER(SEARCH("m",LOWER(E379))) + ISNUMBER(SEARCH("male",LOWER(E379))) &gt; 0,"Male","Other"))</f>
        <v>Male</v>
      </c>
      <c r="G379" t="s">
        <v>27</v>
      </c>
      <c r="H379" t="s">
        <v>68</v>
      </c>
      <c r="I379" t="s">
        <v>30</v>
      </c>
      <c r="J379" t="s">
        <v>30</v>
      </c>
      <c r="K379" t="s">
        <v>30</v>
      </c>
      <c r="L379" t="s">
        <v>39</v>
      </c>
      <c r="M379" t="str">
        <f>IF(L379&lt;&gt;"", L379, IF(K379="No", "Not applicable", "Unknown"))</f>
        <v>Rarely</v>
      </c>
      <c r="N379" s="2">
        <v>45809</v>
      </c>
      <c r="O379" t="s">
        <v>30</v>
      </c>
      <c r="P379" t="s">
        <v>31</v>
      </c>
      <c r="Q379" t="s">
        <v>41</v>
      </c>
      <c r="R379" t="s">
        <v>30</v>
      </c>
      <c r="S379" t="s">
        <v>30</v>
      </c>
      <c r="T379" t="s">
        <v>30</v>
      </c>
      <c r="U379" t="s">
        <v>41</v>
      </c>
      <c r="V379" t="s">
        <v>41</v>
      </c>
      <c r="W379" t="s">
        <v>30</v>
      </c>
      <c r="X379" t="s">
        <v>30</v>
      </c>
      <c r="Y379" t="s">
        <v>35</v>
      </c>
      <c r="Z379" t="s">
        <v>35</v>
      </c>
      <c r="AA379" t="s">
        <v>30</v>
      </c>
      <c r="AB379" t="s">
        <v>36</v>
      </c>
      <c r="AC379" t="s">
        <v>41</v>
      </c>
      <c r="AD379" t="s">
        <v>30</v>
      </c>
    </row>
    <row r="380" spans="1:30" x14ac:dyDescent="0.3">
      <c r="A380" s="1">
        <v>41878.552303240744</v>
      </c>
      <c r="B380">
        <v>28</v>
      </c>
      <c r="C380">
        <f t="shared" si="10"/>
        <v>28</v>
      </c>
      <c r="D380" t="str">
        <f t="shared" si="11"/>
        <v>26–35</v>
      </c>
      <c r="E380" t="s">
        <v>42</v>
      </c>
      <c r="F380" t="str">
        <f>IF(ISNUMBER(SEARCH("f",LOWER(E380))) + ISNUMBER(SEARCH("female",LOWER(E380))) + ISNUMBER(SEARCH("femail",LOWER(E380))) &gt; 0,"Female",
 IF(ISNUMBER(SEARCH("m",LOWER(E380))) + ISNUMBER(SEARCH("male",LOWER(E380))) &gt; 0,"Male","Other"))</f>
        <v>Male</v>
      </c>
      <c r="G380" t="s">
        <v>27</v>
      </c>
      <c r="H380" t="s">
        <v>52</v>
      </c>
      <c r="I380" t="s">
        <v>30</v>
      </c>
      <c r="J380" t="s">
        <v>30</v>
      </c>
      <c r="K380" t="s">
        <v>31</v>
      </c>
      <c r="L380" t="s">
        <v>51</v>
      </c>
      <c r="M380" t="str">
        <f>IF(L380&lt;&gt;"", L380, IF(K380="No", "Not applicable", "Unknown"))</f>
        <v>Sometimes</v>
      </c>
      <c r="N380" t="s">
        <v>40</v>
      </c>
      <c r="O380" t="s">
        <v>30</v>
      </c>
      <c r="P380" t="s">
        <v>31</v>
      </c>
      <c r="Q380" t="s">
        <v>30</v>
      </c>
      <c r="R380" t="s">
        <v>31</v>
      </c>
      <c r="S380" t="s">
        <v>30</v>
      </c>
      <c r="T380" t="s">
        <v>30</v>
      </c>
      <c r="U380" t="s">
        <v>31</v>
      </c>
      <c r="V380" t="s">
        <v>53</v>
      </c>
      <c r="W380" t="s">
        <v>31</v>
      </c>
      <c r="X380" t="s">
        <v>30</v>
      </c>
      <c r="Y380" t="s">
        <v>30</v>
      </c>
      <c r="Z380" t="s">
        <v>35</v>
      </c>
      <c r="AA380" t="s">
        <v>30</v>
      </c>
      <c r="AB380" t="s">
        <v>30</v>
      </c>
      <c r="AC380" t="s">
        <v>30</v>
      </c>
      <c r="AD380" t="s">
        <v>30</v>
      </c>
    </row>
    <row r="381" spans="1:30" x14ac:dyDescent="0.3">
      <c r="A381" s="1">
        <v>41878.56322916667</v>
      </c>
      <c r="B381">
        <v>28</v>
      </c>
      <c r="C381">
        <f t="shared" si="10"/>
        <v>28</v>
      </c>
      <c r="D381" t="str">
        <f t="shared" si="11"/>
        <v>26–35</v>
      </c>
      <c r="E381" t="s">
        <v>26</v>
      </c>
      <c r="F381" t="str">
        <f>IF(ISNUMBER(SEARCH("f",LOWER(E381))) + ISNUMBER(SEARCH("female",LOWER(E381))) + ISNUMBER(SEARCH("femail",LOWER(E381))) &gt; 0,"Female",
 IF(ISNUMBER(SEARCH("m",LOWER(E381))) + ISNUMBER(SEARCH("male",LOWER(E381))) &gt; 0,"Male","Other"))</f>
        <v>Female</v>
      </c>
      <c r="G381" t="s">
        <v>43</v>
      </c>
      <c r="H381" t="s">
        <v>29</v>
      </c>
      <c r="I381" t="s">
        <v>30</v>
      </c>
      <c r="J381" t="s">
        <v>31</v>
      </c>
      <c r="K381" t="s">
        <v>31</v>
      </c>
      <c r="L381" t="s">
        <v>51</v>
      </c>
      <c r="M381" t="str">
        <f>IF(L381&lt;&gt;"", L381, IF(K381="No", "Not applicable", "Unknown"))</f>
        <v>Sometimes</v>
      </c>
      <c r="N381" s="2">
        <v>45809</v>
      </c>
      <c r="O381" t="s">
        <v>30</v>
      </c>
      <c r="P381" t="s">
        <v>30</v>
      </c>
      <c r="Q381" t="s">
        <v>31</v>
      </c>
      <c r="R381" t="s">
        <v>31</v>
      </c>
      <c r="S381" t="s">
        <v>31</v>
      </c>
      <c r="T381" t="s">
        <v>31</v>
      </c>
      <c r="U381" t="s">
        <v>31</v>
      </c>
      <c r="V381" t="s">
        <v>41</v>
      </c>
      <c r="W381" t="s">
        <v>30</v>
      </c>
      <c r="X381" t="s">
        <v>30</v>
      </c>
      <c r="Y381" t="s">
        <v>35</v>
      </c>
      <c r="Z381" t="s">
        <v>31</v>
      </c>
      <c r="AA381" t="s">
        <v>30</v>
      </c>
      <c r="AB381" t="s">
        <v>30</v>
      </c>
      <c r="AC381" t="s">
        <v>30</v>
      </c>
      <c r="AD381" t="s">
        <v>31</v>
      </c>
    </row>
    <row r="382" spans="1:30" x14ac:dyDescent="0.3">
      <c r="A382" s="1">
        <v>41878.570115740738</v>
      </c>
      <c r="B382">
        <v>28</v>
      </c>
      <c r="C382">
        <f t="shared" si="10"/>
        <v>28</v>
      </c>
      <c r="D382" t="str">
        <f t="shared" si="11"/>
        <v>26–35</v>
      </c>
      <c r="E382" t="s">
        <v>42</v>
      </c>
      <c r="F382" t="str">
        <f>IF(ISNUMBER(SEARCH("f",LOWER(E382))) + ISNUMBER(SEARCH("female",LOWER(E382))) + ISNUMBER(SEARCH("femail",LOWER(E382))) &gt; 0,"Female",
 IF(ISNUMBER(SEARCH("m",LOWER(E382))) + ISNUMBER(SEARCH("male",LOWER(E382))) &gt; 0,"Male","Other"))</f>
        <v>Male</v>
      </c>
      <c r="G382" t="s">
        <v>27</v>
      </c>
      <c r="H382" t="s">
        <v>96</v>
      </c>
      <c r="I382" t="s">
        <v>30</v>
      </c>
      <c r="J382" t="s">
        <v>31</v>
      </c>
      <c r="K382" t="s">
        <v>30</v>
      </c>
      <c r="L382" t="s">
        <v>29</v>
      </c>
      <c r="M382" t="str">
        <f>IF(L382&lt;&gt;"", L382, IF(K382="No", "Not applicable", "Unknown"))</f>
        <v>NA</v>
      </c>
      <c r="N382" t="s">
        <v>49</v>
      </c>
      <c r="O382" t="s">
        <v>30</v>
      </c>
      <c r="P382" t="s">
        <v>31</v>
      </c>
      <c r="Q382" t="s">
        <v>31</v>
      </c>
      <c r="R382" t="s">
        <v>30</v>
      </c>
      <c r="S382" t="s">
        <v>30</v>
      </c>
      <c r="T382" t="s">
        <v>41</v>
      </c>
      <c r="U382" t="s">
        <v>31</v>
      </c>
      <c r="V382" t="s">
        <v>34</v>
      </c>
      <c r="W382" t="s">
        <v>30</v>
      </c>
      <c r="X382" t="s">
        <v>30</v>
      </c>
      <c r="Y382" t="s">
        <v>35</v>
      </c>
      <c r="Z382" t="s">
        <v>31</v>
      </c>
      <c r="AA382" t="s">
        <v>30</v>
      </c>
      <c r="AB382" t="s">
        <v>36</v>
      </c>
      <c r="AC382" t="s">
        <v>31</v>
      </c>
      <c r="AD382" t="s">
        <v>31</v>
      </c>
    </row>
    <row r="383" spans="1:30" x14ac:dyDescent="0.3">
      <c r="A383" s="1">
        <v>41878.584652777776</v>
      </c>
      <c r="B383">
        <v>28</v>
      </c>
      <c r="C383">
        <f t="shared" si="10"/>
        <v>28</v>
      </c>
      <c r="D383" t="str">
        <f t="shared" si="11"/>
        <v>26–35</v>
      </c>
      <c r="E383" t="s">
        <v>55</v>
      </c>
      <c r="F383" t="str">
        <f>IF(ISNUMBER(SEARCH("f",LOWER(E383))) + ISNUMBER(SEARCH("female",LOWER(E383))) + ISNUMBER(SEARCH("femail",LOWER(E383))) &gt; 0,"Female",
 IF(ISNUMBER(SEARCH("m",LOWER(E383))) + ISNUMBER(SEARCH("male",LOWER(E383))) &gt; 0,"Male","Other"))</f>
        <v>Male</v>
      </c>
      <c r="G383" t="s">
        <v>120</v>
      </c>
      <c r="H383" t="s">
        <v>29</v>
      </c>
      <c r="I383" t="s">
        <v>30</v>
      </c>
      <c r="J383" t="s">
        <v>30</v>
      </c>
      <c r="K383" t="s">
        <v>30</v>
      </c>
      <c r="L383" t="s">
        <v>51</v>
      </c>
      <c r="M383" t="str">
        <f>IF(L383&lt;&gt;"", L383, IF(K383="No", "Not applicable", "Unknown"))</f>
        <v>Sometimes</v>
      </c>
      <c r="N383" s="2">
        <v>45809</v>
      </c>
      <c r="O383" t="s">
        <v>30</v>
      </c>
      <c r="P383" t="s">
        <v>31</v>
      </c>
      <c r="Q383" t="s">
        <v>30</v>
      </c>
      <c r="R383" t="s">
        <v>31</v>
      </c>
      <c r="S383" t="s">
        <v>30</v>
      </c>
      <c r="T383" t="s">
        <v>30</v>
      </c>
      <c r="U383" t="s">
        <v>41</v>
      </c>
      <c r="V383" t="s">
        <v>34</v>
      </c>
      <c r="W383" t="s">
        <v>36</v>
      </c>
      <c r="X383" t="s">
        <v>36</v>
      </c>
      <c r="Y383" t="s">
        <v>30</v>
      </c>
      <c r="Z383" t="s">
        <v>35</v>
      </c>
      <c r="AA383" t="s">
        <v>30</v>
      </c>
      <c r="AB383" t="s">
        <v>30</v>
      </c>
      <c r="AC383" t="s">
        <v>41</v>
      </c>
      <c r="AD383" t="s">
        <v>30</v>
      </c>
    </row>
    <row r="384" spans="1:30" x14ac:dyDescent="0.3">
      <c r="A384" s="1">
        <v>41878.585601851853</v>
      </c>
      <c r="B384">
        <v>28</v>
      </c>
      <c r="C384">
        <f t="shared" si="10"/>
        <v>28</v>
      </c>
      <c r="D384" t="str">
        <f t="shared" si="11"/>
        <v>26–35</v>
      </c>
      <c r="E384" t="s">
        <v>55</v>
      </c>
      <c r="F384" t="str">
        <f>IF(ISNUMBER(SEARCH("f",LOWER(E384))) + ISNUMBER(SEARCH("female",LOWER(E384))) + ISNUMBER(SEARCH("femail",LOWER(E384))) &gt; 0,"Female",
 IF(ISNUMBER(SEARCH("m",LOWER(E384))) + ISNUMBER(SEARCH("male",LOWER(E384))) &gt; 0,"Male","Other"))</f>
        <v>Male</v>
      </c>
      <c r="G384" t="s">
        <v>27</v>
      </c>
      <c r="H384" t="s">
        <v>89</v>
      </c>
      <c r="I384" t="s">
        <v>30</v>
      </c>
      <c r="J384" t="s">
        <v>30</v>
      </c>
      <c r="K384" t="s">
        <v>31</v>
      </c>
      <c r="L384" t="s">
        <v>39</v>
      </c>
      <c r="M384" t="str">
        <f>IF(L384&lt;&gt;"", L384, IF(K384="No", "Not applicable", "Unknown"))</f>
        <v>Rarely</v>
      </c>
      <c r="N384" t="s">
        <v>49</v>
      </c>
      <c r="O384" t="s">
        <v>30</v>
      </c>
      <c r="P384" t="s">
        <v>30</v>
      </c>
      <c r="Q384" t="s">
        <v>31</v>
      </c>
      <c r="R384" t="s">
        <v>31</v>
      </c>
      <c r="S384" t="s">
        <v>31</v>
      </c>
      <c r="T384" t="s">
        <v>41</v>
      </c>
      <c r="U384" t="s">
        <v>41</v>
      </c>
      <c r="V384" t="s">
        <v>61</v>
      </c>
      <c r="W384" t="s">
        <v>36</v>
      </c>
      <c r="X384" t="s">
        <v>30</v>
      </c>
      <c r="Y384" t="s">
        <v>35</v>
      </c>
      <c r="Z384" t="s">
        <v>35</v>
      </c>
      <c r="AA384" t="s">
        <v>30</v>
      </c>
      <c r="AB384" t="s">
        <v>30</v>
      </c>
      <c r="AC384" t="s">
        <v>31</v>
      </c>
      <c r="AD384" t="s">
        <v>30</v>
      </c>
    </row>
    <row r="385" spans="1:30" x14ac:dyDescent="0.3">
      <c r="A385" s="1">
        <v>41878.598344907405</v>
      </c>
      <c r="B385">
        <v>28</v>
      </c>
      <c r="C385">
        <f t="shared" si="10"/>
        <v>28</v>
      </c>
      <c r="D385" t="str">
        <f t="shared" si="11"/>
        <v>26–35</v>
      </c>
      <c r="E385" t="s">
        <v>57</v>
      </c>
      <c r="F385" t="str">
        <f>IF(ISNUMBER(SEARCH("f",LOWER(E385))) + ISNUMBER(SEARCH("female",LOWER(E385))) + ISNUMBER(SEARCH("femail",LOWER(E385))) &gt; 0,"Female",
 IF(ISNUMBER(SEARCH("m",LOWER(E385))) + ISNUMBER(SEARCH("male",LOWER(E385))) &gt; 0,"Male","Other"))</f>
        <v>Female</v>
      </c>
      <c r="G385" t="s">
        <v>27</v>
      </c>
      <c r="H385" t="s">
        <v>69</v>
      </c>
      <c r="I385" t="s">
        <v>30</v>
      </c>
      <c r="J385" t="s">
        <v>31</v>
      </c>
      <c r="K385" t="s">
        <v>31</v>
      </c>
      <c r="L385" t="s">
        <v>32</v>
      </c>
      <c r="M385" t="str">
        <f>IF(L385&lt;&gt;"", L385, IF(K385="No", "Not applicable", "Unknown"))</f>
        <v>Often</v>
      </c>
      <c r="N385" t="s">
        <v>49</v>
      </c>
      <c r="O385" t="s">
        <v>31</v>
      </c>
      <c r="P385" t="s">
        <v>30</v>
      </c>
      <c r="Q385" t="s">
        <v>31</v>
      </c>
      <c r="R385" t="s">
        <v>31</v>
      </c>
      <c r="S385" t="s">
        <v>31</v>
      </c>
      <c r="T385" t="s">
        <v>31</v>
      </c>
      <c r="U385" t="s">
        <v>31</v>
      </c>
      <c r="V385" t="s">
        <v>34</v>
      </c>
      <c r="W385" t="s">
        <v>31</v>
      </c>
      <c r="X385" t="s">
        <v>30</v>
      </c>
      <c r="Y385" t="s">
        <v>35</v>
      </c>
      <c r="Z385" t="s">
        <v>31</v>
      </c>
      <c r="AA385" t="s">
        <v>30</v>
      </c>
      <c r="AB385" t="s">
        <v>30</v>
      </c>
      <c r="AC385" t="s">
        <v>31</v>
      </c>
      <c r="AD385" t="s">
        <v>30</v>
      </c>
    </row>
    <row r="386" spans="1:30" x14ac:dyDescent="0.3">
      <c r="A386" s="1">
        <v>41878.631921296299</v>
      </c>
      <c r="B386">
        <v>28</v>
      </c>
      <c r="C386">
        <f t="shared" si="10"/>
        <v>28</v>
      </c>
      <c r="D386" t="str">
        <f t="shared" si="11"/>
        <v>26–35</v>
      </c>
      <c r="E386" t="s">
        <v>42</v>
      </c>
      <c r="F386" t="str">
        <f>IF(ISNUMBER(SEARCH("f",LOWER(E386))) + ISNUMBER(SEARCH("female",LOWER(E386))) + ISNUMBER(SEARCH("femail",LOWER(E386))) &gt; 0,"Female",
 IF(ISNUMBER(SEARCH("m",LOWER(E386))) + ISNUMBER(SEARCH("male",LOWER(E386))) &gt; 0,"Male","Other"))</f>
        <v>Male</v>
      </c>
      <c r="G386" t="s">
        <v>27</v>
      </c>
      <c r="H386" t="s">
        <v>96</v>
      </c>
      <c r="I386" t="s">
        <v>30</v>
      </c>
      <c r="J386" t="s">
        <v>31</v>
      </c>
      <c r="K386" t="s">
        <v>31</v>
      </c>
      <c r="L386" t="s">
        <v>51</v>
      </c>
      <c r="M386" t="str">
        <f>IF(L386&lt;&gt;"", L386, IF(K386="No", "Not applicable", "Unknown"))</f>
        <v>Sometimes</v>
      </c>
      <c r="N386" t="s">
        <v>40</v>
      </c>
      <c r="O386" t="s">
        <v>30</v>
      </c>
      <c r="P386" t="s">
        <v>31</v>
      </c>
      <c r="Q386" t="s">
        <v>41</v>
      </c>
      <c r="R386" t="s">
        <v>33</v>
      </c>
      <c r="S386" t="s">
        <v>30</v>
      </c>
      <c r="T386" t="s">
        <v>41</v>
      </c>
      <c r="U386" t="s">
        <v>41</v>
      </c>
      <c r="V386" t="s">
        <v>44</v>
      </c>
      <c r="W386" t="s">
        <v>36</v>
      </c>
      <c r="X386" t="s">
        <v>36</v>
      </c>
      <c r="Y386" t="s">
        <v>30</v>
      </c>
      <c r="Z386" t="s">
        <v>30</v>
      </c>
      <c r="AA386" t="s">
        <v>30</v>
      </c>
      <c r="AB386" t="s">
        <v>30</v>
      </c>
      <c r="AC386" t="s">
        <v>30</v>
      </c>
      <c r="AD386" t="s">
        <v>30</v>
      </c>
    </row>
    <row r="387" spans="1:30" x14ac:dyDescent="0.3">
      <c r="A387" s="1">
        <v>41878.643483796295</v>
      </c>
      <c r="B387">
        <v>28</v>
      </c>
      <c r="C387">
        <f t="shared" ref="C387:C450" si="12">IF(AND(ISNUMBER(B387),B387&gt;=18,B387&lt;=100), B387, "")</f>
        <v>28</v>
      </c>
      <c r="D387" t="str">
        <f t="shared" ref="D387:D450" si="13">IF(AND(ISNUMBER(C387), C387&gt;=18, C387&lt;=25), "18–25",
IF(C387&lt;=35, "26–35",
IF(C387&lt;=45, "36–45",
IF(C387&lt;=55, "46–55",
IF(C387&lt;=65, "56–65",
IF(C387&gt;65, "65+", ""))))))</f>
        <v>26–35</v>
      </c>
      <c r="E387" t="s">
        <v>42</v>
      </c>
      <c r="F387" t="str">
        <f>IF(ISNUMBER(SEARCH("f",LOWER(E387))) + ISNUMBER(SEARCH("female",LOWER(E387))) + ISNUMBER(SEARCH("femail",LOWER(E387))) &gt; 0,"Female",
 IF(ISNUMBER(SEARCH("m",LOWER(E387))) + ISNUMBER(SEARCH("male",LOWER(E387))) &gt; 0,"Male","Other"))</f>
        <v>Male</v>
      </c>
      <c r="G387" t="s">
        <v>27</v>
      </c>
      <c r="H387" t="s">
        <v>119</v>
      </c>
      <c r="I387" t="s">
        <v>30</v>
      </c>
      <c r="J387" t="s">
        <v>31</v>
      </c>
      <c r="K387" t="s">
        <v>31</v>
      </c>
      <c r="L387" t="s">
        <v>51</v>
      </c>
      <c r="M387" t="str">
        <f>IF(L387&lt;&gt;"", L387, IF(K387="No", "Not applicable", "Unknown"))</f>
        <v>Sometimes</v>
      </c>
      <c r="N387" t="s">
        <v>46</v>
      </c>
      <c r="O387" t="s">
        <v>30</v>
      </c>
      <c r="P387" t="s">
        <v>31</v>
      </c>
      <c r="Q387" t="s">
        <v>31</v>
      </c>
      <c r="R387" t="s">
        <v>31</v>
      </c>
      <c r="S387" t="s">
        <v>30</v>
      </c>
      <c r="T387" t="s">
        <v>30</v>
      </c>
      <c r="U387" t="s">
        <v>41</v>
      </c>
      <c r="V387" t="s">
        <v>41</v>
      </c>
      <c r="W387" t="s">
        <v>36</v>
      </c>
      <c r="X387" t="s">
        <v>30</v>
      </c>
      <c r="Y387" t="s">
        <v>35</v>
      </c>
      <c r="Z387" t="s">
        <v>30</v>
      </c>
      <c r="AA387" t="s">
        <v>30</v>
      </c>
      <c r="AB387" t="s">
        <v>36</v>
      </c>
      <c r="AC387" t="s">
        <v>30</v>
      </c>
      <c r="AD387" t="s">
        <v>30</v>
      </c>
    </row>
    <row r="388" spans="1:30" x14ac:dyDescent="0.3">
      <c r="A388" s="1">
        <v>41878.647326388891</v>
      </c>
      <c r="B388">
        <v>28</v>
      </c>
      <c r="C388">
        <f t="shared" si="12"/>
        <v>28</v>
      </c>
      <c r="D388" t="str">
        <f t="shared" si="13"/>
        <v>26–35</v>
      </c>
      <c r="E388" t="s">
        <v>55</v>
      </c>
      <c r="F388" t="str">
        <f>IF(ISNUMBER(SEARCH("f",LOWER(E388))) + ISNUMBER(SEARCH("female",LOWER(E388))) + ISNUMBER(SEARCH("femail",LOWER(E388))) &gt; 0,"Female",
 IF(ISNUMBER(SEARCH("m",LOWER(E388))) + ISNUMBER(SEARCH("male",LOWER(E388))) &gt; 0,"Male","Other"))</f>
        <v>Male</v>
      </c>
      <c r="G388" t="s">
        <v>82</v>
      </c>
      <c r="H388" t="s">
        <v>29</v>
      </c>
      <c r="I388" t="s">
        <v>30</v>
      </c>
      <c r="J388" t="s">
        <v>31</v>
      </c>
      <c r="K388" t="s">
        <v>31</v>
      </c>
      <c r="L388" t="s">
        <v>39</v>
      </c>
      <c r="M388" t="str">
        <f>IF(L388&lt;&gt;"", L388, IF(K388="No", "Not applicable", "Unknown"))</f>
        <v>Rarely</v>
      </c>
      <c r="N388" s="3">
        <v>45778</v>
      </c>
      <c r="O388" t="s">
        <v>31</v>
      </c>
      <c r="P388" t="s">
        <v>31</v>
      </c>
      <c r="Q388" t="s">
        <v>31</v>
      </c>
      <c r="R388" t="s">
        <v>30</v>
      </c>
      <c r="S388" t="s">
        <v>30</v>
      </c>
      <c r="T388" t="s">
        <v>30</v>
      </c>
      <c r="U388" t="s">
        <v>31</v>
      </c>
      <c r="V388" t="s">
        <v>61</v>
      </c>
      <c r="W388" t="s">
        <v>30</v>
      </c>
      <c r="X388" t="s">
        <v>30</v>
      </c>
      <c r="Y388" t="s">
        <v>31</v>
      </c>
      <c r="Z388" t="s">
        <v>31</v>
      </c>
      <c r="AA388" t="s">
        <v>30</v>
      </c>
      <c r="AB388" t="s">
        <v>30</v>
      </c>
      <c r="AC388" t="s">
        <v>31</v>
      </c>
      <c r="AD388" t="s">
        <v>30</v>
      </c>
    </row>
    <row r="389" spans="1:30" x14ac:dyDescent="0.3">
      <c r="A389" s="1">
        <v>41878.647719907407</v>
      </c>
      <c r="B389">
        <v>28</v>
      </c>
      <c r="C389">
        <f t="shared" si="12"/>
        <v>28</v>
      </c>
      <c r="D389" t="str">
        <f t="shared" si="13"/>
        <v>26–35</v>
      </c>
      <c r="E389" t="s">
        <v>42</v>
      </c>
      <c r="F389" t="str">
        <f>IF(ISNUMBER(SEARCH("f",LOWER(E389))) + ISNUMBER(SEARCH("female",LOWER(E389))) + ISNUMBER(SEARCH("femail",LOWER(E389))) &gt; 0,"Female",
 IF(ISNUMBER(SEARCH("m",LOWER(E389))) + ISNUMBER(SEARCH("male",LOWER(E389))) &gt; 0,"Male","Other"))</f>
        <v>Male</v>
      </c>
      <c r="G389" t="s">
        <v>132</v>
      </c>
      <c r="H389" t="s">
        <v>29</v>
      </c>
      <c r="I389" t="s">
        <v>30</v>
      </c>
      <c r="J389" t="s">
        <v>31</v>
      </c>
      <c r="K389" t="s">
        <v>31</v>
      </c>
      <c r="L389" t="s">
        <v>51</v>
      </c>
      <c r="M389" t="str">
        <f>IF(L389&lt;&gt;"", L389, IF(K389="No", "Not applicable", "Unknown"))</f>
        <v>Sometimes</v>
      </c>
      <c r="N389" s="2">
        <v>45809</v>
      </c>
      <c r="O389" t="s">
        <v>31</v>
      </c>
      <c r="P389" t="s">
        <v>31</v>
      </c>
      <c r="Q389" t="s">
        <v>31</v>
      </c>
      <c r="R389" t="s">
        <v>31</v>
      </c>
      <c r="S389" t="s">
        <v>31</v>
      </c>
      <c r="T389" t="s">
        <v>30</v>
      </c>
      <c r="U389" t="s">
        <v>41</v>
      </c>
      <c r="V389" t="s">
        <v>61</v>
      </c>
      <c r="W389" t="s">
        <v>30</v>
      </c>
      <c r="X389" t="s">
        <v>30</v>
      </c>
      <c r="Y389" t="s">
        <v>31</v>
      </c>
      <c r="Z389" t="s">
        <v>31</v>
      </c>
      <c r="AA389" t="s">
        <v>31</v>
      </c>
      <c r="AB389" t="s">
        <v>31</v>
      </c>
      <c r="AC389" t="s">
        <v>31</v>
      </c>
      <c r="AD389" t="s">
        <v>30</v>
      </c>
    </row>
    <row r="390" spans="1:30" x14ac:dyDescent="0.3">
      <c r="A390" s="1">
        <v>41878.648969907408</v>
      </c>
      <c r="B390">
        <v>28</v>
      </c>
      <c r="C390">
        <f t="shared" si="12"/>
        <v>28</v>
      </c>
      <c r="D390" t="str">
        <f t="shared" si="13"/>
        <v>26–35</v>
      </c>
      <c r="E390" t="s">
        <v>26</v>
      </c>
      <c r="F390" t="str">
        <f>IF(ISNUMBER(SEARCH("f",LOWER(E390))) + ISNUMBER(SEARCH("female",LOWER(E390))) + ISNUMBER(SEARCH("femail",LOWER(E390))) &gt; 0,"Female",
 IF(ISNUMBER(SEARCH("m",LOWER(E390))) + ISNUMBER(SEARCH("male",LOWER(E390))) &gt; 0,"Male","Other"))</f>
        <v>Female</v>
      </c>
      <c r="G390" t="s">
        <v>27</v>
      </c>
      <c r="H390" t="s">
        <v>64</v>
      </c>
      <c r="I390" t="s">
        <v>30</v>
      </c>
      <c r="J390" t="s">
        <v>30</v>
      </c>
      <c r="K390" t="s">
        <v>31</v>
      </c>
      <c r="L390" t="s">
        <v>39</v>
      </c>
      <c r="M390" t="str">
        <f>IF(L390&lt;&gt;"", L390, IF(K390="No", "Not applicable", "Unknown"))</f>
        <v>Rarely</v>
      </c>
      <c r="N390" t="s">
        <v>40</v>
      </c>
      <c r="O390" t="s">
        <v>30</v>
      </c>
      <c r="P390" t="s">
        <v>30</v>
      </c>
      <c r="Q390" t="s">
        <v>31</v>
      </c>
      <c r="R390" t="s">
        <v>31</v>
      </c>
      <c r="S390" t="s">
        <v>30</v>
      </c>
      <c r="T390" t="s">
        <v>41</v>
      </c>
      <c r="U390" t="s">
        <v>41</v>
      </c>
      <c r="V390" t="s">
        <v>41</v>
      </c>
      <c r="W390" t="s">
        <v>36</v>
      </c>
      <c r="X390" t="s">
        <v>30</v>
      </c>
      <c r="Y390" t="s">
        <v>30</v>
      </c>
      <c r="Z390" t="s">
        <v>30</v>
      </c>
      <c r="AA390" t="s">
        <v>30</v>
      </c>
      <c r="AB390" t="s">
        <v>30</v>
      </c>
      <c r="AC390" t="s">
        <v>41</v>
      </c>
      <c r="AD390" t="s">
        <v>30</v>
      </c>
    </row>
    <row r="391" spans="1:30" x14ac:dyDescent="0.3">
      <c r="A391" s="1">
        <v>41878.65047453704</v>
      </c>
      <c r="B391">
        <v>28</v>
      </c>
      <c r="C391">
        <f t="shared" si="12"/>
        <v>28</v>
      </c>
      <c r="D391" t="str">
        <f t="shared" si="13"/>
        <v>26–35</v>
      </c>
      <c r="E391" t="s">
        <v>42</v>
      </c>
      <c r="F391" t="str">
        <f>IF(ISNUMBER(SEARCH("f",LOWER(E391))) + ISNUMBER(SEARCH("female",LOWER(E391))) + ISNUMBER(SEARCH("femail",LOWER(E391))) &gt; 0,"Female",
 IF(ISNUMBER(SEARCH("m",LOWER(E391))) + ISNUMBER(SEARCH("male",LOWER(E391))) &gt; 0,"Male","Other"))</f>
        <v>Male</v>
      </c>
      <c r="G391" t="s">
        <v>43</v>
      </c>
      <c r="H391" t="s">
        <v>29</v>
      </c>
      <c r="I391" t="s">
        <v>31</v>
      </c>
      <c r="J391" t="s">
        <v>30</v>
      </c>
      <c r="K391" t="s">
        <v>30</v>
      </c>
      <c r="L391" t="s">
        <v>48</v>
      </c>
      <c r="M391" t="str">
        <f>IF(L391&lt;&gt;"", L391, IF(K391="No", "Not applicable", "Unknown"))</f>
        <v>Never</v>
      </c>
      <c r="N391" t="s">
        <v>49</v>
      </c>
      <c r="O391" t="s">
        <v>31</v>
      </c>
      <c r="P391" t="s">
        <v>31</v>
      </c>
      <c r="Q391" t="s">
        <v>41</v>
      </c>
      <c r="R391" t="s">
        <v>30</v>
      </c>
      <c r="S391" t="s">
        <v>30</v>
      </c>
      <c r="T391" t="s">
        <v>30</v>
      </c>
      <c r="U391" t="s">
        <v>41</v>
      </c>
      <c r="V391" t="s">
        <v>34</v>
      </c>
      <c r="W391" t="s">
        <v>36</v>
      </c>
      <c r="X391" t="s">
        <v>30</v>
      </c>
      <c r="Y391" t="s">
        <v>35</v>
      </c>
      <c r="Z391" t="s">
        <v>31</v>
      </c>
      <c r="AA391" t="s">
        <v>30</v>
      </c>
      <c r="AB391" t="s">
        <v>30</v>
      </c>
      <c r="AC391" t="s">
        <v>31</v>
      </c>
      <c r="AD391" t="s">
        <v>30</v>
      </c>
    </row>
    <row r="392" spans="1:30" x14ac:dyDescent="0.3">
      <c r="A392" s="1">
        <v>41878.651817129627</v>
      </c>
      <c r="B392">
        <v>28</v>
      </c>
      <c r="C392">
        <f t="shared" si="12"/>
        <v>28</v>
      </c>
      <c r="D392" t="str">
        <f t="shared" si="13"/>
        <v>26–35</v>
      </c>
      <c r="E392" t="s">
        <v>42</v>
      </c>
      <c r="F392" t="str">
        <f>IF(ISNUMBER(SEARCH("f",LOWER(E392))) + ISNUMBER(SEARCH("female",LOWER(E392))) + ISNUMBER(SEARCH("femail",LOWER(E392))) &gt; 0,"Female",
 IF(ISNUMBER(SEARCH("m",LOWER(E392))) + ISNUMBER(SEARCH("male",LOWER(E392))) &gt; 0,"Male","Other"))</f>
        <v>Male</v>
      </c>
      <c r="G392" t="s">
        <v>27</v>
      </c>
      <c r="H392" t="s">
        <v>50</v>
      </c>
      <c r="I392" t="s">
        <v>30</v>
      </c>
      <c r="J392" t="s">
        <v>30</v>
      </c>
      <c r="K392" t="s">
        <v>30</v>
      </c>
      <c r="L392" t="s">
        <v>48</v>
      </c>
      <c r="M392" t="str">
        <f>IF(L392&lt;&gt;"", L392, IF(K392="No", "Not applicable", "Unknown"))</f>
        <v>Never</v>
      </c>
      <c r="N392" s="2">
        <v>45809</v>
      </c>
      <c r="O392" t="s">
        <v>30</v>
      </c>
      <c r="P392" t="s">
        <v>31</v>
      </c>
      <c r="Q392" t="s">
        <v>41</v>
      </c>
      <c r="R392" t="s">
        <v>30</v>
      </c>
      <c r="S392" t="s">
        <v>30</v>
      </c>
      <c r="T392" t="s">
        <v>41</v>
      </c>
      <c r="U392" t="s">
        <v>41</v>
      </c>
      <c r="V392" t="s">
        <v>41</v>
      </c>
      <c r="W392" t="s">
        <v>30</v>
      </c>
      <c r="X392" t="s">
        <v>30</v>
      </c>
      <c r="Y392" t="s">
        <v>35</v>
      </c>
      <c r="Z392" t="s">
        <v>31</v>
      </c>
      <c r="AA392" t="s">
        <v>30</v>
      </c>
      <c r="AB392" t="s">
        <v>30</v>
      </c>
      <c r="AC392" t="s">
        <v>41</v>
      </c>
      <c r="AD392" t="s">
        <v>30</v>
      </c>
    </row>
    <row r="393" spans="1:30" x14ac:dyDescent="0.3">
      <c r="A393" s="1">
        <v>41878.667962962965</v>
      </c>
      <c r="B393">
        <v>28</v>
      </c>
      <c r="C393">
        <f t="shared" si="12"/>
        <v>28</v>
      </c>
      <c r="D393" t="str">
        <f t="shared" si="13"/>
        <v>26–35</v>
      </c>
      <c r="E393" t="s">
        <v>131</v>
      </c>
      <c r="F393" t="str">
        <f>IF(ISNUMBER(SEARCH("f",LOWER(E393))) + ISNUMBER(SEARCH("female",LOWER(E393))) + ISNUMBER(SEARCH("femail",LOWER(E393))) &gt; 0,"Female",
 IF(ISNUMBER(SEARCH("m",LOWER(E393))) + ISNUMBER(SEARCH("male",LOWER(E393))) &gt; 0,"Male","Other"))</f>
        <v>Male</v>
      </c>
      <c r="G393" t="s">
        <v>27</v>
      </c>
      <c r="H393" t="s">
        <v>74</v>
      </c>
      <c r="I393" t="s">
        <v>30</v>
      </c>
      <c r="J393" t="s">
        <v>30</v>
      </c>
      <c r="K393" t="s">
        <v>30</v>
      </c>
      <c r="L393" t="s">
        <v>51</v>
      </c>
      <c r="M393" t="str">
        <f>IF(L393&lt;&gt;"", L393, IF(K393="No", "Not applicable", "Unknown"))</f>
        <v>Sometimes</v>
      </c>
      <c r="N393" s="2">
        <v>45809</v>
      </c>
      <c r="O393" t="s">
        <v>31</v>
      </c>
      <c r="P393" t="s">
        <v>31</v>
      </c>
      <c r="Q393" t="s">
        <v>30</v>
      </c>
      <c r="R393" t="s">
        <v>31</v>
      </c>
      <c r="S393" t="s">
        <v>30</v>
      </c>
      <c r="T393" t="s">
        <v>30</v>
      </c>
      <c r="U393" t="s">
        <v>41</v>
      </c>
      <c r="V393" t="s">
        <v>34</v>
      </c>
      <c r="W393" t="s">
        <v>31</v>
      </c>
      <c r="X393" t="s">
        <v>36</v>
      </c>
      <c r="Y393" t="s">
        <v>35</v>
      </c>
      <c r="Z393" t="s">
        <v>30</v>
      </c>
      <c r="AA393" t="s">
        <v>30</v>
      </c>
      <c r="AB393" t="s">
        <v>30</v>
      </c>
      <c r="AC393" t="s">
        <v>41</v>
      </c>
      <c r="AD393" t="s">
        <v>30</v>
      </c>
    </row>
    <row r="394" spans="1:30" x14ac:dyDescent="0.3">
      <c r="A394" s="1">
        <v>41878.671898148146</v>
      </c>
      <c r="B394">
        <v>28</v>
      </c>
      <c r="C394">
        <f t="shared" si="12"/>
        <v>28</v>
      </c>
      <c r="D394" t="str">
        <f t="shared" si="13"/>
        <v>26–35</v>
      </c>
      <c r="E394" t="s">
        <v>42</v>
      </c>
      <c r="F394" t="str">
        <f>IF(ISNUMBER(SEARCH("f",LOWER(E394))) + ISNUMBER(SEARCH("female",LOWER(E394))) + ISNUMBER(SEARCH("femail",LOWER(E394))) &gt; 0,"Female",
 IF(ISNUMBER(SEARCH("m",LOWER(E394))) + ISNUMBER(SEARCH("male",LOWER(E394))) &gt; 0,"Male","Other"))</f>
        <v>Male</v>
      </c>
      <c r="G394" t="s">
        <v>45</v>
      </c>
      <c r="H394" t="s">
        <v>29</v>
      </c>
      <c r="I394" t="s">
        <v>30</v>
      </c>
      <c r="J394" t="s">
        <v>30</v>
      </c>
      <c r="K394" t="s">
        <v>31</v>
      </c>
      <c r="L394" t="s">
        <v>51</v>
      </c>
      <c r="M394" t="str">
        <f>IF(L394&lt;&gt;"", L394, IF(K394="No", "Not applicable", "Unknown"))</f>
        <v>Sometimes</v>
      </c>
      <c r="N394" t="s">
        <v>40</v>
      </c>
      <c r="O394" t="s">
        <v>30</v>
      </c>
      <c r="P394" t="s">
        <v>31</v>
      </c>
      <c r="Q394" t="s">
        <v>30</v>
      </c>
      <c r="R394" t="s">
        <v>30</v>
      </c>
      <c r="S394" t="s">
        <v>30</v>
      </c>
      <c r="T394" t="s">
        <v>30</v>
      </c>
      <c r="U394" t="s">
        <v>30</v>
      </c>
      <c r="V394" t="s">
        <v>53</v>
      </c>
      <c r="W394" t="s">
        <v>31</v>
      </c>
      <c r="X394" t="s">
        <v>36</v>
      </c>
      <c r="Y394" t="s">
        <v>30</v>
      </c>
      <c r="Z394" t="s">
        <v>35</v>
      </c>
      <c r="AA394" t="s">
        <v>30</v>
      </c>
      <c r="AB394" t="s">
        <v>36</v>
      </c>
      <c r="AC394" t="s">
        <v>30</v>
      </c>
      <c r="AD394" t="s">
        <v>30</v>
      </c>
    </row>
    <row r="395" spans="1:30" x14ac:dyDescent="0.3">
      <c r="A395" s="1">
        <v>41878.681377314817</v>
      </c>
      <c r="B395">
        <v>28</v>
      </c>
      <c r="C395">
        <f t="shared" si="12"/>
        <v>28</v>
      </c>
      <c r="D395" t="str">
        <f t="shared" si="13"/>
        <v>26–35</v>
      </c>
      <c r="E395" t="s">
        <v>26</v>
      </c>
      <c r="F395" t="str">
        <f>IF(ISNUMBER(SEARCH("f",LOWER(E395))) + ISNUMBER(SEARCH("female",LOWER(E395))) + ISNUMBER(SEARCH("femail",LOWER(E395))) &gt; 0,"Female",
 IF(ISNUMBER(SEARCH("m",LOWER(E395))) + ISNUMBER(SEARCH("male",LOWER(E395))) &gt; 0,"Male","Other"))</f>
        <v>Female</v>
      </c>
      <c r="G395" t="s">
        <v>27</v>
      </c>
      <c r="H395" t="s">
        <v>64</v>
      </c>
      <c r="I395" t="s">
        <v>30</v>
      </c>
      <c r="J395" t="s">
        <v>31</v>
      </c>
      <c r="K395" t="s">
        <v>31</v>
      </c>
      <c r="L395" t="s">
        <v>51</v>
      </c>
      <c r="M395" t="str">
        <f>IF(L395&lt;&gt;"", L395, IF(K395="No", "Not applicable", "Unknown"))</f>
        <v>Sometimes</v>
      </c>
      <c r="N395" t="s">
        <v>46</v>
      </c>
      <c r="O395" t="s">
        <v>30</v>
      </c>
      <c r="P395" t="s">
        <v>31</v>
      </c>
      <c r="Q395" t="s">
        <v>41</v>
      </c>
      <c r="R395" t="s">
        <v>33</v>
      </c>
      <c r="S395" t="s">
        <v>30</v>
      </c>
      <c r="T395" t="s">
        <v>30</v>
      </c>
      <c r="U395" t="s">
        <v>41</v>
      </c>
      <c r="V395" t="s">
        <v>41</v>
      </c>
      <c r="W395" t="s">
        <v>31</v>
      </c>
      <c r="X395" t="s">
        <v>36</v>
      </c>
      <c r="Y395" t="s">
        <v>35</v>
      </c>
      <c r="Z395" t="s">
        <v>30</v>
      </c>
      <c r="AA395" t="s">
        <v>30</v>
      </c>
      <c r="AB395" t="s">
        <v>36</v>
      </c>
      <c r="AC395" t="s">
        <v>41</v>
      </c>
      <c r="AD395" t="s">
        <v>30</v>
      </c>
    </row>
    <row r="396" spans="1:30" x14ac:dyDescent="0.3">
      <c r="A396" s="1">
        <v>41878.758969907409</v>
      </c>
      <c r="B396">
        <v>28</v>
      </c>
      <c r="C396">
        <f t="shared" si="12"/>
        <v>28</v>
      </c>
      <c r="D396" t="str">
        <f t="shared" si="13"/>
        <v>26–35</v>
      </c>
      <c r="E396" t="s">
        <v>57</v>
      </c>
      <c r="F396" t="str">
        <f>IF(ISNUMBER(SEARCH("f",LOWER(E396))) + ISNUMBER(SEARCH("female",LOWER(E396))) + ISNUMBER(SEARCH("femail",LOWER(E396))) &gt; 0,"Female",
 IF(ISNUMBER(SEARCH("m",LOWER(E396))) + ISNUMBER(SEARCH("male",LOWER(E396))) &gt; 0,"Male","Other"))</f>
        <v>Female</v>
      </c>
      <c r="G396" t="s">
        <v>27</v>
      </c>
      <c r="H396" t="s">
        <v>58</v>
      </c>
      <c r="I396" t="s">
        <v>30</v>
      </c>
      <c r="J396" t="s">
        <v>31</v>
      </c>
      <c r="K396" t="s">
        <v>31</v>
      </c>
      <c r="L396" t="s">
        <v>32</v>
      </c>
      <c r="M396" t="str">
        <f>IF(L396&lt;&gt;"", L396, IF(K396="No", "Not applicable", "Unknown"))</f>
        <v>Often</v>
      </c>
      <c r="N396" t="s">
        <v>49</v>
      </c>
      <c r="O396" t="s">
        <v>31</v>
      </c>
      <c r="P396" t="s">
        <v>31</v>
      </c>
      <c r="Q396" t="s">
        <v>31</v>
      </c>
      <c r="R396" t="s">
        <v>30</v>
      </c>
      <c r="S396" t="s">
        <v>30</v>
      </c>
      <c r="T396" t="s">
        <v>41</v>
      </c>
      <c r="U396" t="s">
        <v>41</v>
      </c>
      <c r="V396" t="s">
        <v>41</v>
      </c>
      <c r="W396" t="s">
        <v>31</v>
      </c>
      <c r="X396" t="s">
        <v>31</v>
      </c>
      <c r="Y396" t="s">
        <v>35</v>
      </c>
      <c r="Z396" t="s">
        <v>35</v>
      </c>
      <c r="AA396" t="s">
        <v>30</v>
      </c>
      <c r="AB396" t="s">
        <v>30</v>
      </c>
      <c r="AC396" t="s">
        <v>30</v>
      </c>
      <c r="AD396" t="s">
        <v>31</v>
      </c>
    </row>
    <row r="397" spans="1:30" x14ac:dyDescent="0.3">
      <c r="A397" s="1">
        <v>41878.759467592594</v>
      </c>
      <c r="B397">
        <v>28</v>
      </c>
      <c r="C397">
        <f t="shared" si="12"/>
        <v>28</v>
      </c>
      <c r="D397" t="str">
        <f t="shared" si="13"/>
        <v>26–35</v>
      </c>
      <c r="E397" t="s">
        <v>146</v>
      </c>
      <c r="F397" t="str">
        <f>IF(ISNUMBER(SEARCH("f",LOWER(E397))) + ISNUMBER(SEARCH("female",LOWER(E397))) + ISNUMBER(SEARCH("femail",LOWER(E397))) &gt; 0,"Female",
 IF(ISNUMBER(SEARCH("m",LOWER(E397))) + ISNUMBER(SEARCH("male",LOWER(E397))) &gt; 0,"Male","Other"))</f>
        <v>Other</v>
      </c>
      <c r="G397" t="s">
        <v>45</v>
      </c>
      <c r="H397" t="s">
        <v>29</v>
      </c>
      <c r="I397" t="s">
        <v>30</v>
      </c>
      <c r="J397" t="s">
        <v>31</v>
      </c>
      <c r="K397" t="s">
        <v>31</v>
      </c>
      <c r="L397" t="s">
        <v>39</v>
      </c>
      <c r="M397" t="str">
        <f>IF(L397&lt;&gt;"", L397, IF(K397="No", "Not applicable", "Unknown"))</f>
        <v>Rarely</v>
      </c>
      <c r="N397" t="s">
        <v>49</v>
      </c>
      <c r="O397" t="s">
        <v>30</v>
      </c>
      <c r="P397" t="s">
        <v>31</v>
      </c>
      <c r="Q397" t="s">
        <v>30</v>
      </c>
      <c r="R397" t="s">
        <v>33</v>
      </c>
      <c r="S397" t="s">
        <v>30</v>
      </c>
      <c r="T397" t="s">
        <v>30</v>
      </c>
      <c r="U397" t="s">
        <v>31</v>
      </c>
      <c r="V397" t="s">
        <v>44</v>
      </c>
      <c r="W397" t="s">
        <v>31</v>
      </c>
      <c r="X397" t="s">
        <v>31</v>
      </c>
      <c r="Y397" t="s">
        <v>35</v>
      </c>
      <c r="Z397" t="s">
        <v>35</v>
      </c>
      <c r="AA397" t="s">
        <v>31</v>
      </c>
      <c r="AB397" t="s">
        <v>30</v>
      </c>
      <c r="AC397" t="s">
        <v>30</v>
      </c>
      <c r="AD397" t="s">
        <v>31</v>
      </c>
    </row>
    <row r="398" spans="1:30" x14ac:dyDescent="0.3">
      <c r="A398" s="1">
        <v>41878.815925925926</v>
      </c>
      <c r="B398">
        <v>28</v>
      </c>
      <c r="C398">
        <f t="shared" si="12"/>
        <v>28</v>
      </c>
      <c r="D398" t="str">
        <f t="shared" si="13"/>
        <v>26–35</v>
      </c>
      <c r="E398" t="s">
        <v>55</v>
      </c>
      <c r="F398" t="str">
        <f>IF(ISNUMBER(SEARCH("f",LOWER(E398))) + ISNUMBER(SEARCH("female",LOWER(E398))) + ISNUMBER(SEARCH("femail",LOWER(E398))) &gt; 0,"Female",
 IF(ISNUMBER(SEARCH("m",LOWER(E398))) + ISNUMBER(SEARCH("male",LOWER(E398))) &gt; 0,"Male","Other"))</f>
        <v>Male</v>
      </c>
      <c r="G398" t="s">
        <v>27</v>
      </c>
      <c r="H398" t="s">
        <v>96</v>
      </c>
      <c r="I398" t="s">
        <v>30</v>
      </c>
      <c r="J398" t="s">
        <v>30</v>
      </c>
      <c r="K398" t="s">
        <v>31</v>
      </c>
      <c r="L398" t="s">
        <v>51</v>
      </c>
      <c r="M398" t="str">
        <f>IF(L398&lt;&gt;"", L398, IF(K398="No", "Not applicable", "Unknown"))</f>
        <v>Sometimes</v>
      </c>
      <c r="N398" t="s">
        <v>40</v>
      </c>
      <c r="O398" t="s">
        <v>30</v>
      </c>
      <c r="P398" t="s">
        <v>31</v>
      </c>
      <c r="Q398" t="s">
        <v>31</v>
      </c>
      <c r="R398" t="s">
        <v>31</v>
      </c>
      <c r="S398" t="s">
        <v>30</v>
      </c>
      <c r="T398" t="s">
        <v>30</v>
      </c>
      <c r="U398" t="s">
        <v>31</v>
      </c>
      <c r="V398" t="s">
        <v>44</v>
      </c>
      <c r="W398" t="s">
        <v>36</v>
      </c>
      <c r="X398" t="s">
        <v>30</v>
      </c>
      <c r="Y398" t="s">
        <v>35</v>
      </c>
      <c r="Z398" t="s">
        <v>30</v>
      </c>
      <c r="AA398" t="s">
        <v>30</v>
      </c>
      <c r="AB398" t="s">
        <v>36</v>
      </c>
      <c r="AC398" t="s">
        <v>30</v>
      </c>
      <c r="AD398" t="s">
        <v>30</v>
      </c>
    </row>
    <row r="399" spans="1:30" x14ac:dyDescent="0.3">
      <c r="A399" s="1">
        <v>41879.081053240741</v>
      </c>
      <c r="B399">
        <v>28</v>
      </c>
      <c r="C399">
        <f t="shared" si="12"/>
        <v>28</v>
      </c>
      <c r="D399" t="str">
        <f t="shared" si="13"/>
        <v>26–35</v>
      </c>
      <c r="E399" t="s">
        <v>26</v>
      </c>
      <c r="F399" t="str">
        <f>IF(ISNUMBER(SEARCH("f",LOWER(E399))) + ISNUMBER(SEARCH("female",LOWER(E399))) + ISNUMBER(SEARCH("femail",LOWER(E399))) &gt; 0,"Female",
 IF(ISNUMBER(SEARCH("m",LOWER(E399))) + ISNUMBER(SEARCH("male",LOWER(E399))) &gt; 0,"Male","Other"))</f>
        <v>Female</v>
      </c>
      <c r="G399" t="s">
        <v>27</v>
      </c>
      <c r="H399" t="s">
        <v>58</v>
      </c>
      <c r="I399" t="s">
        <v>30</v>
      </c>
      <c r="J399" t="s">
        <v>31</v>
      </c>
      <c r="K399" t="s">
        <v>31</v>
      </c>
      <c r="L399" t="s">
        <v>39</v>
      </c>
      <c r="M399" t="str">
        <f>IF(L399&lt;&gt;"", L399, IF(K399="No", "Not applicable", "Unknown"))</f>
        <v>Rarely</v>
      </c>
      <c r="N399" t="s">
        <v>60</v>
      </c>
      <c r="O399" t="s">
        <v>30</v>
      </c>
      <c r="P399" t="s">
        <v>31</v>
      </c>
      <c r="Q399" t="s">
        <v>31</v>
      </c>
      <c r="R399" t="s">
        <v>31</v>
      </c>
      <c r="S399" t="s">
        <v>31</v>
      </c>
      <c r="T399" t="s">
        <v>31</v>
      </c>
      <c r="U399" t="s">
        <v>41</v>
      </c>
      <c r="V399" t="s">
        <v>44</v>
      </c>
      <c r="W399" t="s">
        <v>36</v>
      </c>
      <c r="X399" t="s">
        <v>30</v>
      </c>
      <c r="Y399" t="s">
        <v>30</v>
      </c>
      <c r="Z399" t="s">
        <v>35</v>
      </c>
      <c r="AA399" t="s">
        <v>30</v>
      </c>
      <c r="AB399" t="s">
        <v>30</v>
      </c>
      <c r="AC399" t="s">
        <v>30</v>
      </c>
      <c r="AD399" t="s">
        <v>30</v>
      </c>
    </row>
    <row r="400" spans="1:30" x14ac:dyDescent="0.3">
      <c r="A400" s="1">
        <v>41879.104166666664</v>
      </c>
      <c r="B400">
        <v>28</v>
      </c>
      <c r="C400">
        <f t="shared" si="12"/>
        <v>28</v>
      </c>
      <c r="D400" t="str">
        <f t="shared" si="13"/>
        <v>26–35</v>
      </c>
      <c r="E400" t="s">
        <v>42</v>
      </c>
      <c r="F400" t="str">
        <f>IF(ISNUMBER(SEARCH("f",LOWER(E400))) + ISNUMBER(SEARCH("female",LOWER(E400))) + ISNUMBER(SEARCH("femail",LOWER(E400))) &gt; 0,"Female",
 IF(ISNUMBER(SEARCH("m",LOWER(E400))) + ISNUMBER(SEARCH("male",LOWER(E400))) &gt; 0,"Male","Other"))</f>
        <v>Male</v>
      </c>
      <c r="G400" t="s">
        <v>27</v>
      </c>
      <c r="H400" t="s">
        <v>52</v>
      </c>
      <c r="I400" t="s">
        <v>30</v>
      </c>
      <c r="J400" t="s">
        <v>31</v>
      </c>
      <c r="K400" t="s">
        <v>31</v>
      </c>
      <c r="L400" t="s">
        <v>51</v>
      </c>
      <c r="M400" t="str">
        <f>IF(L400&lt;&gt;"", L400, IF(K400="No", "Not applicable", "Unknown"))</f>
        <v>Sometimes</v>
      </c>
      <c r="N400" t="s">
        <v>46</v>
      </c>
      <c r="O400" t="s">
        <v>31</v>
      </c>
      <c r="P400" t="s">
        <v>31</v>
      </c>
      <c r="Q400" t="s">
        <v>31</v>
      </c>
      <c r="R400" t="s">
        <v>33</v>
      </c>
      <c r="S400" t="s">
        <v>30</v>
      </c>
      <c r="T400" t="s">
        <v>41</v>
      </c>
      <c r="U400" t="s">
        <v>41</v>
      </c>
      <c r="V400" t="s">
        <v>41</v>
      </c>
      <c r="W400" t="s">
        <v>31</v>
      </c>
      <c r="X400" t="s">
        <v>30</v>
      </c>
      <c r="Y400" t="s">
        <v>35</v>
      </c>
      <c r="Z400" t="s">
        <v>35</v>
      </c>
      <c r="AA400" t="s">
        <v>30</v>
      </c>
      <c r="AB400" t="s">
        <v>30</v>
      </c>
      <c r="AC400" t="s">
        <v>41</v>
      </c>
      <c r="AD400" t="s">
        <v>31</v>
      </c>
    </row>
    <row r="401" spans="1:30" x14ac:dyDescent="0.3">
      <c r="A401" s="1">
        <v>41879.121342592596</v>
      </c>
      <c r="B401">
        <v>28</v>
      </c>
      <c r="C401">
        <f t="shared" si="12"/>
        <v>28</v>
      </c>
      <c r="D401" t="str">
        <f t="shared" si="13"/>
        <v>26–35</v>
      </c>
      <c r="E401" t="s">
        <v>55</v>
      </c>
      <c r="F401" t="str">
        <f>IF(ISNUMBER(SEARCH("f",LOWER(E401))) + ISNUMBER(SEARCH("female",LOWER(E401))) + ISNUMBER(SEARCH("femail",LOWER(E401))) &gt; 0,"Female",
 IF(ISNUMBER(SEARCH("m",LOWER(E401))) + ISNUMBER(SEARCH("male",LOWER(E401))) &gt; 0,"Male","Other"))</f>
        <v>Male</v>
      </c>
      <c r="G401" t="s">
        <v>82</v>
      </c>
      <c r="H401" t="s">
        <v>29</v>
      </c>
      <c r="I401" t="s">
        <v>30</v>
      </c>
      <c r="J401" t="s">
        <v>30</v>
      </c>
      <c r="K401" t="s">
        <v>30</v>
      </c>
      <c r="L401" t="s">
        <v>48</v>
      </c>
      <c r="M401" t="str">
        <f>IF(L401&lt;&gt;"", L401, IF(K401="No", "Not applicable", "Unknown"))</f>
        <v>Never</v>
      </c>
      <c r="N401" t="s">
        <v>46</v>
      </c>
      <c r="O401" t="s">
        <v>30</v>
      </c>
      <c r="P401" t="s">
        <v>31</v>
      </c>
      <c r="Q401" t="s">
        <v>30</v>
      </c>
      <c r="R401" t="s">
        <v>30</v>
      </c>
      <c r="S401" t="s">
        <v>30</v>
      </c>
      <c r="T401" t="s">
        <v>30</v>
      </c>
      <c r="U401" t="s">
        <v>41</v>
      </c>
      <c r="V401" t="s">
        <v>34</v>
      </c>
      <c r="W401" t="s">
        <v>30</v>
      </c>
      <c r="X401" t="s">
        <v>30</v>
      </c>
      <c r="Y401" t="s">
        <v>35</v>
      </c>
      <c r="Z401" t="s">
        <v>35</v>
      </c>
      <c r="AA401" t="s">
        <v>31</v>
      </c>
      <c r="AB401" t="s">
        <v>31</v>
      </c>
      <c r="AC401" t="s">
        <v>41</v>
      </c>
      <c r="AD401" t="s">
        <v>30</v>
      </c>
    </row>
    <row r="402" spans="1:30" x14ac:dyDescent="0.3">
      <c r="A402" s="1">
        <v>41879.345902777779</v>
      </c>
      <c r="B402">
        <v>28</v>
      </c>
      <c r="C402">
        <f t="shared" si="12"/>
        <v>28</v>
      </c>
      <c r="D402" t="str">
        <f t="shared" si="13"/>
        <v>26–35</v>
      </c>
      <c r="E402" t="s">
        <v>42</v>
      </c>
      <c r="F402" t="str">
        <f>IF(ISNUMBER(SEARCH("f",LOWER(E402))) + ISNUMBER(SEARCH("female",LOWER(E402))) + ISNUMBER(SEARCH("femail",LOWER(E402))) &gt; 0,"Female",
 IF(ISNUMBER(SEARCH("m",LOWER(E402))) + ISNUMBER(SEARCH("male",LOWER(E402))) &gt; 0,"Male","Other"))</f>
        <v>Male</v>
      </c>
      <c r="G402" t="s">
        <v>27</v>
      </c>
      <c r="H402" t="s">
        <v>28</v>
      </c>
      <c r="I402" t="s">
        <v>30</v>
      </c>
      <c r="J402" t="s">
        <v>30</v>
      </c>
      <c r="K402" t="s">
        <v>31</v>
      </c>
      <c r="L402" t="s">
        <v>51</v>
      </c>
      <c r="M402" t="str">
        <f>IF(L402&lt;&gt;"", L402, IF(K402="No", "Not applicable", "Unknown"))</f>
        <v>Sometimes</v>
      </c>
      <c r="N402" t="s">
        <v>46</v>
      </c>
      <c r="O402" t="s">
        <v>31</v>
      </c>
      <c r="P402" t="s">
        <v>30</v>
      </c>
      <c r="Q402" t="s">
        <v>41</v>
      </c>
      <c r="R402" t="s">
        <v>33</v>
      </c>
      <c r="S402" t="s">
        <v>30</v>
      </c>
      <c r="T402" t="s">
        <v>41</v>
      </c>
      <c r="U402" t="s">
        <v>41</v>
      </c>
      <c r="V402" t="s">
        <v>41</v>
      </c>
      <c r="W402" t="s">
        <v>30</v>
      </c>
      <c r="X402" t="s">
        <v>30</v>
      </c>
      <c r="Y402" t="s">
        <v>35</v>
      </c>
      <c r="Z402" t="s">
        <v>31</v>
      </c>
      <c r="AA402" t="s">
        <v>30</v>
      </c>
      <c r="AB402" t="s">
        <v>36</v>
      </c>
      <c r="AC402" t="s">
        <v>41</v>
      </c>
      <c r="AD402" t="s">
        <v>30</v>
      </c>
    </row>
    <row r="403" spans="1:30" x14ac:dyDescent="0.3">
      <c r="A403" s="1">
        <v>41879.412465277775</v>
      </c>
      <c r="B403">
        <v>28</v>
      </c>
      <c r="C403">
        <f t="shared" si="12"/>
        <v>28</v>
      </c>
      <c r="D403" t="str">
        <f t="shared" si="13"/>
        <v>26–35</v>
      </c>
      <c r="E403" t="s">
        <v>42</v>
      </c>
      <c r="F403" t="str">
        <f>IF(ISNUMBER(SEARCH("f",LOWER(E403))) + ISNUMBER(SEARCH("female",LOWER(E403))) + ISNUMBER(SEARCH("femail",LOWER(E403))) &gt; 0,"Female",
 IF(ISNUMBER(SEARCH("m",LOWER(E403))) + ISNUMBER(SEARCH("male",LOWER(E403))) &gt; 0,"Male","Other"))</f>
        <v>Male</v>
      </c>
      <c r="G403" t="s">
        <v>27</v>
      </c>
      <c r="H403" t="s">
        <v>80</v>
      </c>
      <c r="I403" t="s">
        <v>30</v>
      </c>
      <c r="J403" t="s">
        <v>30</v>
      </c>
      <c r="K403" t="s">
        <v>30</v>
      </c>
      <c r="L403" t="s">
        <v>29</v>
      </c>
      <c r="M403" t="str">
        <f>IF(L403&lt;&gt;"", L403, IF(K403="No", "Not applicable", "Unknown"))</f>
        <v>NA</v>
      </c>
      <c r="N403" t="s">
        <v>46</v>
      </c>
      <c r="O403" t="s">
        <v>31</v>
      </c>
      <c r="P403" t="s">
        <v>31</v>
      </c>
      <c r="Q403" t="s">
        <v>41</v>
      </c>
      <c r="R403" t="s">
        <v>30</v>
      </c>
      <c r="S403" t="s">
        <v>30</v>
      </c>
      <c r="T403" t="s">
        <v>30</v>
      </c>
      <c r="U403" t="s">
        <v>41</v>
      </c>
      <c r="V403" t="s">
        <v>41</v>
      </c>
      <c r="W403" t="s">
        <v>36</v>
      </c>
      <c r="X403" t="s">
        <v>30</v>
      </c>
      <c r="Y403" t="s">
        <v>35</v>
      </c>
      <c r="Z403" t="s">
        <v>30</v>
      </c>
      <c r="AA403" t="s">
        <v>30</v>
      </c>
      <c r="AB403" t="s">
        <v>30</v>
      </c>
      <c r="AC403" t="s">
        <v>41</v>
      </c>
      <c r="AD403" t="s">
        <v>30</v>
      </c>
    </row>
    <row r="404" spans="1:30" x14ac:dyDescent="0.3">
      <c r="A404" s="1">
        <v>41879.413356481484</v>
      </c>
      <c r="B404">
        <v>28</v>
      </c>
      <c r="C404">
        <f t="shared" si="12"/>
        <v>28</v>
      </c>
      <c r="D404" t="str">
        <f t="shared" si="13"/>
        <v>26–35</v>
      </c>
      <c r="E404" t="s">
        <v>26</v>
      </c>
      <c r="F404" t="str">
        <f>IF(ISNUMBER(SEARCH("f",LOWER(E404))) + ISNUMBER(SEARCH("female",LOWER(E404))) + ISNUMBER(SEARCH("femail",LOWER(E404))) &gt; 0,"Female",
 IF(ISNUMBER(SEARCH("m",LOWER(E404))) + ISNUMBER(SEARCH("male",LOWER(E404))) &gt; 0,"Male","Other"))</f>
        <v>Female</v>
      </c>
      <c r="G404" t="s">
        <v>43</v>
      </c>
      <c r="H404" t="s">
        <v>29</v>
      </c>
      <c r="I404" t="s">
        <v>30</v>
      </c>
      <c r="J404" t="s">
        <v>30</v>
      </c>
      <c r="K404" t="s">
        <v>30</v>
      </c>
      <c r="L404" t="s">
        <v>29</v>
      </c>
      <c r="M404" t="str">
        <f>IF(L404&lt;&gt;"", L404, IF(K404="No", "Not applicable", "Unknown"))</f>
        <v>NA</v>
      </c>
      <c r="N404" t="s">
        <v>40</v>
      </c>
      <c r="O404" t="s">
        <v>30</v>
      </c>
      <c r="P404" t="s">
        <v>31</v>
      </c>
      <c r="Q404" t="s">
        <v>31</v>
      </c>
      <c r="R404" t="s">
        <v>33</v>
      </c>
      <c r="S404" t="s">
        <v>41</v>
      </c>
      <c r="T404" t="s">
        <v>41</v>
      </c>
      <c r="U404" t="s">
        <v>41</v>
      </c>
      <c r="V404" t="s">
        <v>34</v>
      </c>
      <c r="W404" t="s">
        <v>30</v>
      </c>
      <c r="X404" t="s">
        <v>30</v>
      </c>
      <c r="Y404" t="s">
        <v>35</v>
      </c>
      <c r="Z404" t="s">
        <v>31</v>
      </c>
      <c r="AA404" t="s">
        <v>30</v>
      </c>
      <c r="AB404" t="s">
        <v>30</v>
      </c>
      <c r="AC404" t="s">
        <v>41</v>
      </c>
      <c r="AD404" t="s">
        <v>30</v>
      </c>
    </row>
    <row r="405" spans="1:30" x14ac:dyDescent="0.3">
      <c r="A405" s="1">
        <v>41879.464618055557</v>
      </c>
      <c r="B405">
        <v>28</v>
      </c>
      <c r="C405">
        <f t="shared" si="12"/>
        <v>28</v>
      </c>
      <c r="D405" t="str">
        <f t="shared" si="13"/>
        <v>26–35</v>
      </c>
      <c r="E405" t="s">
        <v>55</v>
      </c>
      <c r="F405" t="str">
        <f>IF(ISNUMBER(SEARCH("f",LOWER(E405))) + ISNUMBER(SEARCH("female",LOWER(E405))) + ISNUMBER(SEARCH("femail",LOWER(E405))) &gt; 0,"Female",
 IF(ISNUMBER(SEARCH("m",LOWER(E405))) + ISNUMBER(SEARCH("male",LOWER(E405))) &gt; 0,"Male","Other"))</f>
        <v>Male</v>
      </c>
      <c r="G405" t="s">
        <v>43</v>
      </c>
      <c r="H405" t="s">
        <v>29</v>
      </c>
      <c r="I405" t="s">
        <v>30</v>
      </c>
      <c r="J405" t="s">
        <v>30</v>
      </c>
      <c r="K405" t="s">
        <v>30</v>
      </c>
      <c r="L405" t="s">
        <v>29</v>
      </c>
      <c r="M405" t="str">
        <f>IF(L405&lt;&gt;"", L405, IF(K405="No", "Not applicable", "Unknown"))</f>
        <v>NA</v>
      </c>
      <c r="N405" s="2">
        <v>45809</v>
      </c>
      <c r="O405" t="s">
        <v>30</v>
      </c>
      <c r="P405" t="s">
        <v>31</v>
      </c>
      <c r="Q405" t="s">
        <v>31</v>
      </c>
      <c r="R405" t="s">
        <v>33</v>
      </c>
      <c r="S405" t="s">
        <v>30</v>
      </c>
      <c r="T405" t="s">
        <v>41</v>
      </c>
      <c r="U405" t="s">
        <v>31</v>
      </c>
      <c r="V405" t="s">
        <v>61</v>
      </c>
      <c r="W405" t="s">
        <v>30</v>
      </c>
      <c r="X405" t="s">
        <v>30</v>
      </c>
      <c r="Y405" t="s">
        <v>35</v>
      </c>
      <c r="Z405" t="s">
        <v>31</v>
      </c>
      <c r="AA405" t="s">
        <v>36</v>
      </c>
      <c r="AB405" t="s">
        <v>36</v>
      </c>
      <c r="AC405" t="s">
        <v>31</v>
      </c>
      <c r="AD405" t="s">
        <v>30</v>
      </c>
    </row>
    <row r="406" spans="1:30" x14ac:dyDescent="0.3">
      <c r="A406" s="1">
        <v>41879.498854166668</v>
      </c>
      <c r="B406">
        <v>28</v>
      </c>
      <c r="C406">
        <f t="shared" si="12"/>
        <v>28</v>
      </c>
      <c r="D406" t="str">
        <f t="shared" si="13"/>
        <v>26–35</v>
      </c>
      <c r="E406" t="s">
        <v>42</v>
      </c>
      <c r="F406" t="str">
        <f>IF(ISNUMBER(SEARCH("f",LOWER(E406))) + ISNUMBER(SEARCH("female",LOWER(E406))) + ISNUMBER(SEARCH("femail",LOWER(E406))) &gt; 0,"Female",
 IF(ISNUMBER(SEARCH("m",LOWER(E406))) + ISNUMBER(SEARCH("male",LOWER(E406))) &gt; 0,"Male","Other"))</f>
        <v>Male</v>
      </c>
      <c r="G406" t="s">
        <v>45</v>
      </c>
      <c r="H406" t="s">
        <v>29</v>
      </c>
      <c r="I406" t="s">
        <v>30</v>
      </c>
      <c r="J406" t="s">
        <v>30</v>
      </c>
      <c r="K406" t="s">
        <v>30</v>
      </c>
      <c r="L406" t="s">
        <v>48</v>
      </c>
      <c r="M406" t="str">
        <f>IF(L406&lt;&gt;"", L406, IF(K406="No", "Not applicable", "Unknown"))</f>
        <v>Never</v>
      </c>
      <c r="N406" t="s">
        <v>46</v>
      </c>
      <c r="O406" t="s">
        <v>30</v>
      </c>
      <c r="P406" t="s">
        <v>31</v>
      </c>
      <c r="Q406" t="s">
        <v>41</v>
      </c>
      <c r="R406" t="s">
        <v>33</v>
      </c>
      <c r="S406" t="s">
        <v>30</v>
      </c>
      <c r="T406" t="s">
        <v>30</v>
      </c>
      <c r="U406" t="s">
        <v>41</v>
      </c>
      <c r="V406" t="s">
        <v>34</v>
      </c>
      <c r="W406" t="s">
        <v>30</v>
      </c>
      <c r="X406" t="s">
        <v>30</v>
      </c>
      <c r="Y406" t="s">
        <v>35</v>
      </c>
      <c r="Z406" t="s">
        <v>31</v>
      </c>
      <c r="AA406" t="s">
        <v>36</v>
      </c>
      <c r="AB406" t="s">
        <v>31</v>
      </c>
      <c r="AC406" t="s">
        <v>41</v>
      </c>
      <c r="AD406" t="s">
        <v>30</v>
      </c>
    </row>
    <row r="407" spans="1:30" x14ac:dyDescent="0.3">
      <c r="A407" s="1">
        <v>41879.504803240743</v>
      </c>
      <c r="B407">
        <v>28</v>
      </c>
      <c r="C407">
        <f t="shared" si="12"/>
        <v>28</v>
      </c>
      <c r="D407" t="str">
        <f t="shared" si="13"/>
        <v>26–35</v>
      </c>
      <c r="E407" t="s">
        <v>42</v>
      </c>
      <c r="F407" t="str">
        <f>IF(ISNUMBER(SEARCH("f",LOWER(E407))) + ISNUMBER(SEARCH("female",LOWER(E407))) + ISNUMBER(SEARCH("femail",LOWER(E407))) &gt; 0,"Female",
 IF(ISNUMBER(SEARCH("m",LOWER(E407))) + ISNUMBER(SEARCH("male",LOWER(E407))) &gt; 0,"Male","Other"))</f>
        <v>Male</v>
      </c>
      <c r="G407" t="s">
        <v>45</v>
      </c>
      <c r="H407" t="s">
        <v>29</v>
      </c>
      <c r="I407" t="s">
        <v>30</v>
      </c>
      <c r="J407" t="s">
        <v>30</v>
      </c>
      <c r="K407" t="s">
        <v>30</v>
      </c>
      <c r="L407" t="s">
        <v>29</v>
      </c>
      <c r="M407" t="str">
        <f>IF(L407&lt;&gt;"", L407, IF(K407="No", "Not applicable", "Unknown"))</f>
        <v>NA</v>
      </c>
      <c r="N407" t="s">
        <v>40</v>
      </c>
      <c r="O407" t="s">
        <v>30</v>
      </c>
      <c r="P407" t="s">
        <v>30</v>
      </c>
      <c r="Q407" t="s">
        <v>41</v>
      </c>
      <c r="R407" t="s">
        <v>33</v>
      </c>
      <c r="S407" t="s">
        <v>30</v>
      </c>
      <c r="T407" t="s">
        <v>41</v>
      </c>
      <c r="U407" t="s">
        <v>41</v>
      </c>
      <c r="V407" t="s">
        <v>41</v>
      </c>
      <c r="W407" t="s">
        <v>30</v>
      </c>
      <c r="X407" t="s">
        <v>30</v>
      </c>
      <c r="Y407" t="s">
        <v>35</v>
      </c>
      <c r="Z407" t="s">
        <v>35</v>
      </c>
      <c r="AA407" t="s">
        <v>31</v>
      </c>
      <c r="AB407" t="s">
        <v>31</v>
      </c>
      <c r="AC407" t="s">
        <v>30</v>
      </c>
      <c r="AD407" t="s">
        <v>30</v>
      </c>
    </row>
    <row r="408" spans="1:30" x14ac:dyDescent="0.3">
      <c r="A408" s="1">
        <v>41879.564317129632</v>
      </c>
      <c r="B408">
        <v>28</v>
      </c>
      <c r="C408">
        <f t="shared" si="12"/>
        <v>28</v>
      </c>
      <c r="D408" t="str">
        <f t="shared" si="13"/>
        <v>26–35</v>
      </c>
      <c r="E408" t="s">
        <v>42</v>
      </c>
      <c r="F408" t="str">
        <f>IF(ISNUMBER(SEARCH("f",LOWER(E408))) + ISNUMBER(SEARCH("female",LOWER(E408))) + ISNUMBER(SEARCH("femail",LOWER(E408))) &gt; 0,"Female",
 IF(ISNUMBER(SEARCH("m",LOWER(E408))) + ISNUMBER(SEARCH("male",LOWER(E408))) &gt; 0,"Male","Other"))</f>
        <v>Male</v>
      </c>
      <c r="G408" t="s">
        <v>94</v>
      </c>
      <c r="H408" t="s">
        <v>29</v>
      </c>
      <c r="I408" t="s">
        <v>30</v>
      </c>
      <c r="J408" t="s">
        <v>30</v>
      </c>
      <c r="K408" t="s">
        <v>30</v>
      </c>
      <c r="L408" t="s">
        <v>29</v>
      </c>
      <c r="M408" t="str">
        <f>IF(L408&lt;&gt;"", L408, IF(K408="No", "Not applicable", "Unknown"))</f>
        <v>NA</v>
      </c>
      <c r="N408" t="s">
        <v>46</v>
      </c>
      <c r="O408" t="s">
        <v>30</v>
      </c>
      <c r="P408" t="s">
        <v>31</v>
      </c>
      <c r="Q408" t="s">
        <v>41</v>
      </c>
      <c r="R408" t="s">
        <v>30</v>
      </c>
      <c r="S408" t="s">
        <v>30</v>
      </c>
      <c r="T408" t="s">
        <v>30</v>
      </c>
      <c r="U408" t="s">
        <v>41</v>
      </c>
      <c r="V408" t="s">
        <v>41</v>
      </c>
      <c r="W408" t="s">
        <v>36</v>
      </c>
      <c r="X408" t="s">
        <v>30</v>
      </c>
      <c r="Y408" t="s">
        <v>35</v>
      </c>
      <c r="Z408" t="s">
        <v>31</v>
      </c>
      <c r="AA408" t="s">
        <v>36</v>
      </c>
      <c r="AB408" t="s">
        <v>31</v>
      </c>
      <c r="AC408" t="s">
        <v>30</v>
      </c>
      <c r="AD408" t="s">
        <v>31</v>
      </c>
    </row>
    <row r="409" spans="1:30" x14ac:dyDescent="0.3">
      <c r="A409" s="1">
        <v>41879.574965277781</v>
      </c>
      <c r="B409">
        <v>28</v>
      </c>
      <c r="C409">
        <f t="shared" si="12"/>
        <v>28</v>
      </c>
      <c r="D409" t="str">
        <f t="shared" si="13"/>
        <v>26–35</v>
      </c>
      <c r="E409" t="s">
        <v>165</v>
      </c>
      <c r="F409" t="str">
        <f>IF(ISNUMBER(SEARCH("f",LOWER(E409))) + ISNUMBER(SEARCH("female",LOWER(E409))) + ISNUMBER(SEARCH("femail",LOWER(E409))) &gt; 0,"Female",
 IF(ISNUMBER(SEARCH("m",LOWER(E409))) + ISNUMBER(SEARCH("male",LOWER(E409))) &gt; 0,"Male","Other"))</f>
        <v>Female</v>
      </c>
      <c r="G409" t="s">
        <v>27</v>
      </c>
      <c r="H409" t="s">
        <v>58</v>
      </c>
      <c r="I409" t="s">
        <v>30</v>
      </c>
      <c r="J409" t="s">
        <v>30</v>
      </c>
      <c r="K409" t="s">
        <v>31</v>
      </c>
      <c r="L409" t="s">
        <v>51</v>
      </c>
      <c r="M409" t="str">
        <f>IF(L409&lt;&gt;"", L409, IF(K409="No", "Not applicable", "Unknown"))</f>
        <v>Sometimes</v>
      </c>
      <c r="N409" t="s">
        <v>46</v>
      </c>
      <c r="O409" t="s">
        <v>30</v>
      </c>
      <c r="P409" t="s">
        <v>31</v>
      </c>
      <c r="Q409" t="s">
        <v>30</v>
      </c>
      <c r="R409" t="s">
        <v>31</v>
      </c>
      <c r="S409" t="s">
        <v>30</v>
      </c>
      <c r="T409" t="s">
        <v>30</v>
      </c>
      <c r="U409" t="s">
        <v>41</v>
      </c>
      <c r="V409" t="s">
        <v>44</v>
      </c>
      <c r="W409" t="s">
        <v>31</v>
      </c>
      <c r="X409" t="s">
        <v>36</v>
      </c>
      <c r="Y409" t="s">
        <v>35</v>
      </c>
      <c r="Z409" t="s">
        <v>35</v>
      </c>
      <c r="AA409" t="s">
        <v>30</v>
      </c>
      <c r="AB409" t="s">
        <v>30</v>
      </c>
      <c r="AC409" t="s">
        <v>30</v>
      </c>
      <c r="AD409" t="s">
        <v>31</v>
      </c>
    </row>
    <row r="410" spans="1:30" x14ac:dyDescent="0.3">
      <c r="A410" s="1">
        <v>41879.59233796296</v>
      </c>
      <c r="B410">
        <v>28</v>
      </c>
      <c r="C410">
        <f t="shared" si="12"/>
        <v>28</v>
      </c>
      <c r="D410" t="str">
        <f t="shared" si="13"/>
        <v>26–35</v>
      </c>
      <c r="E410" t="s">
        <v>42</v>
      </c>
      <c r="F410" t="str">
        <f>IF(ISNUMBER(SEARCH("f",LOWER(E410))) + ISNUMBER(SEARCH("female",LOWER(E410))) + ISNUMBER(SEARCH("femail",LOWER(E410))) &gt; 0,"Female",
 IF(ISNUMBER(SEARCH("m",LOWER(E410))) + ISNUMBER(SEARCH("male",LOWER(E410))) &gt; 0,"Male","Other"))</f>
        <v>Male</v>
      </c>
      <c r="G410" t="s">
        <v>27</v>
      </c>
      <c r="H410" t="s">
        <v>118</v>
      </c>
      <c r="I410" t="s">
        <v>30</v>
      </c>
      <c r="J410" t="s">
        <v>30</v>
      </c>
      <c r="K410" t="s">
        <v>31</v>
      </c>
      <c r="L410" t="s">
        <v>48</v>
      </c>
      <c r="M410" t="str">
        <f>IF(L410&lt;&gt;"", L410, IF(K410="No", "Not applicable", "Unknown"))</f>
        <v>Never</v>
      </c>
      <c r="N410" s="2">
        <v>45809</v>
      </c>
      <c r="O410" t="s">
        <v>31</v>
      </c>
      <c r="P410" t="s">
        <v>31</v>
      </c>
      <c r="Q410" t="s">
        <v>30</v>
      </c>
      <c r="R410" t="s">
        <v>31</v>
      </c>
      <c r="S410" t="s">
        <v>30</v>
      </c>
      <c r="T410" t="s">
        <v>30</v>
      </c>
      <c r="U410" t="s">
        <v>41</v>
      </c>
      <c r="V410" t="s">
        <v>41</v>
      </c>
      <c r="W410" t="s">
        <v>36</v>
      </c>
      <c r="X410" t="s">
        <v>36</v>
      </c>
      <c r="Y410" t="s">
        <v>35</v>
      </c>
      <c r="Z410" t="s">
        <v>35</v>
      </c>
      <c r="AA410" t="s">
        <v>30</v>
      </c>
      <c r="AB410" t="s">
        <v>30</v>
      </c>
      <c r="AC410" t="s">
        <v>41</v>
      </c>
      <c r="AD410" t="s">
        <v>30</v>
      </c>
    </row>
    <row r="411" spans="1:30" x14ac:dyDescent="0.3">
      <c r="A411" s="1">
        <v>41879.816423611112</v>
      </c>
      <c r="B411">
        <v>28</v>
      </c>
      <c r="C411">
        <f t="shared" si="12"/>
        <v>28</v>
      </c>
      <c r="D411" t="str">
        <f t="shared" si="13"/>
        <v>26–35</v>
      </c>
      <c r="E411" t="s">
        <v>42</v>
      </c>
      <c r="F411" t="str">
        <f>IF(ISNUMBER(SEARCH("f",LOWER(E411))) + ISNUMBER(SEARCH("female",LOWER(E411))) + ISNUMBER(SEARCH("femail",LOWER(E411))) &gt; 0,"Female",
 IF(ISNUMBER(SEARCH("m",LOWER(E411))) + ISNUMBER(SEARCH("male",LOWER(E411))) &gt; 0,"Male","Other"))</f>
        <v>Male</v>
      </c>
      <c r="G411" t="s">
        <v>27</v>
      </c>
      <c r="H411" t="s">
        <v>50</v>
      </c>
      <c r="I411" t="s">
        <v>30</v>
      </c>
      <c r="J411" t="s">
        <v>31</v>
      </c>
      <c r="K411" t="s">
        <v>30</v>
      </c>
      <c r="L411" t="s">
        <v>51</v>
      </c>
      <c r="M411" t="str">
        <f>IF(L411&lt;&gt;"", L411, IF(K411="No", "Not applicable", "Unknown"))</f>
        <v>Sometimes</v>
      </c>
      <c r="N411" s="2">
        <v>45809</v>
      </c>
      <c r="O411" t="s">
        <v>30</v>
      </c>
      <c r="P411" t="s">
        <v>31</v>
      </c>
      <c r="Q411" t="s">
        <v>41</v>
      </c>
      <c r="R411" t="s">
        <v>33</v>
      </c>
      <c r="S411" t="s">
        <v>30</v>
      </c>
      <c r="T411" t="s">
        <v>41</v>
      </c>
      <c r="U411" t="s">
        <v>41</v>
      </c>
      <c r="V411" t="s">
        <v>34</v>
      </c>
      <c r="W411" t="s">
        <v>30</v>
      </c>
      <c r="X411" t="s">
        <v>30</v>
      </c>
      <c r="Y411" t="s">
        <v>35</v>
      </c>
      <c r="Z411" t="s">
        <v>31</v>
      </c>
      <c r="AA411" t="s">
        <v>30</v>
      </c>
      <c r="AB411" t="s">
        <v>31</v>
      </c>
      <c r="AC411" t="s">
        <v>41</v>
      </c>
      <c r="AD411" t="s">
        <v>30</v>
      </c>
    </row>
    <row r="412" spans="1:30" x14ac:dyDescent="0.3">
      <c r="A412" s="1">
        <v>41879.854884259257</v>
      </c>
      <c r="B412">
        <v>28</v>
      </c>
      <c r="C412">
        <f t="shared" si="12"/>
        <v>28</v>
      </c>
      <c r="D412" t="str">
        <f t="shared" si="13"/>
        <v>26–35</v>
      </c>
      <c r="E412" t="s">
        <v>42</v>
      </c>
      <c r="F412" t="str">
        <f>IF(ISNUMBER(SEARCH("f",LOWER(E412))) + ISNUMBER(SEARCH("female",LOWER(E412))) + ISNUMBER(SEARCH("femail",LOWER(E412))) &gt; 0,"Female",
 IF(ISNUMBER(SEARCH("m",LOWER(E412))) + ISNUMBER(SEARCH("male",LOWER(E412))) &gt; 0,"Male","Other"))</f>
        <v>Male</v>
      </c>
      <c r="G412" t="s">
        <v>27</v>
      </c>
      <c r="H412" t="s">
        <v>58</v>
      </c>
      <c r="I412" t="s">
        <v>30</v>
      </c>
      <c r="J412" t="s">
        <v>31</v>
      </c>
      <c r="K412" t="s">
        <v>31</v>
      </c>
      <c r="L412" t="s">
        <v>51</v>
      </c>
      <c r="M412" t="str">
        <f>IF(L412&lt;&gt;"", L412, IF(K412="No", "Not applicable", "Unknown"))</f>
        <v>Sometimes</v>
      </c>
      <c r="N412" t="s">
        <v>46</v>
      </c>
      <c r="O412" t="s">
        <v>30</v>
      </c>
      <c r="P412" t="s">
        <v>30</v>
      </c>
      <c r="Q412" t="s">
        <v>31</v>
      </c>
      <c r="R412" t="s">
        <v>30</v>
      </c>
      <c r="S412" t="s">
        <v>30</v>
      </c>
      <c r="T412" t="s">
        <v>30</v>
      </c>
      <c r="U412" t="s">
        <v>41</v>
      </c>
      <c r="V412" t="s">
        <v>41</v>
      </c>
      <c r="W412" t="s">
        <v>36</v>
      </c>
      <c r="X412" t="s">
        <v>36</v>
      </c>
      <c r="Y412" t="s">
        <v>35</v>
      </c>
      <c r="Z412" t="s">
        <v>35</v>
      </c>
      <c r="AA412" t="s">
        <v>30</v>
      </c>
      <c r="AB412" t="s">
        <v>30</v>
      </c>
      <c r="AC412" t="s">
        <v>31</v>
      </c>
      <c r="AD412" t="s">
        <v>30</v>
      </c>
    </row>
    <row r="413" spans="1:30" x14ac:dyDescent="0.3">
      <c r="A413" s="1">
        <v>41879.949074074073</v>
      </c>
      <c r="B413">
        <v>28</v>
      </c>
      <c r="C413">
        <f t="shared" si="12"/>
        <v>28</v>
      </c>
      <c r="D413" t="str">
        <f t="shared" si="13"/>
        <v>26–35</v>
      </c>
      <c r="E413" t="s">
        <v>42</v>
      </c>
      <c r="F413" t="str">
        <f>IF(ISNUMBER(SEARCH("f",LOWER(E413))) + ISNUMBER(SEARCH("female",LOWER(E413))) + ISNUMBER(SEARCH("femail",LOWER(E413))) &gt; 0,"Female",
 IF(ISNUMBER(SEARCH("m",LOWER(E413))) + ISNUMBER(SEARCH("male",LOWER(E413))) &gt; 0,"Male","Other"))</f>
        <v>Male</v>
      </c>
      <c r="G413" t="s">
        <v>27</v>
      </c>
      <c r="H413" t="s">
        <v>69</v>
      </c>
      <c r="I413" t="s">
        <v>30</v>
      </c>
      <c r="J413" t="s">
        <v>31</v>
      </c>
      <c r="K413" t="s">
        <v>31</v>
      </c>
      <c r="L413" t="s">
        <v>39</v>
      </c>
      <c r="M413" t="str">
        <f>IF(L413&lt;&gt;"", L413, IF(K413="No", "Not applicable", "Unknown"))</f>
        <v>Rarely</v>
      </c>
      <c r="N413" t="s">
        <v>40</v>
      </c>
      <c r="O413" t="s">
        <v>30</v>
      </c>
      <c r="P413" t="s">
        <v>31</v>
      </c>
      <c r="Q413" t="s">
        <v>31</v>
      </c>
      <c r="R413" t="s">
        <v>31</v>
      </c>
      <c r="S413" t="s">
        <v>41</v>
      </c>
      <c r="T413" t="s">
        <v>41</v>
      </c>
      <c r="U413" t="s">
        <v>41</v>
      </c>
      <c r="V413" t="s">
        <v>41</v>
      </c>
      <c r="W413" t="s">
        <v>36</v>
      </c>
      <c r="X413" t="s">
        <v>30</v>
      </c>
      <c r="Y413" t="s">
        <v>35</v>
      </c>
      <c r="Z413" t="s">
        <v>30</v>
      </c>
      <c r="AA413" t="s">
        <v>30</v>
      </c>
      <c r="AB413" t="s">
        <v>30</v>
      </c>
      <c r="AC413" t="s">
        <v>30</v>
      </c>
      <c r="AD413" t="s">
        <v>30</v>
      </c>
    </row>
    <row r="414" spans="1:30" x14ac:dyDescent="0.3">
      <c r="A414" s="1">
        <v>41879.997997685183</v>
      </c>
      <c r="B414">
        <v>28</v>
      </c>
      <c r="C414">
        <f t="shared" si="12"/>
        <v>28</v>
      </c>
      <c r="D414" t="str">
        <f t="shared" si="13"/>
        <v>26–35</v>
      </c>
      <c r="E414" t="s">
        <v>42</v>
      </c>
      <c r="F414" t="str">
        <f>IF(ISNUMBER(SEARCH("f",LOWER(E414))) + ISNUMBER(SEARCH("female",LOWER(E414))) + ISNUMBER(SEARCH("femail",LOWER(E414))) &gt; 0,"Female",
 IF(ISNUMBER(SEARCH("m",LOWER(E414))) + ISNUMBER(SEARCH("male",LOWER(E414))) &gt; 0,"Male","Other"))</f>
        <v>Male</v>
      </c>
      <c r="G414" t="s">
        <v>27</v>
      </c>
      <c r="H414" t="s">
        <v>69</v>
      </c>
      <c r="I414" t="s">
        <v>30</v>
      </c>
      <c r="J414" t="s">
        <v>31</v>
      </c>
      <c r="K414" t="s">
        <v>31</v>
      </c>
      <c r="L414" t="s">
        <v>51</v>
      </c>
      <c r="M414" t="str">
        <f>IF(L414&lt;&gt;"", L414, IF(K414="No", "Not applicable", "Unknown"))</f>
        <v>Sometimes</v>
      </c>
      <c r="N414" t="s">
        <v>40</v>
      </c>
      <c r="O414" t="s">
        <v>30</v>
      </c>
      <c r="P414" t="s">
        <v>31</v>
      </c>
      <c r="Q414" t="s">
        <v>41</v>
      </c>
      <c r="R414" t="s">
        <v>30</v>
      </c>
      <c r="S414" t="s">
        <v>41</v>
      </c>
      <c r="T414" t="s">
        <v>41</v>
      </c>
      <c r="U414" t="s">
        <v>41</v>
      </c>
      <c r="V414" t="s">
        <v>34</v>
      </c>
      <c r="W414" t="s">
        <v>36</v>
      </c>
      <c r="X414" t="s">
        <v>30</v>
      </c>
      <c r="Y414" t="s">
        <v>35</v>
      </c>
      <c r="Z414" t="s">
        <v>30</v>
      </c>
      <c r="AA414" t="s">
        <v>30</v>
      </c>
      <c r="AB414" t="s">
        <v>36</v>
      </c>
      <c r="AC414" t="s">
        <v>30</v>
      </c>
      <c r="AD414" t="s">
        <v>30</v>
      </c>
    </row>
    <row r="415" spans="1:30" x14ac:dyDescent="0.3">
      <c r="A415" s="1">
        <v>41880.373078703706</v>
      </c>
      <c r="B415">
        <v>28</v>
      </c>
      <c r="C415">
        <f t="shared" si="12"/>
        <v>28</v>
      </c>
      <c r="D415" t="str">
        <f t="shared" si="13"/>
        <v>26–35</v>
      </c>
      <c r="E415" t="s">
        <v>42</v>
      </c>
      <c r="F415" t="str">
        <f>IF(ISNUMBER(SEARCH("f",LOWER(E415))) + ISNUMBER(SEARCH("female",LOWER(E415))) + ISNUMBER(SEARCH("femail",LOWER(E415))) &gt; 0,"Female",
 IF(ISNUMBER(SEARCH("m",LOWER(E415))) + ISNUMBER(SEARCH("male",LOWER(E415))) &gt; 0,"Male","Other"))</f>
        <v>Male</v>
      </c>
      <c r="G415" t="s">
        <v>45</v>
      </c>
      <c r="H415" t="s">
        <v>29</v>
      </c>
      <c r="I415" t="s">
        <v>30</v>
      </c>
      <c r="J415" t="s">
        <v>31</v>
      </c>
      <c r="K415" t="s">
        <v>31</v>
      </c>
      <c r="L415" t="s">
        <v>32</v>
      </c>
      <c r="M415" t="str">
        <f>IF(L415&lt;&gt;"", L415, IF(K415="No", "Not applicable", "Unknown"))</f>
        <v>Often</v>
      </c>
      <c r="N415" t="s">
        <v>46</v>
      </c>
      <c r="O415" t="s">
        <v>30</v>
      </c>
      <c r="P415" t="s">
        <v>31</v>
      </c>
      <c r="Q415" t="s">
        <v>30</v>
      </c>
      <c r="R415" t="s">
        <v>30</v>
      </c>
      <c r="S415" t="s">
        <v>30</v>
      </c>
      <c r="T415" t="s">
        <v>30</v>
      </c>
      <c r="U415" t="s">
        <v>41</v>
      </c>
      <c r="V415" t="s">
        <v>34</v>
      </c>
      <c r="W415" t="s">
        <v>36</v>
      </c>
      <c r="X415" t="s">
        <v>36</v>
      </c>
      <c r="Y415" t="s">
        <v>31</v>
      </c>
      <c r="Z415" t="s">
        <v>31</v>
      </c>
      <c r="AA415" t="s">
        <v>30</v>
      </c>
      <c r="AB415" t="s">
        <v>30</v>
      </c>
      <c r="AC415" t="s">
        <v>30</v>
      </c>
      <c r="AD415" t="s">
        <v>30</v>
      </c>
    </row>
    <row r="416" spans="1:30" x14ac:dyDescent="0.3">
      <c r="A416" s="1">
        <v>41880.375706018516</v>
      </c>
      <c r="B416">
        <v>28</v>
      </c>
      <c r="C416">
        <f t="shared" si="12"/>
        <v>28</v>
      </c>
      <c r="D416" t="str">
        <f t="shared" si="13"/>
        <v>26–35</v>
      </c>
      <c r="E416" t="s">
        <v>55</v>
      </c>
      <c r="F416" t="str">
        <f>IF(ISNUMBER(SEARCH("f",LOWER(E416))) + ISNUMBER(SEARCH("female",LOWER(E416))) + ISNUMBER(SEARCH("femail",LOWER(E416))) &gt; 0,"Female",
 IF(ISNUMBER(SEARCH("m",LOWER(E416))) + ISNUMBER(SEARCH("male",LOWER(E416))) &gt; 0,"Male","Other"))</f>
        <v>Male</v>
      </c>
      <c r="G416" t="s">
        <v>27</v>
      </c>
      <c r="H416" t="s">
        <v>64</v>
      </c>
      <c r="I416" t="s">
        <v>30</v>
      </c>
      <c r="J416" t="s">
        <v>31</v>
      </c>
      <c r="K416" t="s">
        <v>31</v>
      </c>
      <c r="L416" t="s">
        <v>32</v>
      </c>
      <c r="M416" t="str">
        <f>IF(L416&lt;&gt;"", L416, IF(K416="No", "Not applicable", "Unknown"))</f>
        <v>Often</v>
      </c>
      <c r="N416" t="s">
        <v>49</v>
      </c>
      <c r="O416" t="s">
        <v>30</v>
      </c>
      <c r="P416" t="s">
        <v>31</v>
      </c>
      <c r="Q416" t="s">
        <v>41</v>
      </c>
      <c r="R416" t="s">
        <v>33</v>
      </c>
      <c r="S416" t="s">
        <v>30</v>
      </c>
      <c r="T416" t="s">
        <v>41</v>
      </c>
      <c r="U416" t="s">
        <v>41</v>
      </c>
      <c r="V416" t="s">
        <v>41</v>
      </c>
      <c r="W416" t="s">
        <v>36</v>
      </c>
      <c r="X416" t="s">
        <v>30</v>
      </c>
      <c r="Y416" t="s">
        <v>35</v>
      </c>
      <c r="Z416" t="s">
        <v>35</v>
      </c>
      <c r="AA416" t="s">
        <v>30</v>
      </c>
      <c r="AB416" t="s">
        <v>31</v>
      </c>
      <c r="AC416" t="s">
        <v>41</v>
      </c>
      <c r="AD416" t="s">
        <v>30</v>
      </c>
    </row>
    <row r="417" spans="1:30" x14ac:dyDescent="0.3">
      <c r="A417" s="1">
        <v>41880.377662037034</v>
      </c>
      <c r="B417">
        <v>28</v>
      </c>
      <c r="C417">
        <f t="shared" si="12"/>
        <v>28</v>
      </c>
      <c r="D417" t="str">
        <f t="shared" si="13"/>
        <v>26–35</v>
      </c>
      <c r="E417" t="s">
        <v>55</v>
      </c>
      <c r="F417" t="str">
        <f>IF(ISNUMBER(SEARCH("f",LOWER(E417))) + ISNUMBER(SEARCH("female",LOWER(E417))) + ISNUMBER(SEARCH("femail",LOWER(E417))) &gt; 0,"Female",
 IF(ISNUMBER(SEARCH("m",LOWER(E417))) + ISNUMBER(SEARCH("male",LOWER(E417))) &gt; 0,"Male","Other"))</f>
        <v>Male</v>
      </c>
      <c r="G417" t="s">
        <v>45</v>
      </c>
      <c r="H417" t="s">
        <v>29</v>
      </c>
      <c r="I417" t="s">
        <v>30</v>
      </c>
      <c r="J417" t="s">
        <v>30</v>
      </c>
      <c r="K417" t="s">
        <v>30</v>
      </c>
      <c r="L417" t="s">
        <v>32</v>
      </c>
      <c r="M417" t="str">
        <f>IF(L417&lt;&gt;"", L417, IF(K417="No", "Not applicable", "Unknown"))</f>
        <v>Often</v>
      </c>
      <c r="N417" s="2">
        <v>45809</v>
      </c>
      <c r="O417" t="s">
        <v>30</v>
      </c>
      <c r="P417" t="s">
        <v>31</v>
      </c>
      <c r="Q417" t="s">
        <v>30</v>
      </c>
      <c r="R417" t="s">
        <v>30</v>
      </c>
      <c r="S417" t="s">
        <v>30</v>
      </c>
      <c r="T417" t="s">
        <v>30</v>
      </c>
      <c r="U417" t="s">
        <v>30</v>
      </c>
      <c r="V417" t="s">
        <v>44</v>
      </c>
      <c r="W417" t="s">
        <v>31</v>
      </c>
      <c r="X417" t="s">
        <v>30</v>
      </c>
      <c r="Y417" t="s">
        <v>30</v>
      </c>
      <c r="Z417" t="s">
        <v>30</v>
      </c>
      <c r="AA417" t="s">
        <v>30</v>
      </c>
      <c r="AB417" t="s">
        <v>31</v>
      </c>
      <c r="AC417" t="s">
        <v>31</v>
      </c>
      <c r="AD417" t="s">
        <v>30</v>
      </c>
    </row>
    <row r="418" spans="1:30" x14ac:dyDescent="0.3">
      <c r="A418" s="1">
        <v>41880.385474537034</v>
      </c>
      <c r="B418">
        <v>28</v>
      </c>
      <c r="C418">
        <f t="shared" si="12"/>
        <v>28</v>
      </c>
      <c r="D418" t="str">
        <f t="shared" si="13"/>
        <v>26–35</v>
      </c>
      <c r="E418" t="s">
        <v>55</v>
      </c>
      <c r="F418" t="str">
        <f>IF(ISNUMBER(SEARCH("f",LOWER(E418))) + ISNUMBER(SEARCH("female",LOWER(E418))) + ISNUMBER(SEARCH("femail",LOWER(E418))) &gt; 0,"Female",
 IF(ISNUMBER(SEARCH("m",LOWER(E418))) + ISNUMBER(SEARCH("male",LOWER(E418))) &gt; 0,"Male","Other"))</f>
        <v>Male</v>
      </c>
      <c r="G418" t="s">
        <v>45</v>
      </c>
      <c r="H418" t="s">
        <v>29</v>
      </c>
      <c r="I418" t="s">
        <v>31</v>
      </c>
      <c r="J418" t="s">
        <v>30</v>
      </c>
      <c r="K418" t="s">
        <v>30</v>
      </c>
      <c r="L418" t="s">
        <v>29</v>
      </c>
      <c r="M418" t="str">
        <f>IF(L418&lt;&gt;"", L418, IF(K418="No", "Not applicable", "Unknown"))</f>
        <v>NA</v>
      </c>
      <c r="N418" s="3">
        <v>45778</v>
      </c>
      <c r="O418" t="s">
        <v>31</v>
      </c>
      <c r="P418" t="s">
        <v>31</v>
      </c>
      <c r="Q418" t="s">
        <v>30</v>
      </c>
      <c r="R418" t="s">
        <v>31</v>
      </c>
      <c r="S418" t="s">
        <v>30</v>
      </c>
      <c r="T418" t="s">
        <v>30</v>
      </c>
      <c r="U418" t="s">
        <v>31</v>
      </c>
      <c r="V418" t="s">
        <v>61</v>
      </c>
      <c r="W418" t="s">
        <v>36</v>
      </c>
      <c r="X418" t="s">
        <v>36</v>
      </c>
      <c r="Y418" t="s">
        <v>30</v>
      </c>
      <c r="Z418" t="s">
        <v>30</v>
      </c>
      <c r="AA418" t="s">
        <v>30</v>
      </c>
      <c r="AB418" t="s">
        <v>30</v>
      </c>
      <c r="AC418" t="s">
        <v>31</v>
      </c>
      <c r="AD418" t="s">
        <v>30</v>
      </c>
    </row>
    <row r="419" spans="1:30" x14ac:dyDescent="0.3">
      <c r="A419" s="1">
        <v>41880.472060185188</v>
      </c>
      <c r="B419">
        <v>28</v>
      </c>
      <c r="C419">
        <f t="shared" si="12"/>
        <v>28</v>
      </c>
      <c r="D419" t="str">
        <f t="shared" si="13"/>
        <v>26–35</v>
      </c>
      <c r="E419" t="s">
        <v>57</v>
      </c>
      <c r="F419" t="str">
        <f>IF(ISNUMBER(SEARCH("f",LOWER(E419))) + ISNUMBER(SEARCH("female",LOWER(E419))) + ISNUMBER(SEARCH("femail",LOWER(E419))) &gt; 0,"Female",
 IF(ISNUMBER(SEARCH("m",LOWER(E419))) + ISNUMBER(SEARCH("male",LOWER(E419))) &gt; 0,"Male","Other"))</f>
        <v>Female</v>
      </c>
      <c r="G419" t="s">
        <v>27</v>
      </c>
      <c r="H419" t="s">
        <v>54</v>
      </c>
      <c r="I419" t="s">
        <v>30</v>
      </c>
      <c r="J419" t="s">
        <v>31</v>
      </c>
      <c r="K419" t="s">
        <v>31</v>
      </c>
      <c r="L419" t="s">
        <v>51</v>
      </c>
      <c r="M419" t="str">
        <f>IF(L419&lt;&gt;"", L419, IF(K419="No", "Not applicable", "Unknown"))</f>
        <v>Sometimes</v>
      </c>
      <c r="N419" t="s">
        <v>46</v>
      </c>
      <c r="O419" t="s">
        <v>31</v>
      </c>
      <c r="P419" t="s">
        <v>31</v>
      </c>
      <c r="Q419" t="s">
        <v>41</v>
      </c>
      <c r="R419" t="s">
        <v>30</v>
      </c>
      <c r="S419" t="s">
        <v>30</v>
      </c>
      <c r="T419" t="s">
        <v>30</v>
      </c>
      <c r="U419" t="s">
        <v>41</v>
      </c>
      <c r="V419" t="s">
        <v>34</v>
      </c>
      <c r="W419" t="s">
        <v>31</v>
      </c>
      <c r="X419" t="s">
        <v>30</v>
      </c>
      <c r="Y419" t="s">
        <v>35</v>
      </c>
      <c r="Z419" t="s">
        <v>35</v>
      </c>
      <c r="AA419" t="s">
        <v>30</v>
      </c>
      <c r="AB419" t="s">
        <v>36</v>
      </c>
      <c r="AC419" t="s">
        <v>30</v>
      </c>
      <c r="AD419" t="s">
        <v>30</v>
      </c>
    </row>
    <row r="420" spans="1:30" x14ac:dyDescent="0.3">
      <c r="A420" s="1">
        <v>41880.476041666669</v>
      </c>
      <c r="B420">
        <v>28</v>
      </c>
      <c r="C420">
        <f t="shared" si="12"/>
        <v>28</v>
      </c>
      <c r="D420" t="str">
        <f t="shared" si="13"/>
        <v>26–35</v>
      </c>
      <c r="E420" t="s">
        <v>42</v>
      </c>
      <c r="F420" t="str">
        <f>IF(ISNUMBER(SEARCH("f",LOWER(E420))) + ISNUMBER(SEARCH("female",LOWER(E420))) + ISNUMBER(SEARCH("femail",LOWER(E420))) &gt; 0,"Female",
 IF(ISNUMBER(SEARCH("m",LOWER(E420))) + ISNUMBER(SEARCH("male",LOWER(E420))) &gt; 0,"Male","Other"))</f>
        <v>Male</v>
      </c>
      <c r="G420" t="s">
        <v>94</v>
      </c>
      <c r="H420" t="s">
        <v>29</v>
      </c>
      <c r="I420" t="s">
        <v>30</v>
      </c>
      <c r="J420" t="s">
        <v>31</v>
      </c>
      <c r="K420" t="s">
        <v>30</v>
      </c>
      <c r="L420" t="s">
        <v>51</v>
      </c>
      <c r="M420" t="str">
        <f>IF(L420&lt;&gt;"", L420, IF(K420="No", "Not applicable", "Unknown"))</f>
        <v>Sometimes</v>
      </c>
      <c r="N420" t="s">
        <v>49</v>
      </c>
      <c r="O420" t="s">
        <v>30</v>
      </c>
      <c r="P420" t="s">
        <v>31</v>
      </c>
      <c r="Q420" t="s">
        <v>30</v>
      </c>
      <c r="R420" t="s">
        <v>30</v>
      </c>
      <c r="S420" t="s">
        <v>30</v>
      </c>
      <c r="T420" t="s">
        <v>30</v>
      </c>
      <c r="U420" t="s">
        <v>41</v>
      </c>
      <c r="V420" t="s">
        <v>34</v>
      </c>
      <c r="W420" t="s">
        <v>30</v>
      </c>
      <c r="X420" t="s">
        <v>30</v>
      </c>
      <c r="Y420" t="s">
        <v>35</v>
      </c>
      <c r="Z420" t="s">
        <v>35</v>
      </c>
      <c r="AA420" t="s">
        <v>30</v>
      </c>
      <c r="AB420" t="s">
        <v>30</v>
      </c>
      <c r="AC420" t="s">
        <v>41</v>
      </c>
      <c r="AD420" t="s">
        <v>31</v>
      </c>
    </row>
    <row r="421" spans="1:30" x14ac:dyDescent="0.3">
      <c r="A421" s="1">
        <v>41880.495821759258</v>
      </c>
      <c r="B421">
        <v>28</v>
      </c>
      <c r="C421">
        <f t="shared" si="12"/>
        <v>28</v>
      </c>
      <c r="D421" t="str">
        <f t="shared" si="13"/>
        <v>26–35</v>
      </c>
      <c r="E421" t="s">
        <v>26</v>
      </c>
      <c r="F421" t="str">
        <f>IF(ISNUMBER(SEARCH("f",LOWER(E421))) + ISNUMBER(SEARCH("female",LOWER(E421))) + ISNUMBER(SEARCH("femail",LOWER(E421))) &gt; 0,"Female",
 IF(ISNUMBER(SEARCH("m",LOWER(E421))) + ISNUMBER(SEARCH("male",LOWER(E421))) &gt; 0,"Male","Other"))</f>
        <v>Female</v>
      </c>
      <c r="G421" t="s">
        <v>27</v>
      </c>
      <c r="H421" t="s">
        <v>84</v>
      </c>
      <c r="I421" t="s">
        <v>30</v>
      </c>
      <c r="J421" t="s">
        <v>30</v>
      </c>
      <c r="K421" t="s">
        <v>31</v>
      </c>
      <c r="L421" t="s">
        <v>39</v>
      </c>
      <c r="M421" t="str">
        <f>IF(L421&lt;&gt;"", L421, IF(K421="No", "Not applicable", "Unknown"))</f>
        <v>Rarely</v>
      </c>
      <c r="N421" s="2">
        <v>45809</v>
      </c>
      <c r="O421" t="s">
        <v>30</v>
      </c>
      <c r="P421" t="s">
        <v>31</v>
      </c>
      <c r="Q421" t="s">
        <v>31</v>
      </c>
      <c r="R421" t="s">
        <v>31</v>
      </c>
      <c r="S421" t="s">
        <v>41</v>
      </c>
      <c r="T421" t="s">
        <v>31</v>
      </c>
      <c r="U421" t="s">
        <v>31</v>
      </c>
      <c r="V421" t="s">
        <v>61</v>
      </c>
      <c r="W421" t="s">
        <v>30</v>
      </c>
      <c r="X421" t="s">
        <v>30</v>
      </c>
      <c r="Y421" t="s">
        <v>35</v>
      </c>
      <c r="Z421" t="s">
        <v>35</v>
      </c>
      <c r="AA421" t="s">
        <v>30</v>
      </c>
      <c r="AB421" t="s">
        <v>31</v>
      </c>
      <c r="AC421" t="s">
        <v>41</v>
      </c>
      <c r="AD421" t="s">
        <v>30</v>
      </c>
    </row>
    <row r="422" spans="1:30" x14ac:dyDescent="0.3">
      <c r="A422" s="1">
        <v>41880.71125</v>
      </c>
      <c r="B422">
        <v>28</v>
      </c>
      <c r="C422">
        <f t="shared" si="12"/>
        <v>28</v>
      </c>
      <c r="D422" t="str">
        <f t="shared" si="13"/>
        <v>26–35</v>
      </c>
      <c r="E422" t="s">
        <v>26</v>
      </c>
      <c r="F422" t="str">
        <f>IF(ISNUMBER(SEARCH("f",LOWER(E422))) + ISNUMBER(SEARCH("female",LOWER(E422))) + ISNUMBER(SEARCH("femail",LOWER(E422))) &gt; 0,"Female",
 IF(ISNUMBER(SEARCH("m",LOWER(E422))) + ISNUMBER(SEARCH("male",LOWER(E422))) &gt; 0,"Male","Other"))</f>
        <v>Female</v>
      </c>
      <c r="G422" t="s">
        <v>27</v>
      </c>
      <c r="H422" t="s">
        <v>58</v>
      </c>
      <c r="I422" t="s">
        <v>30</v>
      </c>
      <c r="J422" t="s">
        <v>31</v>
      </c>
      <c r="K422" t="s">
        <v>31</v>
      </c>
      <c r="L422" t="s">
        <v>51</v>
      </c>
      <c r="M422" t="str">
        <f>IF(L422&lt;&gt;"", L422, IF(K422="No", "Not applicable", "Unknown"))</f>
        <v>Sometimes</v>
      </c>
      <c r="N422" t="s">
        <v>49</v>
      </c>
      <c r="O422" t="s">
        <v>30</v>
      </c>
      <c r="P422" t="s">
        <v>31</v>
      </c>
      <c r="Q422" t="s">
        <v>31</v>
      </c>
      <c r="R422" t="s">
        <v>31</v>
      </c>
      <c r="S422" t="s">
        <v>41</v>
      </c>
      <c r="T422" t="s">
        <v>41</v>
      </c>
      <c r="U422" t="s">
        <v>41</v>
      </c>
      <c r="V422" t="s">
        <v>41</v>
      </c>
      <c r="W422" t="s">
        <v>36</v>
      </c>
      <c r="X422" t="s">
        <v>30</v>
      </c>
      <c r="Y422" t="s">
        <v>35</v>
      </c>
      <c r="Z422" t="s">
        <v>35</v>
      </c>
      <c r="AA422" t="s">
        <v>30</v>
      </c>
      <c r="AB422" t="s">
        <v>30</v>
      </c>
      <c r="AC422" t="s">
        <v>31</v>
      </c>
      <c r="AD422" t="s">
        <v>30</v>
      </c>
    </row>
    <row r="423" spans="1:30" x14ac:dyDescent="0.3">
      <c r="A423" s="1">
        <v>41882.388692129629</v>
      </c>
      <c r="B423">
        <v>28</v>
      </c>
      <c r="C423">
        <f t="shared" si="12"/>
        <v>28</v>
      </c>
      <c r="D423" t="str">
        <f t="shared" si="13"/>
        <v>26–35</v>
      </c>
      <c r="E423" t="s">
        <v>55</v>
      </c>
      <c r="F423" t="str">
        <f>IF(ISNUMBER(SEARCH("f",LOWER(E423))) + ISNUMBER(SEARCH("female",LOWER(E423))) + ISNUMBER(SEARCH("femail",LOWER(E423))) &gt; 0,"Female",
 IF(ISNUMBER(SEARCH("m",LOWER(E423))) + ISNUMBER(SEARCH("male",LOWER(E423))) &gt; 0,"Male","Other"))</f>
        <v>Male</v>
      </c>
      <c r="G423" t="s">
        <v>27</v>
      </c>
      <c r="H423" t="s">
        <v>52</v>
      </c>
      <c r="I423" t="s">
        <v>30</v>
      </c>
      <c r="J423" t="s">
        <v>30</v>
      </c>
      <c r="K423" t="s">
        <v>30</v>
      </c>
      <c r="L423" t="s">
        <v>29</v>
      </c>
      <c r="M423" t="str">
        <f>IF(L423&lt;&gt;"", L423, IF(K423="No", "Not applicable", "Unknown"))</f>
        <v>NA</v>
      </c>
      <c r="N423" t="s">
        <v>40</v>
      </c>
      <c r="O423" t="s">
        <v>30</v>
      </c>
      <c r="P423" t="s">
        <v>30</v>
      </c>
      <c r="Q423" t="s">
        <v>31</v>
      </c>
      <c r="R423" t="s">
        <v>30</v>
      </c>
      <c r="S423" t="s">
        <v>30</v>
      </c>
      <c r="T423" t="s">
        <v>30</v>
      </c>
      <c r="U423" t="s">
        <v>31</v>
      </c>
      <c r="V423" t="s">
        <v>34</v>
      </c>
      <c r="W423" t="s">
        <v>36</v>
      </c>
      <c r="X423" t="s">
        <v>30</v>
      </c>
      <c r="Y423" t="s">
        <v>30</v>
      </c>
      <c r="Z423" t="s">
        <v>30</v>
      </c>
      <c r="AA423" t="s">
        <v>30</v>
      </c>
      <c r="AB423" t="s">
        <v>31</v>
      </c>
      <c r="AC423" t="s">
        <v>30</v>
      </c>
      <c r="AD423" t="s">
        <v>30</v>
      </c>
    </row>
    <row r="424" spans="1:30" x14ac:dyDescent="0.3">
      <c r="A424" s="1">
        <v>41883.420995370368</v>
      </c>
      <c r="B424">
        <v>28</v>
      </c>
      <c r="C424">
        <f t="shared" si="12"/>
        <v>28</v>
      </c>
      <c r="D424" t="str">
        <f t="shared" si="13"/>
        <v>26–35</v>
      </c>
      <c r="E424" t="s">
        <v>55</v>
      </c>
      <c r="F424" t="str">
        <f>IF(ISNUMBER(SEARCH("f",LOWER(E424))) + ISNUMBER(SEARCH("female",LOWER(E424))) + ISNUMBER(SEARCH("femail",LOWER(E424))) &gt; 0,"Female",
 IF(ISNUMBER(SEARCH("m",LOWER(E424))) + ISNUMBER(SEARCH("male",LOWER(E424))) &gt; 0,"Male","Other"))</f>
        <v>Male</v>
      </c>
      <c r="G424" t="s">
        <v>128</v>
      </c>
      <c r="H424" t="s">
        <v>29</v>
      </c>
      <c r="I424" t="s">
        <v>30</v>
      </c>
      <c r="J424" t="s">
        <v>30</v>
      </c>
      <c r="K424" t="s">
        <v>30</v>
      </c>
      <c r="L424" t="s">
        <v>51</v>
      </c>
      <c r="M424" t="str">
        <f>IF(L424&lt;&gt;"", L424, IF(K424="No", "Not applicable", "Unknown"))</f>
        <v>Sometimes</v>
      </c>
      <c r="N424" t="s">
        <v>40</v>
      </c>
      <c r="O424" t="s">
        <v>30</v>
      </c>
      <c r="P424" t="s">
        <v>30</v>
      </c>
      <c r="Q424" t="s">
        <v>30</v>
      </c>
      <c r="R424" t="s">
        <v>30</v>
      </c>
      <c r="S424" t="s">
        <v>30</v>
      </c>
      <c r="T424" t="s">
        <v>30</v>
      </c>
      <c r="U424" t="s">
        <v>41</v>
      </c>
      <c r="V424" t="s">
        <v>34</v>
      </c>
      <c r="W424" t="s">
        <v>31</v>
      </c>
      <c r="X424" t="s">
        <v>36</v>
      </c>
      <c r="Y424" t="s">
        <v>30</v>
      </c>
      <c r="Z424" t="s">
        <v>30</v>
      </c>
      <c r="AA424" t="s">
        <v>30</v>
      </c>
      <c r="AB424" t="s">
        <v>30</v>
      </c>
      <c r="AC424" t="s">
        <v>41</v>
      </c>
      <c r="AD424" t="s">
        <v>31</v>
      </c>
    </row>
    <row r="425" spans="1:30" x14ac:dyDescent="0.3">
      <c r="A425" s="1">
        <v>41921.468738425923</v>
      </c>
      <c r="B425">
        <v>28</v>
      </c>
      <c r="C425">
        <f t="shared" si="12"/>
        <v>28</v>
      </c>
      <c r="D425" t="str">
        <f t="shared" si="13"/>
        <v>26–35</v>
      </c>
      <c r="E425" t="s">
        <v>85</v>
      </c>
      <c r="F425" t="str">
        <f>IF(ISNUMBER(SEARCH("f",LOWER(E425))) + ISNUMBER(SEARCH("female",LOWER(E425))) + ISNUMBER(SEARCH("femail",LOWER(E425))) &gt; 0,"Female",
 IF(ISNUMBER(SEARCH("m",LOWER(E425))) + ISNUMBER(SEARCH("male",LOWER(E425))) &gt; 0,"Male","Other"))</f>
        <v>Female</v>
      </c>
      <c r="G425" t="s">
        <v>27</v>
      </c>
      <c r="H425" t="s">
        <v>113</v>
      </c>
      <c r="I425" t="s">
        <v>30</v>
      </c>
      <c r="J425" t="s">
        <v>30</v>
      </c>
      <c r="K425" t="s">
        <v>31</v>
      </c>
      <c r="L425" t="s">
        <v>32</v>
      </c>
      <c r="M425" t="str">
        <f>IF(L425&lt;&gt;"", L425, IF(K425="No", "Not applicable", "Unknown"))</f>
        <v>Often</v>
      </c>
      <c r="N425" s="2">
        <v>45809</v>
      </c>
      <c r="O425" t="s">
        <v>30</v>
      </c>
      <c r="P425" t="s">
        <v>31</v>
      </c>
      <c r="Q425" t="s">
        <v>30</v>
      </c>
      <c r="R425" t="s">
        <v>31</v>
      </c>
      <c r="S425" t="s">
        <v>30</v>
      </c>
      <c r="T425" t="s">
        <v>30</v>
      </c>
      <c r="U425" t="s">
        <v>41</v>
      </c>
      <c r="V425" t="s">
        <v>53</v>
      </c>
      <c r="W425" t="s">
        <v>31</v>
      </c>
      <c r="X425" t="s">
        <v>36</v>
      </c>
      <c r="Y425" t="s">
        <v>35</v>
      </c>
      <c r="Z425" t="s">
        <v>35</v>
      </c>
      <c r="AA425" t="s">
        <v>30</v>
      </c>
      <c r="AB425" t="s">
        <v>30</v>
      </c>
      <c r="AC425" t="s">
        <v>41</v>
      </c>
      <c r="AD425" t="s">
        <v>30</v>
      </c>
    </row>
    <row r="426" spans="1:30" x14ac:dyDescent="0.3">
      <c r="A426" s="1">
        <v>42056.204988425925</v>
      </c>
      <c r="B426">
        <v>28</v>
      </c>
      <c r="C426">
        <f t="shared" si="12"/>
        <v>28</v>
      </c>
      <c r="D426" t="str">
        <f t="shared" si="13"/>
        <v>26–35</v>
      </c>
      <c r="E426" t="s">
        <v>42</v>
      </c>
      <c r="F426" t="str">
        <f>IF(ISNUMBER(SEARCH("f",LOWER(E426))) + ISNUMBER(SEARCH("female",LOWER(E426))) + ISNUMBER(SEARCH("femail",LOWER(E426))) &gt; 0,"Female",
 IF(ISNUMBER(SEARCH("m",LOWER(E426))) + ISNUMBER(SEARCH("male",LOWER(E426))) &gt; 0,"Male","Other"))</f>
        <v>Male</v>
      </c>
      <c r="G426" t="s">
        <v>79</v>
      </c>
      <c r="H426" t="s">
        <v>29</v>
      </c>
      <c r="I426" t="s">
        <v>30</v>
      </c>
      <c r="J426" t="s">
        <v>30</v>
      </c>
      <c r="K426" t="s">
        <v>31</v>
      </c>
      <c r="L426" t="s">
        <v>32</v>
      </c>
      <c r="M426" t="str">
        <f>IF(L426&lt;&gt;"", L426, IF(K426="No", "Not applicable", "Unknown"))</f>
        <v>Often</v>
      </c>
      <c r="N426" t="s">
        <v>49</v>
      </c>
      <c r="O426" t="s">
        <v>31</v>
      </c>
      <c r="P426" t="s">
        <v>31</v>
      </c>
      <c r="Q426" t="s">
        <v>30</v>
      </c>
      <c r="R426" t="s">
        <v>31</v>
      </c>
      <c r="S426" t="s">
        <v>30</v>
      </c>
      <c r="T426" t="s">
        <v>30</v>
      </c>
      <c r="U426" t="s">
        <v>41</v>
      </c>
      <c r="V426" t="s">
        <v>41</v>
      </c>
      <c r="W426" t="s">
        <v>31</v>
      </c>
      <c r="X426" t="s">
        <v>30</v>
      </c>
      <c r="Y426" t="s">
        <v>30</v>
      </c>
      <c r="Z426" t="s">
        <v>30</v>
      </c>
      <c r="AA426" t="s">
        <v>30</v>
      </c>
      <c r="AB426" t="s">
        <v>36</v>
      </c>
      <c r="AC426" t="s">
        <v>30</v>
      </c>
      <c r="AD426" t="s">
        <v>30</v>
      </c>
    </row>
    <row r="427" spans="1:30" x14ac:dyDescent="0.3">
      <c r="A427" s="1">
        <v>42056.216400462959</v>
      </c>
      <c r="B427">
        <v>28</v>
      </c>
      <c r="C427">
        <f t="shared" si="12"/>
        <v>28</v>
      </c>
      <c r="D427" t="str">
        <f t="shared" si="13"/>
        <v>26–35</v>
      </c>
      <c r="E427" t="s">
        <v>26</v>
      </c>
      <c r="F427" t="str">
        <f>IF(ISNUMBER(SEARCH("f",LOWER(E427))) + ISNUMBER(SEARCH("female",LOWER(E427))) + ISNUMBER(SEARCH("femail",LOWER(E427))) &gt; 0,"Female",
 IF(ISNUMBER(SEARCH("m",LOWER(E427))) + ISNUMBER(SEARCH("male",LOWER(E427))) &gt; 0,"Male","Other"))</f>
        <v>Female</v>
      </c>
      <c r="G427" t="s">
        <v>27</v>
      </c>
      <c r="H427" t="s">
        <v>47</v>
      </c>
      <c r="I427" t="s">
        <v>30</v>
      </c>
      <c r="J427" t="s">
        <v>30</v>
      </c>
      <c r="K427" t="s">
        <v>31</v>
      </c>
      <c r="L427" t="s">
        <v>39</v>
      </c>
      <c r="M427" t="str">
        <f>IF(L427&lt;&gt;"", L427, IF(K427="No", "Not applicable", "Unknown"))</f>
        <v>Rarely</v>
      </c>
      <c r="N427" s="2">
        <v>45809</v>
      </c>
      <c r="O427" t="s">
        <v>30</v>
      </c>
      <c r="P427" t="s">
        <v>31</v>
      </c>
      <c r="Q427" t="s">
        <v>31</v>
      </c>
      <c r="R427" t="s">
        <v>30</v>
      </c>
      <c r="S427" t="s">
        <v>30</v>
      </c>
      <c r="T427" t="s">
        <v>30</v>
      </c>
      <c r="U427" t="s">
        <v>41</v>
      </c>
      <c r="V427" t="s">
        <v>34</v>
      </c>
      <c r="W427" t="s">
        <v>31</v>
      </c>
      <c r="X427" t="s">
        <v>31</v>
      </c>
      <c r="Y427" t="s">
        <v>35</v>
      </c>
      <c r="Z427" t="s">
        <v>30</v>
      </c>
      <c r="AA427" t="s">
        <v>30</v>
      </c>
      <c r="AB427" t="s">
        <v>30</v>
      </c>
      <c r="AC427" t="s">
        <v>30</v>
      </c>
      <c r="AD427" t="s">
        <v>31</v>
      </c>
    </row>
    <row r="428" spans="1:30" x14ac:dyDescent="0.3">
      <c r="A428" s="1">
        <v>42056.395370370374</v>
      </c>
      <c r="B428">
        <v>28</v>
      </c>
      <c r="C428">
        <f t="shared" si="12"/>
        <v>28</v>
      </c>
      <c r="D428" t="str">
        <f t="shared" si="13"/>
        <v>26–35</v>
      </c>
      <c r="E428" t="s">
        <v>55</v>
      </c>
      <c r="F428" t="str">
        <f>IF(ISNUMBER(SEARCH("f",LOWER(E428))) + ISNUMBER(SEARCH("female",LOWER(E428))) + ISNUMBER(SEARCH("femail",LOWER(E428))) &gt; 0,"Female",
 IF(ISNUMBER(SEARCH("m",LOWER(E428))) + ISNUMBER(SEARCH("male",LOWER(E428))) &gt; 0,"Male","Other"))</f>
        <v>Male</v>
      </c>
      <c r="G428" t="s">
        <v>72</v>
      </c>
      <c r="H428" t="s">
        <v>29</v>
      </c>
      <c r="I428" t="s">
        <v>30</v>
      </c>
      <c r="J428" t="s">
        <v>30</v>
      </c>
      <c r="K428" t="s">
        <v>30</v>
      </c>
      <c r="L428" t="s">
        <v>29</v>
      </c>
      <c r="M428" t="str">
        <f>IF(L428&lt;&gt;"", L428, IF(K428="No", "Not applicable", "Unknown"))</f>
        <v>NA</v>
      </c>
      <c r="N428" s="2">
        <v>45809</v>
      </c>
      <c r="O428" t="s">
        <v>30</v>
      </c>
      <c r="P428" t="s">
        <v>31</v>
      </c>
      <c r="Q428" t="s">
        <v>30</v>
      </c>
      <c r="R428" t="s">
        <v>33</v>
      </c>
      <c r="S428" t="s">
        <v>30</v>
      </c>
      <c r="T428" t="s">
        <v>30</v>
      </c>
      <c r="U428" t="s">
        <v>41</v>
      </c>
      <c r="V428" t="s">
        <v>34</v>
      </c>
      <c r="W428" t="s">
        <v>36</v>
      </c>
      <c r="X428" t="s">
        <v>36</v>
      </c>
      <c r="Y428" t="s">
        <v>35</v>
      </c>
      <c r="Z428" t="s">
        <v>35</v>
      </c>
      <c r="AA428" t="s">
        <v>30</v>
      </c>
      <c r="AB428" t="s">
        <v>30</v>
      </c>
      <c r="AC428" t="s">
        <v>41</v>
      </c>
      <c r="AD428" t="s">
        <v>30</v>
      </c>
    </row>
    <row r="429" spans="1:30" x14ac:dyDescent="0.3">
      <c r="A429" s="1">
        <v>42056.398252314815</v>
      </c>
      <c r="B429">
        <v>28</v>
      </c>
      <c r="C429">
        <f t="shared" si="12"/>
        <v>28</v>
      </c>
      <c r="D429" t="str">
        <f t="shared" si="13"/>
        <v>26–35</v>
      </c>
      <c r="E429" t="s">
        <v>55</v>
      </c>
      <c r="F429" t="str">
        <f>IF(ISNUMBER(SEARCH("f",LOWER(E429))) + ISNUMBER(SEARCH("female",LOWER(E429))) + ISNUMBER(SEARCH("femail",LOWER(E429))) &gt; 0,"Female",
 IF(ISNUMBER(SEARCH("m",LOWER(E429))) + ISNUMBER(SEARCH("male",LOWER(E429))) &gt; 0,"Male","Other"))</f>
        <v>Male</v>
      </c>
      <c r="G429" t="s">
        <v>72</v>
      </c>
      <c r="H429" t="s">
        <v>29</v>
      </c>
      <c r="I429" t="s">
        <v>30</v>
      </c>
      <c r="J429" t="s">
        <v>30</v>
      </c>
      <c r="K429" t="s">
        <v>30</v>
      </c>
      <c r="L429" t="s">
        <v>29</v>
      </c>
      <c r="M429" t="str">
        <f>IF(L429&lt;&gt;"", L429, IF(K429="No", "Not applicable", "Unknown"))</f>
        <v>NA</v>
      </c>
      <c r="N429" s="2">
        <v>45809</v>
      </c>
      <c r="O429" t="s">
        <v>30</v>
      </c>
      <c r="P429" t="s">
        <v>31</v>
      </c>
      <c r="Q429" t="s">
        <v>30</v>
      </c>
      <c r="R429" t="s">
        <v>33</v>
      </c>
      <c r="S429" t="s">
        <v>30</v>
      </c>
      <c r="T429" t="s">
        <v>30</v>
      </c>
      <c r="U429" t="s">
        <v>41</v>
      </c>
      <c r="V429" t="s">
        <v>34</v>
      </c>
      <c r="W429" t="s">
        <v>36</v>
      </c>
      <c r="X429" t="s">
        <v>36</v>
      </c>
      <c r="Y429" t="s">
        <v>35</v>
      </c>
      <c r="Z429" t="s">
        <v>35</v>
      </c>
      <c r="AA429" t="s">
        <v>30</v>
      </c>
      <c r="AB429" t="s">
        <v>30</v>
      </c>
      <c r="AC429" t="s">
        <v>41</v>
      </c>
      <c r="AD429" t="s">
        <v>30</v>
      </c>
    </row>
    <row r="430" spans="1:30" x14ac:dyDescent="0.3">
      <c r="A430" s="1">
        <v>42061.239074074074</v>
      </c>
      <c r="B430">
        <v>28</v>
      </c>
      <c r="C430">
        <f t="shared" si="12"/>
        <v>28</v>
      </c>
      <c r="D430" t="str">
        <f t="shared" si="13"/>
        <v>26–35</v>
      </c>
      <c r="E430" t="s">
        <v>55</v>
      </c>
      <c r="F430" t="str">
        <f>IF(ISNUMBER(SEARCH("f",LOWER(E430))) + ISNUMBER(SEARCH("female",LOWER(E430))) + ISNUMBER(SEARCH("femail",LOWER(E430))) &gt; 0,"Female",
 IF(ISNUMBER(SEARCH("m",LOWER(E430))) + ISNUMBER(SEARCH("male",LOWER(E430))) &gt; 0,"Male","Other"))</f>
        <v>Male</v>
      </c>
      <c r="G430" t="s">
        <v>103</v>
      </c>
      <c r="H430" t="s">
        <v>29</v>
      </c>
      <c r="I430" t="s">
        <v>30</v>
      </c>
      <c r="J430" t="s">
        <v>30</v>
      </c>
      <c r="K430" t="s">
        <v>30</v>
      </c>
      <c r="L430" t="s">
        <v>51</v>
      </c>
      <c r="M430" t="str">
        <f>IF(L430&lt;&gt;"", L430, IF(K430="No", "Not applicable", "Unknown"))</f>
        <v>Sometimes</v>
      </c>
      <c r="N430" t="s">
        <v>46</v>
      </c>
      <c r="O430" t="s">
        <v>30</v>
      </c>
      <c r="P430" t="s">
        <v>31</v>
      </c>
      <c r="Q430" t="s">
        <v>30</v>
      </c>
      <c r="R430" t="s">
        <v>31</v>
      </c>
      <c r="S430" t="s">
        <v>30</v>
      </c>
      <c r="T430" t="s">
        <v>30</v>
      </c>
      <c r="U430" t="s">
        <v>31</v>
      </c>
      <c r="V430" t="s">
        <v>41</v>
      </c>
      <c r="W430" t="s">
        <v>31</v>
      </c>
      <c r="X430" t="s">
        <v>36</v>
      </c>
      <c r="Y430" t="s">
        <v>30</v>
      </c>
      <c r="Z430" t="s">
        <v>30</v>
      </c>
      <c r="AA430" t="s">
        <v>30</v>
      </c>
      <c r="AB430" t="s">
        <v>30</v>
      </c>
      <c r="AC430" t="s">
        <v>30</v>
      </c>
      <c r="AD430" t="s">
        <v>31</v>
      </c>
    </row>
    <row r="431" spans="1:30" x14ac:dyDescent="0.3">
      <c r="A431" s="1">
        <v>42096.658136574071</v>
      </c>
      <c r="B431">
        <v>28</v>
      </c>
      <c r="C431">
        <f t="shared" si="12"/>
        <v>28</v>
      </c>
      <c r="D431" t="str">
        <f t="shared" si="13"/>
        <v>26–35</v>
      </c>
      <c r="E431" t="s">
        <v>42</v>
      </c>
      <c r="F431" t="str">
        <f>IF(ISNUMBER(SEARCH("f",LOWER(E431))) + ISNUMBER(SEARCH("female",LOWER(E431))) + ISNUMBER(SEARCH("femail",LOWER(E431))) &gt; 0,"Female",
 IF(ISNUMBER(SEARCH("m",LOWER(E431))) + ISNUMBER(SEARCH("male",LOWER(E431))) &gt; 0,"Male","Other"))</f>
        <v>Male</v>
      </c>
      <c r="G431" t="s">
        <v>27</v>
      </c>
      <c r="H431" t="s">
        <v>50</v>
      </c>
      <c r="I431" t="s">
        <v>30</v>
      </c>
      <c r="J431" t="s">
        <v>31</v>
      </c>
      <c r="K431" t="s">
        <v>31</v>
      </c>
      <c r="L431" t="s">
        <v>32</v>
      </c>
      <c r="M431" t="str">
        <f>IF(L431&lt;&gt;"", L431, IF(K431="No", "Not applicable", "Unknown"))</f>
        <v>Often</v>
      </c>
      <c r="N431" t="s">
        <v>40</v>
      </c>
      <c r="O431" t="s">
        <v>30</v>
      </c>
      <c r="P431" t="s">
        <v>30</v>
      </c>
      <c r="Q431" t="s">
        <v>31</v>
      </c>
      <c r="R431" t="s">
        <v>31</v>
      </c>
      <c r="S431" t="s">
        <v>31</v>
      </c>
      <c r="T431" t="s">
        <v>31</v>
      </c>
      <c r="U431" t="s">
        <v>31</v>
      </c>
      <c r="V431" t="s">
        <v>34</v>
      </c>
      <c r="W431" t="s">
        <v>31</v>
      </c>
      <c r="X431" t="s">
        <v>36</v>
      </c>
      <c r="Y431" t="s">
        <v>35</v>
      </c>
      <c r="Z431" t="s">
        <v>31</v>
      </c>
      <c r="AA431" t="s">
        <v>30</v>
      </c>
      <c r="AB431" t="s">
        <v>30</v>
      </c>
      <c r="AC431" t="s">
        <v>30</v>
      </c>
      <c r="AD431" t="s">
        <v>31</v>
      </c>
    </row>
    <row r="432" spans="1:30" x14ac:dyDescent="0.3">
      <c r="A432" s="1">
        <v>42117.586006944446</v>
      </c>
      <c r="B432">
        <v>28</v>
      </c>
      <c r="C432">
        <f t="shared" si="12"/>
        <v>28</v>
      </c>
      <c r="D432" t="str">
        <f t="shared" si="13"/>
        <v>26–35</v>
      </c>
      <c r="E432" t="s">
        <v>42</v>
      </c>
      <c r="F432" t="str">
        <f>IF(ISNUMBER(SEARCH("f",LOWER(E432))) + ISNUMBER(SEARCH("female",LOWER(E432))) + ISNUMBER(SEARCH("femail",LOWER(E432))) &gt; 0,"Female",
 IF(ISNUMBER(SEARCH("m",LOWER(E432))) + ISNUMBER(SEARCH("male",LOWER(E432))) &gt; 0,"Male","Other"))</f>
        <v>Male</v>
      </c>
      <c r="G432" t="s">
        <v>103</v>
      </c>
      <c r="H432" t="s">
        <v>29</v>
      </c>
      <c r="I432" t="s">
        <v>30</v>
      </c>
      <c r="J432" t="s">
        <v>30</v>
      </c>
      <c r="K432" t="s">
        <v>31</v>
      </c>
      <c r="L432" t="s">
        <v>39</v>
      </c>
      <c r="M432" t="str">
        <f>IF(L432&lt;&gt;"", L432, IF(K432="No", "Not applicable", "Unknown"))</f>
        <v>Rarely</v>
      </c>
      <c r="N432" t="s">
        <v>46</v>
      </c>
      <c r="O432" t="s">
        <v>30</v>
      </c>
      <c r="P432" t="s">
        <v>31</v>
      </c>
      <c r="Q432" t="s">
        <v>41</v>
      </c>
      <c r="R432" t="s">
        <v>30</v>
      </c>
      <c r="S432" t="s">
        <v>30</v>
      </c>
      <c r="T432" t="s">
        <v>41</v>
      </c>
      <c r="U432" t="s">
        <v>41</v>
      </c>
      <c r="V432" t="s">
        <v>41</v>
      </c>
      <c r="W432" t="s">
        <v>36</v>
      </c>
      <c r="X432" t="s">
        <v>30</v>
      </c>
      <c r="Y432" t="s">
        <v>30</v>
      </c>
      <c r="Z432" t="s">
        <v>30</v>
      </c>
      <c r="AA432" t="s">
        <v>30</v>
      </c>
      <c r="AB432" t="s">
        <v>36</v>
      </c>
      <c r="AC432" t="s">
        <v>41</v>
      </c>
      <c r="AD432" t="s">
        <v>30</v>
      </c>
    </row>
    <row r="433" spans="1:30" x14ac:dyDescent="0.3">
      <c r="A433" s="1">
        <v>41878.481122685182</v>
      </c>
      <c r="B433">
        <v>29</v>
      </c>
      <c r="C433">
        <f t="shared" si="12"/>
        <v>29</v>
      </c>
      <c r="D433" t="str">
        <f t="shared" si="13"/>
        <v>26–35</v>
      </c>
      <c r="E433" t="s">
        <v>55</v>
      </c>
      <c r="F433" t="str">
        <f>IF(ISNUMBER(SEARCH("f",LOWER(E433))) + ISNUMBER(SEARCH("female",LOWER(E433))) + ISNUMBER(SEARCH("femail",LOWER(E433))) &gt; 0,"Female",
 IF(ISNUMBER(SEARCH("m",LOWER(E433))) + ISNUMBER(SEARCH("male",LOWER(E433))) &gt; 0,"Male","Other"))</f>
        <v>Male</v>
      </c>
      <c r="G433" t="s">
        <v>56</v>
      </c>
      <c r="H433" t="s">
        <v>29</v>
      </c>
      <c r="I433" t="s">
        <v>29</v>
      </c>
      <c r="J433" t="s">
        <v>30</v>
      </c>
      <c r="K433" t="s">
        <v>30</v>
      </c>
      <c r="L433" t="s">
        <v>48</v>
      </c>
      <c r="M433" t="str">
        <f>IF(L433&lt;&gt;"", L433, IF(K433="No", "Not applicable", "Unknown"))</f>
        <v>Never</v>
      </c>
      <c r="N433" t="s">
        <v>49</v>
      </c>
      <c r="O433" t="s">
        <v>31</v>
      </c>
      <c r="P433" t="s">
        <v>31</v>
      </c>
      <c r="Q433" t="s">
        <v>41</v>
      </c>
      <c r="R433" t="s">
        <v>33</v>
      </c>
      <c r="S433" t="s">
        <v>30</v>
      </c>
      <c r="T433" t="s">
        <v>30</v>
      </c>
      <c r="U433" t="s">
        <v>41</v>
      </c>
      <c r="V433" t="s">
        <v>41</v>
      </c>
      <c r="W433" t="s">
        <v>30</v>
      </c>
      <c r="X433" t="s">
        <v>30</v>
      </c>
      <c r="Y433" t="s">
        <v>31</v>
      </c>
      <c r="Z433" t="s">
        <v>31</v>
      </c>
      <c r="AA433" t="s">
        <v>31</v>
      </c>
      <c r="AB433" t="s">
        <v>31</v>
      </c>
      <c r="AC433" t="s">
        <v>41</v>
      </c>
      <c r="AD433" t="s">
        <v>30</v>
      </c>
    </row>
    <row r="434" spans="1:30" x14ac:dyDescent="0.3">
      <c r="A434" s="1">
        <v>41878.481944444444</v>
      </c>
      <c r="B434">
        <v>29</v>
      </c>
      <c r="C434">
        <f t="shared" si="12"/>
        <v>29</v>
      </c>
      <c r="D434" t="str">
        <f t="shared" si="13"/>
        <v>26–35</v>
      </c>
      <c r="E434" t="s">
        <v>57</v>
      </c>
      <c r="F434" t="str">
        <f>IF(ISNUMBER(SEARCH("f",LOWER(E434))) + ISNUMBER(SEARCH("female",LOWER(E434))) + ISNUMBER(SEARCH("femail",LOWER(E434))) &gt; 0,"Female",
 IF(ISNUMBER(SEARCH("m",LOWER(E434))) + ISNUMBER(SEARCH("male",LOWER(E434))) &gt; 0,"Male","Other"))</f>
        <v>Female</v>
      </c>
      <c r="G434" t="s">
        <v>27</v>
      </c>
      <c r="H434" t="s">
        <v>28</v>
      </c>
      <c r="I434" t="s">
        <v>29</v>
      </c>
      <c r="J434" t="s">
        <v>31</v>
      </c>
      <c r="K434" t="s">
        <v>31</v>
      </c>
      <c r="L434" t="s">
        <v>39</v>
      </c>
      <c r="M434" t="str">
        <f>IF(L434&lt;&gt;"", L434, IF(K434="No", "Not applicable", "Unknown"))</f>
        <v>Rarely</v>
      </c>
      <c r="N434" t="s">
        <v>46</v>
      </c>
      <c r="O434" t="s">
        <v>30</v>
      </c>
      <c r="P434" t="s">
        <v>31</v>
      </c>
      <c r="Q434" t="s">
        <v>31</v>
      </c>
      <c r="R434" t="s">
        <v>33</v>
      </c>
      <c r="S434" t="s">
        <v>30</v>
      </c>
      <c r="T434" t="s">
        <v>30</v>
      </c>
      <c r="U434" t="s">
        <v>41</v>
      </c>
      <c r="V434" t="s">
        <v>34</v>
      </c>
      <c r="W434" t="s">
        <v>30</v>
      </c>
      <c r="X434" t="s">
        <v>30</v>
      </c>
      <c r="Y434" t="s">
        <v>31</v>
      </c>
      <c r="Z434" t="s">
        <v>35</v>
      </c>
      <c r="AA434" t="s">
        <v>36</v>
      </c>
      <c r="AB434" t="s">
        <v>36</v>
      </c>
      <c r="AC434" t="s">
        <v>41</v>
      </c>
      <c r="AD434" t="s">
        <v>30</v>
      </c>
    </row>
    <row r="435" spans="1:30" x14ac:dyDescent="0.3">
      <c r="A435" s="1">
        <v>41878.482777777775</v>
      </c>
      <c r="B435">
        <v>29</v>
      </c>
      <c r="C435">
        <f t="shared" si="12"/>
        <v>29</v>
      </c>
      <c r="D435" t="str">
        <f t="shared" si="13"/>
        <v>26–35</v>
      </c>
      <c r="E435" t="s">
        <v>42</v>
      </c>
      <c r="F435" t="str">
        <f>IF(ISNUMBER(SEARCH("f",LOWER(E435))) + ISNUMBER(SEARCH("female",LOWER(E435))) + ISNUMBER(SEARCH("femail",LOWER(E435))) &gt; 0,"Female",
 IF(ISNUMBER(SEARCH("m",LOWER(E435))) + ISNUMBER(SEARCH("male",LOWER(E435))) &gt; 0,"Male","Other"))</f>
        <v>Male</v>
      </c>
      <c r="G435" t="s">
        <v>27</v>
      </c>
      <c r="H435" t="s">
        <v>64</v>
      </c>
      <c r="I435" t="s">
        <v>30</v>
      </c>
      <c r="J435" t="s">
        <v>31</v>
      </c>
      <c r="K435" t="s">
        <v>31</v>
      </c>
      <c r="L435" t="s">
        <v>51</v>
      </c>
      <c r="M435" t="str">
        <f>IF(L435&lt;&gt;"", L435, IF(K435="No", "Not applicable", "Unknown"))</f>
        <v>Sometimes</v>
      </c>
      <c r="N435" t="s">
        <v>49</v>
      </c>
      <c r="O435" t="s">
        <v>30</v>
      </c>
      <c r="P435" t="s">
        <v>31</v>
      </c>
      <c r="Q435" t="s">
        <v>31</v>
      </c>
      <c r="R435" t="s">
        <v>31</v>
      </c>
      <c r="S435" t="s">
        <v>30</v>
      </c>
      <c r="T435" t="s">
        <v>30</v>
      </c>
      <c r="U435" t="s">
        <v>30</v>
      </c>
      <c r="V435" t="s">
        <v>44</v>
      </c>
      <c r="W435" t="s">
        <v>36</v>
      </c>
      <c r="X435" t="s">
        <v>30</v>
      </c>
      <c r="Y435" t="s">
        <v>35</v>
      </c>
      <c r="Z435" t="s">
        <v>35</v>
      </c>
      <c r="AA435" t="s">
        <v>30</v>
      </c>
      <c r="AB435" t="s">
        <v>30</v>
      </c>
      <c r="AC435" t="s">
        <v>30</v>
      </c>
      <c r="AD435" t="s">
        <v>30</v>
      </c>
    </row>
    <row r="436" spans="1:30" x14ac:dyDescent="0.3">
      <c r="A436" s="1">
        <v>41878.487233796295</v>
      </c>
      <c r="B436">
        <v>29</v>
      </c>
      <c r="C436">
        <f t="shared" si="12"/>
        <v>29</v>
      </c>
      <c r="D436" t="str">
        <f t="shared" si="13"/>
        <v>26–35</v>
      </c>
      <c r="E436" t="s">
        <v>42</v>
      </c>
      <c r="F436" t="str">
        <f>IF(ISNUMBER(SEARCH("f",LOWER(E436))) + ISNUMBER(SEARCH("female",LOWER(E436))) + ISNUMBER(SEARCH("femail",LOWER(E436))) &gt; 0,"Female",
 IF(ISNUMBER(SEARCH("m",LOWER(E436))) + ISNUMBER(SEARCH("male",LOWER(E436))) &gt; 0,"Male","Other"))</f>
        <v>Male</v>
      </c>
      <c r="G436" t="s">
        <v>43</v>
      </c>
      <c r="H436" t="s">
        <v>29</v>
      </c>
      <c r="I436" t="s">
        <v>30</v>
      </c>
      <c r="J436" t="s">
        <v>30</v>
      </c>
      <c r="K436" t="s">
        <v>30</v>
      </c>
      <c r="L436" t="s">
        <v>39</v>
      </c>
      <c r="M436" t="str">
        <f>IF(L436&lt;&gt;"", L436, IF(K436="No", "Not applicable", "Unknown"))</f>
        <v>Rarely</v>
      </c>
      <c r="N436" s="3">
        <v>45778</v>
      </c>
      <c r="O436" t="s">
        <v>30</v>
      </c>
      <c r="P436" t="s">
        <v>31</v>
      </c>
      <c r="Q436" t="s">
        <v>30</v>
      </c>
      <c r="R436" t="s">
        <v>30</v>
      </c>
      <c r="S436" t="s">
        <v>30</v>
      </c>
      <c r="T436" t="s">
        <v>30</v>
      </c>
      <c r="U436" t="s">
        <v>41</v>
      </c>
      <c r="V436" t="s">
        <v>61</v>
      </c>
      <c r="W436" t="s">
        <v>31</v>
      </c>
      <c r="X436" t="s">
        <v>36</v>
      </c>
      <c r="Y436" t="s">
        <v>35</v>
      </c>
      <c r="Z436" t="s">
        <v>30</v>
      </c>
      <c r="AA436" t="s">
        <v>30</v>
      </c>
      <c r="AB436" t="s">
        <v>30</v>
      </c>
      <c r="AC436" t="s">
        <v>41</v>
      </c>
      <c r="AD436" t="s">
        <v>30</v>
      </c>
    </row>
    <row r="437" spans="1:30" x14ac:dyDescent="0.3">
      <c r="A437" s="1">
        <v>41878.507638888892</v>
      </c>
      <c r="B437">
        <v>29</v>
      </c>
      <c r="C437">
        <f t="shared" si="12"/>
        <v>29</v>
      </c>
      <c r="D437" t="str">
        <f t="shared" si="13"/>
        <v>26–35</v>
      </c>
      <c r="E437" t="s">
        <v>85</v>
      </c>
      <c r="F437" t="str">
        <f>IF(ISNUMBER(SEARCH("f",LOWER(E437))) + ISNUMBER(SEARCH("female",LOWER(E437))) + ISNUMBER(SEARCH("femail",LOWER(E437))) &gt; 0,"Female",
 IF(ISNUMBER(SEARCH("m",LOWER(E437))) + ISNUMBER(SEARCH("male",LOWER(E437))) &gt; 0,"Male","Other"))</f>
        <v>Female</v>
      </c>
      <c r="G437" t="s">
        <v>27</v>
      </c>
      <c r="H437" t="s">
        <v>86</v>
      </c>
      <c r="I437" t="s">
        <v>30</v>
      </c>
      <c r="J437" t="s">
        <v>30</v>
      </c>
      <c r="K437" t="s">
        <v>31</v>
      </c>
      <c r="L437" t="s">
        <v>51</v>
      </c>
      <c r="M437" t="str">
        <f>IF(L437&lt;&gt;"", L437, IF(K437="No", "Not applicable", "Unknown"))</f>
        <v>Sometimes</v>
      </c>
      <c r="N437" t="s">
        <v>46</v>
      </c>
      <c r="O437" t="s">
        <v>30</v>
      </c>
      <c r="P437" t="s">
        <v>31</v>
      </c>
      <c r="Q437" t="s">
        <v>31</v>
      </c>
      <c r="R437" t="s">
        <v>31</v>
      </c>
      <c r="S437" t="s">
        <v>30</v>
      </c>
      <c r="T437" t="s">
        <v>30</v>
      </c>
      <c r="U437" t="s">
        <v>41</v>
      </c>
      <c r="V437" t="s">
        <v>41</v>
      </c>
      <c r="W437" t="s">
        <v>36</v>
      </c>
      <c r="X437" t="s">
        <v>30</v>
      </c>
      <c r="Y437" t="s">
        <v>35</v>
      </c>
      <c r="Z437" t="s">
        <v>35</v>
      </c>
      <c r="AA437" t="s">
        <v>30</v>
      </c>
      <c r="AB437" t="s">
        <v>36</v>
      </c>
      <c r="AC437" t="s">
        <v>30</v>
      </c>
      <c r="AD437" t="s">
        <v>31</v>
      </c>
    </row>
    <row r="438" spans="1:30" x14ac:dyDescent="0.3">
      <c r="A438" s="1">
        <v>41878.510763888888</v>
      </c>
      <c r="B438">
        <v>29</v>
      </c>
      <c r="C438">
        <f t="shared" si="12"/>
        <v>29</v>
      </c>
      <c r="D438" t="str">
        <f t="shared" si="13"/>
        <v>26–35</v>
      </c>
      <c r="E438" t="s">
        <v>55</v>
      </c>
      <c r="F438" t="str">
        <f>IF(ISNUMBER(SEARCH("f",LOWER(E438))) + ISNUMBER(SEARCH("female",LOWER(E438))) + ISNUMBER(SEARCH("femail",LOWER(E438))) &gt; 0,"Female",
 IF(ISNUMBER(SEARCH("m",LOWER(E438))) + ISNUMBER(SEARCH("male",LOWER(E438))) &gt; 0,"Male","Other"))</f>
        <v>Male</v>
      </c>
      <c r="G438" t="s">
        <v>27</v>
      </c>
      <c r="H438" t="s">
        <v>89</v>
      </c>
      <c r="I438" t="s">
        <v>30</v>
      </c>
      <c r="J438" t="s">
        <v>30</v>
      </c>
      <c r="K438" t="s">
        <v>30</v>
      </c>
      <c r="L438" t="s">
        <v>48</v>
      </c>
      <c r="M438" t="str">
        <f>IF(L438&lt;&gt;"", L438, IF(K438="No", "Not applicable", "Unknown"))</f>
        <v>Never</v>
      </c>
      <c r="N438" t="s">
        <v>46</v>
      </c>
      <c r="O438" t="s">
        <v>30</v>
      </c>
      <c r="P438" t="s">
        <v>31</v>
      </c>
      <c r="Q438" t="s">
        <v>41</v>
      </c>
      <c r="R438" t="s">
        <v>30</v>
      </c>
      <c r="S438" t="s">
        <v>30</v>
      </c>
      <c r="T438" t="s">
        <v>41</v>
      </c>
      <c r="U438" t="s">
        <v>41</v>
      </c>
      <c r="V438" t="s">
        <v>41</v>
      </c>
      <c r="W438" t="s">
        <v>30</v>
      </c>
      <c r="X438" t="s">
        <v>30</v>
      </c>
      <c r="Y438" t="s">
        <v>31</v>
      </c>
      <c r="Z438" t="s">
        <v>31</v>
      </c>
      <c r="AA438" t="s">
        <v>36</v>
      </c>
      <c r="AB438" t="s">
        <v>36</v>
      </c>
      <c r="AC438" t="s">
        <v>30</v>
      </c>
      <c r="AD438" t="s">
        <v>30</v>
      </c>
    </row>
    <row r="439" spans="1:30" x14ac:dyDescent="0.3">
      <c r="A439" s="1">
        <v>41878.515914351854</v>
      </c>
      <c r="B439">
        <v>29</v>
      </c>
      <c r="C439">
        <f t="shared" si="12"/>
        <v>29</v>
      </c>
      <c r="D439" t="str">
        <f t="shared" si="13"/>
        <v>26–35</v>
      </c>
      <c r="E439" t="s">
        <v>42</v>
      </c>
      <c r="F439" t="str">
        <f>IF(ISNUMBER(SEARCH("f",LOWER(E439))) + ISNUMBER(SEARCH("female",LOWER(E439))) + ISNUMBER(SEARCH("femail",LOWER(E439))) &gt; 0,"Female",
 IF(ISNUMBER(SEARCH("m",LOWER(E439))) + ISNUMBER(SEARCH("male",LOWER(E439))) &gt; 0,"Male","Other"))</f>
        <v>Male</v>
      </c>
      <c r="G439" t="s">
        <v>27</v>
      </c>
      <c r="H439" t="s">
        <v>64</v>
      </c>
      <c r="I439" t="s">
        <v>30</v>
      </c>
      <c r="J439" t="s">
        <v>30</v>
      </c>
      <c r="K439" t="s">
        <v>30</v>
      </c>
      <c r="L439" t="s">
        <v>48</v>
      </c>
      <c r="M439" t="str">
        <f>IF(L439&lt;&gt;"", L439, IF(K439="No", "Not applicable", "Unknown"))</f>
        <v>Never</v>
      </c>
      <c r="N439" t="s">
        <v>40</v>
      </c>
      <c r="O439" t="s">
        <v>30</v>
      </c>
      <c r="P439" t="s">
        <v>31</v>
      </c>
      <c r="Q439" t="s">
        <v>31</v>
      </c>
      <c r="R439" t="s">
        <v>33</v>
      </c>
      <c r="S439" t="s">
        <v>31</v>
      </c>
      <c r="T439" t="s">
        <v>41</v>
      </c>
      <c r="U439" t="s">
        <v>41</v>
      </c>
      <c r="V439" t="s">
        <v>34</v>
      </c>
      <c r="W439" t="s">
        <v>30</v>
      </c>
      <c r="X439" t="s">
        <v>30</v>
      </c>
      <c r="Y439" t="s">
        <v>35</v>
      </c>
      <c r="Z439" t="s">
        <v>31</v>
      </c>
      <c r="AA439" t="s">
        <v>30</v>
      </c>
      <c r="AB439" t="s">
        <v>30</v>
      </c>
      <c r="AC439" t="s">
        <v>41</v>
      </c>
      <c r="AD439" t="s">
        <v>30</v>
      </c>
    </row>
    <row r="440" spans="1:30" x14ac:dyDescent="0.3">
      <c r="A440" s="1">
        <v>41878.522905092592</v>
      </c>
      <c r="B440">
        <v>29</v>
      </c>
      <c r="C440">
        <f t="shared" si="12"/>
        <v>29</v>
      </c>
      <c r="D440" t="str">
        <f t="shared" si="13"/>
        <v>26–35</v>
      </c>
      <c r="E440" t="s">
        <v>42</v>
      </c>
      <c r="F440" t="str">
        <f>IF(ISNUMBER(SEARCH("f",LOWER(E440))) + ISNUMBER(SEARCH("female",LOWER(E440))) + ISNUMBER(SEARCH("femail",LOWER(E440))) &gt; 0,"Female",
 IF(ISNUMBER(SEARCH("m",LOWER(E440))) + ISNUMBER(SEARCH("male",LOWER(E440))) &gt; 0,"Male","Other"))</f>
        <v>Male</v>
      </c>
      <c r="G440" t="s">
        <v>27</v>
      </c>
      <c r="H440" t="s">
        <v>96</v>
      </c>
      <c r="I440" t="s">
        <v>30</v>
      </c>
      <c r="J440" t="s">
        <v>30</v>
      </c>
      <c r="K440" t="s">
        <v>30</v>
      </c>
      <c r="L440" t="s">
        <v>48</v>
      </c>
      <c r="M440" t="str">
        <f>IF(L440&lt;&gt;"", L440, IF(K440="No", "Not applicable", "Unknown"))</f>
        <v>Never</v>
      </c>
      <c r="N440" t="s">
        <v>40</v>
      </c>
      <c r="O440" t="s">
        <v>30</v>
      </c>
      <c r="P440" t="s">
        <v>31</v>
      </c>
      <c r="Q440" t="s">
        <v>31</v>
      </c>
      <c r="R440" t="s">
        <v>31</v>
      </c>
      <c r="S440" t="s">
        <v>30</v>
      </c>
      <c r="T440" t="s">
        <v>31</v>
      </c>
      <c r="U440" t="s">
        <v>41</v>
      </c>
      <c r="V440" t="s">
        <v>41</v>
      </c>
      <c r="W440" t="s">
        <v>31</v>
      </c>
      <c r="X440" t="s">
        <v>31</v>
      </c>
      <c r="Y440" t="s">
        <v>30</v>
      </c>
      <c r="Z440" t="s">
        <v>30</v>
      </c>
      <c r="AA440" t="s">
        <v>30</v>
      </c>
      <c r="AB440" t="s">
        <v>30</v>
      </c>
      <c r="AC440" t="s">
        <v>41</v>
      </c>
      <c r="AD440" t="s">
        <v>30</v>
      </c>
    </row>
    <row r="441" spans="1:30" x14ac:dyDescent="0.3">
      <c r="A441" s="1">
        <v>41878.526273148149</v>
      </c>
      <c r="B441">
        <v>29</v>
      </c>
      <c r="C441">
        <f t="shared" si="12"/>
        <v>29</v>
      </c>
      <c r="D441" t="str">
        <f t="shared" si="13"/>
        <v>26–35</v>
      </c>
      <c r="E441" t="s">
        <v>26</v>
      </c>
      <c r="F441" t="str">
        <f>IF(ISNUMBER(SEARCH("f",LOWER(E441))) + ISNUMBER(SEARCH("female",LOWER(E441))) + ISNUMBER(SEARCH("femail",LOWER(E441))) &gt; 0,"Female",
 IF(ISNUMBER(SEARCH("m",LOWER(E441))) + ISNUMBER(SEARCH("male",LOWER(E441))) &gt; 0,"Male","Other"))</f>
        <v>Female</v>
      </c>
      <c r="G441" t="s">
        <v>27</v>
      </c>
      <c r="H441" t="s">
        <v>62</v>
      </c>
      <c r="I441" t="s">
        <v>30</v>
      </c>
      <c r="J441" t="s">
        <v>30</v>
      </c>
      <c r="K441" t="s">
        <v>30</v>
      </c>
      <c r="L441" t="s">
        <v>29</v>
      </c>
      <c r="M441" t="str">
        <f>IF(L441&lt;&gt;"", L441, IF(K441="No", "Not applicable", "Unknown"))</f>
        <v>NA</v>
      </c>
      <c r="N441" s="2">
        <v>45809</v>
      </c>
      <c r="O441" t="s">
        <v>30</v>
      </c>
      <c r="P441" t="s">
        <v>31</v>
      </c>
      <c r="Q441" t="s">
        <v>41</v>
      </c>
      <c r="R441" t="s">
        <v>30</v>
      </c>
      <c r="S441" t="s">
        <v>30</v>
      </c>
      <c r="T441" t="s">
        <v>41</v>
      </c>
      <c r="U441" t="s">
        <v>41</v>
      </c>
      <c r="V441" t="s">
        <v>34</v>
      </c>
      <c r="W441" t="s">
        <v>36</v>
      </c>
      <c r="X441" t="s">
        <v>30</v>
      </c>
      <c r="Y441" t="s">
        <v>35</v>
      </c>
      <c r="Z441" t="s">
        <v>30</v>
      </c>
      <c r="AA441" t="s">
        <v>30</v>
      </c>
      <c r="AB441" t="s">
        <v>30</v>
      </c>
      <c r="AC441" t="s">
        <v>41</v>
      </c>
      <c r="AD441" t="s">
        <v>30</v>
      </c>
    </row>
    <row r="442" spans="1:30" x14ac:dyDescent="0.3">
      <c r="A442" s="1">
        <v>41878.52784722222</v>
      </c>
      <c r="B442">
        <v>29</v>
      </c>
      <c r="C442">
        <f t="shared" si="12"/>
        <v>29</v>
      </c>
      <c r="D442" t="str">
        <f t="shared" si="13"/>
        <v>26–35</v>
      </c>
      <c r="E442" t="s">
        <v>26</v>
      </c>
      <c r="F442" t="str">
        <f>IF(ISNUMBER(SEARCH("f",LOWER(E442))) + ISNUMBER(SEARCH("female",LOWER(E442))) + ISNUMBER(SEARCH("femail",LOWER(E442))) &gt; 0,"Female",
 IF(ISNUMBER(SEARCH("m",LOWER(E442))) + ISNUMBER(SEARCH("male",LOWER(E442))) &gt; 0,"Male","Other"))</f>
        <v>Female</v>
      </c>
      <c r="G442" t="s">
        <v>27</v>
      </c>
      <c r="H442" t="s">
        <v>52</v>
      </c>
      <c r="I442" t="s">
        <v>30</v>
      </c>
      <c r="J442" t="s">
        <v>30</v>
      </c>
      <c r="K442" t="s">
        <v>30</v>
      </c>
      <c r="L442" t="s">
        <v>29</v>
      </c>
      <c r="M442" t="str">
        <f>IF(L442&lt;&gt;"", L442, IF(K442="No", "Not applicable", "Unknown"))</f>
        <v>NA</v>
      </c>
      <c r="N442" t="s">
        <v>49</v>
      </c>
      <c r="O442" t="s">
        <v>31</v>
      </c>
      <c r="P442" t="s">
        <v>31</v>
      </c>
      <c r="Q442" t="s">
        <v>41</v>
      </c>
      <c r="R442" t="s">
        <v>33</v>
      </c>
      <c r="S442" t="s">
        <v>30</v>
      </c>
      <c r="T442" t="s">
        <v>41</v>
      </c>
      <c r="U442" t="s">
        <v>41</v>
      </c>
      <c r="V442" t="s">
        <v>41</v>
      </c>
      <c r="W442" t="s">
        <v>36</v>
      </c>
      <c r="X442" t="s">
        <v>30</v>
      </c>
      <c r="Y442" t="s">
        <v>30</v>
      </c>
      <c r="Z442" t="s">
        <v>35</v>
      </c>
      <c r="AA442" t="s">
        <v>30</v>
      </c>
      <c r="AB442" t="s">
        <v>36</v>
      </c>
      <c r="AC442" t="s">
        <v>41</v>
      </c>
      <c r="AD442" t="s">
        <v>30</v>
      </c>
    </row>
    <row r="443" spans="1:30" x14ac:dyDescent="0.3">
      <c r="A443" s="1">
        <v>41878.535902777781</v>
      </c>
      <c r="B443">
        <v>29</v>
      </c>
      <c r="C443">
        <f t="shared" si="12"/>
        <v>29</v>
      </c>
      <c r="D443" t="str">
        <f t="shared" si="13"/>
        <v>26–35</v>
      </c>
      <c r="E443" t="s">
        <v>55</v>
      </c>
      <c r="F443" t="str">
        <f>IF(ISNUMBER(SEARCH("f",LOWER(E443))) + ISNUMBER(SEARCH("female",LOWER(E443))) + ISNUMBER(SEARCH("femail",LOWER(E443))) &gt; 0,"Female",
 IF(ISNUMBER(SEARCH("m",LOWER(E443))) + ISNUMBER(SEARCH("male",LOWER(E443))) &gt; 0,"Male","Other"))</f>
        <v>Male</v>
      </c>
      <c r="G443" t="s">
        <v>91</v>
      </c>
      <c r="H443" t="s">
        <v>29</v>
      </c>
      <c r="I443" t="s">
        <v>30</v>
      </c>
      <c r="J443" t="s">
        <v>30</v>
      </c>
      <c r="K443" t="s">
        <v>30</v>
      </c>
      <c r="L443" t="s">
        <v>48</v>
      </c>
      <c r="M443" t="str">
        <f>IF(L443&lt;&gt;"", L443, IF(K443="No", "Not applicable", "Unknown"))</f>
        <v>Never</v>
      </c>
      <c r="N443" s="2">
        <v>45809</v>
      </c>
      <c r="O443" t="s">
        <v>31</v>
      </c>
      <c r="P443" t="s">
        <v>31</v>
      </c>
      <c r="Q443" t="s">
        <v>30</v>
      </c>
      <c r="R443" t="s">
        <v>30</v>
      </c>
      <c r="S443" t="s">
        <v>30</v>
      </c>
      <c r="T443" t="s">
        <v>30</v>
      </c>
      <c r="U443" t="s">
        <v>30</v>
      </c>
      <c r="V443" t="s">
        <v>41</v>
      </c>
      <c r="W443" t="s">
        <v>36</v>
      </c>
      <c r="X443" t="s">
        <v>36</v>
      </c>
      <c r="Y443" t="s">
        <v>30</v>
      </c>
      <c r="Z443" t="s">
        <v>31</v>
      </c>
      <c r="AA443" t="s">
        <v>36</v>
      </c>
      <c r="AB443" t="s">
        <v>31</v>
      </c>
      <c r="AC443" t="s">
        <v>30</v>
      </c>
      <c r="AD443" t="s">
        <v>30</v>
      </c>
    </row>
    <row r="444" spans="1:30" x14ac:dyDescent="0.3">
      <c r="A444" s="1">
        <v>41878.548344907409</v>
      </c>
      <c r="B444">
        <v>29</v>
      </c>
      <c r="C444">
        <f t="shared" si="12"/>
        <v>29</v>
      </c>
      <c r="D444" t="str">
        <f t="shared" si="13"/>
        <v>26–35</v>
      </c>
      <c r="E444" t="s">
        <v>85</v>
      </c>
      <c r="F444" t="str">
        <f>IF(ISNUMBER(SEARCH("f",LOWER(E444))) + ISNUMBER(SEARCH("female",LOWER(E444))) + ISNUMBER(SEARCH("femail",LOWER(E444))) &gt; 0,"Female",
 IF(ISNUMBER(SEARCH("m",LOWER(E444))) + ISNUMBER(SEARCH("male",LOWER(E444))) &gt; 0,"Male","Other"))</f>
        <v>Female</v>
      </c>
      <c r="G444" t="s">
        <v>27</v>
      </c>
      <c r="H444" t="s">
        <v>64</v>
      </c>
      <c r="I444" t="s">
        <v>30</v>
      </c>
      <c r="J444" t="s">
        <v>30</v>
      </c>
      <c r="K444" t="s">
        <v>31</v>
      </c>
      <c r="L444" t="s">
        <v>48</v>
      </c>
      <c r="M444" t="str">
        <f>IF(L444&lt;&gt;"", L444, IF(K444="No", "Not applicable", "Unknown"))</f>
        <v>Never</v>
      </c>
      <c r="N444" t="s">
        <v>60</v>
      </c>
      <c r="O444" t="s">
        <v>30</v>
      </c>
      <c r="P444" t="s">
        <v>30</v>
      </c>
      <c r="Q444" t="s">
        <v>31</v>
      </c>
      <c r="R444" t="s">
        <v>30</v>
      </c>
      <c r="S444" t="s">
        <v>30</v>
      </c>
      <c r="T444" t="s">
        <v>41</v>
      </c>
      <c r="U444" t="s">
        <v>41</v>
      </c>
      <c r="V444" t="s">
        <v>44</v>
      </c>
      <c r="W444" t="s">
        <v>36</v>
      </c>
      <c r="X444" t="s">
        <v>30</v>
      </c>
      <c r="Y444" t="s">
        <v>35</v>
      </c>
      <c r="Z444" t="s">
        <v>30</v>
      </c>
      <c r="AA444" t="s">
        <v>30</v>
      </c>
      <c r="AB444" t="s">
        <v>30</v>
      </c>
      <c r="AC444" t="s">
        <v>41</v>
      </c>
      <c r="AD444" t="s">
        <v>30</v>
      </c>
    </row>
    <row r="445" spans="1:30" x14ac:dyDescent="0.3">
      <c r="A445" s="1">
        <v>41878.567569444444</v>
      </c>
      <c r="B445">
        <v>29</v>
      </c>
      <c r="C445">
        <f t="shared" si="12"/>
        <v>29</v>
      </c>
      <c r="D445" t="str">
        <f t="shared" si="13"/>
        <v>26–35</v>
      </c>
      <c r="E445" t="s">
        <v>42</v>
      </c>
      <c r="F445" t="str">
        <f>IF(ISNUMBER(SEARCH("f",LOWER(E445))) + ISNUMBER(SEARCH("female",LOWER(E445))) + ISNUMBER(SEARCH("femail",LOWER(E445))) &gt; 0,"Female",
 IF(ISNUMBER(SEARCH("m",LOWER(E445))) + ISNUMBER(SEARCH("male",LOWER(E445))) &gt; 0,"Male","Other"))</f>
        <v>Male</v>
      </c>
      <c r="G445" t="s">
        <v>45</v>
      </c>
      <c r="H445" t="s">
        <v>29</v>
      </c>
      <c r="I445" t="s">
        <v>30</v>
      </c>
      <c r="J445" t="s">
        <v>30</v>
      </c>
      <c r="K445" t="s">
        <v>30</v>
      </c>
      <c r="L445" t="s">
        <v>29</v>
      </c>
      <c r="M445" t="str">
        <f>IF(L445&lt;&gt;"", L445, IF(K445="No", "Not applicable", "Unknown"))</f>
        <v>NA</v>
      </c>
      <c r="N445" s="2">
        <v>45809</v>
      </c>
      <c r="O445" t="s">
        <v>30</v>
      </c>
      <c r="P445" t="s">
        <v>30</v>
      </c>
      <c r="Q445" t="s">
        <v>30</v>
      </c>
      <c r="R445" t="s">
        <v>30</v>
      </c>
      <c r="S445" t="s">
        <v>30</v>
      </c>
      <c r="T445" t="s">
        <v>30</v>
      </c>
      <c r="U445" t="s">
        <v>31</v>
      </c>
      <c r="V445" t="s">
        <v>61</v>
      </c>
      <c r="W445" t="s">
        <v>30</v>
      </c>
      <c r="X445" t="s">
        <v>30</v>
      </c>
      <c r="Y445" t="s">
        <v>31</v>
      </c>
      <c r="Z445" t="s">
        <v>31</v>
      </c>
      <c r="AA445" t="s">
        <v>36</v>
      </c>
      <c r="AB445" t="s">
        <v>31</v>
      </c>
      <c r="AC445" t="s">
        <v>31</v>
      </c>
      <c r="AD445" t="s">
        <v>30</v>
      </c>
    </row>
    <row r="446" spans="1:30" x14ac:dyDescent="0.3">
      <c r="A446" s="1">
        <v>41878.568252314813</v>
      </c>
      <c r="B446">
        <v>29</v>
      </c>
      <c r="C446">
        <f t="shared" si="12"/>
        <v>29</v>
      </c>
      <c r="D446" t="str">
        <f t="shared" si="13"/>
        <v>26–35</v>
      </c>
      <c r="E446" t="s">
        <v>107</v>
      </c>
      <c r="F446" t="str">
        <f>IF(ISNUMBER(SEARCH("f",LOWER(E446))) + ISNUMBER(SEARCH("female",LOWER(E446))) + ISNUMBER(SEARCH("femail",LOWER(E446))) &gt; 0,"Female",
 IF(ISNUMBER(SEARCH("m",LOWER(E446))) + ISNUMBER(SEARCH("male",LOWER(E446))) &gt; 0,"Male","Other"))</f>
        <v>Female</v>
      </c>
      <c r="G446" t="s">
        <v>27</v>
      </c>
      <c r="H446" t="s">
        <v>64</v>
      </c>
      <c r="I446" t="s">
        <v>30</v>
      </c>
      <c r="J446" t="s">
        <v>31</v>
      </c>
      <c r="K446" t="s">
        <v>31</v>
      </c>
      <c r="L446" t="s">
        <v>39</v>
      </c>
      <c r="M446" t="str">
        <f>IF(L446&lt;&gt;"", L446, IF(K446="No", "Not applicable", "Unknown"))</f>
        <v>Rarely</v>
      </c>
      <c r="N446" t="s">
        <v>60</v>
      </c>
      <c r="O446" t="s">
        <v>31</v>
      </c>
      <c r="P446" t="s">
        <v>30</v>
      </c>
      <c r="Q446" t="s">
        <v>31</v>
      </c>
      <c r="R446" t="s">
        <v>31</v>
      </c>
      <c r="S446" t="s">
        <v>31</v>
      </c>
      <c r="T446" t="s">
        <v>41</v>
      </c>
      <c r="U446" t="s">
        <v>31</v>
      </c>
      <c r="V446" t="s">
        <v>41</v>
      </c>
      <c r="W446" t="s">
        <v>36</v>
      </c>
      <c r="X446" t="s">
        <v>30</v>
      </c>
      <c r="Y446" t="s">
        <v>35</v>
      </c>
      <c r="Z446" t="s">
        <v>30</v>
      </c>
      <c r="AA446" t="s">
        <v>36</v>
      </c>
      <c r="AB446" t="s">
        <v>31</v>
      </c>
      <c r="AC446" t="s">
        <v>41</v>
      </c>
      <c r="AD446" t="s">
        <v>30</v>
      </c>
    </row>
    <row r="447" spans="1:30" x14ac:dyDescent="0.3">
      <c r="A447" s="1">
        <v>41878.573645833334</v>
      </c>
      <c r="B447">
        <v>29</v>
      </c>
      <c r="C447">
        <f t="shared" si="12"/>
        <v>29</v>
      </c>
      <c r="D447" t="str">
        <f t="shared" si="13"/>
        <v>26–35</v>
      </c>
      <c r="E447" t="s">
        <v>42</v>
      </c>
      <c r="F447" t="str">
        <f>IF(ISNUMBER(SEARCH("f",LOWER(E447))) + ISNUMBER(SEARCH("female",LOWER(E447))) + ISNUMBER(SEARCH("femail",LOWER(E447))) &gt; 0,"Female",
 IF(ISNUMBER(SEARCH("m",LOWER(E447))) + ISNUMBER(SEARCH("male",LOWER(E447))) &gt; 0,"Male","Other"))</f>
        <v>Male</v>
      </c>
      <c r="G447" t="s">
        <v>43</v>
      </c>
      <c r="H447" t="s">
        <v>29</v>
      </c>
      <c r="I447" t="s">
        <v>30</v>
      </c>
      <c r="J447" t="s">
        <v>30</v>
      </c>
      <c r="K447" t="s">
        <v>30</v>
      </c>
      <c r="L447" t="s">
        <v>32</v>
      </c>
      <c r="M447" t="str">
        <f>IF(L447&lt;&gt;"", L447, IF(K447="No", "Not applicable", "Unknown"))</f>
        <v>Often</v>
      </c>
      <c r="N447" s="2">
        <v>45809</v>
      </c>
      <c r="O447" t="s">
        <v>30</v>
      </c>
      <c r="P447" t="s">
        <v>31</v>
      </c>
      <c r="Q447" t="s">
        <v>30</v>
      </c>
      <c r="R447" t="s">
        <v>30</v>
      </c>
      <c r="S447" t="s">
        <v>30</v>
      </c>
      <c r="T447" t="s">
        <v>30</v>
      </c>
      <c r="U447" t="s">
        <v>41</v>
      </c>
      <c r="V447" t="s">
        <v>44</v>
      </c>
      <c r="W447" t="s">
        <v>31</v>
      </c>
      <c r="X447" t="s">
        <v>30</v>
      </c>
      <c r="Y447" t="s">
        <v>30</v>
      </c>
      <c r="Z447" t="s">
        <v>30</v>
      </c>
      <c r="AA447" t="s">
        <v>30</v>
      </c>
      <c r="AB447" t="s">
        <v>36</v>
      </c>
      <c r="AC447" t="s">
        <v>41</v>
      </c>
      <c r="AD447" t="s">
        <v>30</v>
      </c>
    </row>
    <row r="448" spans="1:30" x14ac:dyDescent="0.3">
      <c r="A448" s="1">
        <v>41878.578715277778</v>
      </c>
      <c r="B448">
        <v>29</v>
      </c>
      <c r="C448">
        <f t="shared" si="12"/>
        <v>29</v>
      </c>
      <c r="D448" t="str">
        <f t="shared" si="13"/>
        <v>26–35</v>
      </c>
      <c r="E448" t="s">
        <v>55</v>
      </c>
      <c r="F448" t="str">
        <f>IF(ISNUMBER(SEARCH("f",LOWER(E448))) + ISNUMBER(SEARCH("female",LOWER(E448))) + ISNUMBER(SEARCH("femail",LOWER(E448))) &gt; 0,"Female",
 IF(ISNUMBER(SEARCH("m",LOWER(E448))) + ISNUMBER(SEARCH("male",LOWER(E448))) &gt; 0,"Male","Other"))</f>
        <v>Male</v>
      </c>
      <c r="G448" t="s">
        <v>78</v>
      </c>
      <c r="H448" t="s">
        <v>29</v>
      </c>
      <c r="I448" t="s">
        <v>30</v>
      </c>
      <c r="J448" t="s">
        <v>31</v>
      </c>
      <c r="K448" t="s">
        <v>31</v>
      </c>
      <c r="L448" t="s">
        <v>39</v>
      </c>
      <c r="M448" t="str">
        <f>IF(L448&lt;&gt;"", L448, IF(K448="No", "Not applicable", "Unknown"))</f>
        <v>Rarely</v>
      </c>
      <c r="N448" s="2">
        <v>45809</v>
      </c>
      <c r="O448" t="s">
        <v>30</v>
      </c>
      <c r="P448" t="s">
        <v>31</v>
      </c>
      <c r="Q448" t="s">
        <v>30</v>
      </c>
      <c r="R448" t="s">
        <v>31</v>
      </c>
      <c r="S448" t="s">
        <v>30</v>
      </c>
      <c r="T448" t="s">
        <v>30</v>
      </c>
      <c r="U448" t="s">
        <v>31</v>
      </c>
      <c r="V448" t="s">
        <v>53</v>
      </c>
      <c r="W448" t="s">
        <v>36</v>
      </c>
      <c r="X448" t="s">
        <v>30</v>
      </c>
      <c r="Y448" t="s">
        <v>35</v>
      </c>
      <c r="Z448" t="s">
        <v>35</v>
      </c>
      <c r="AA448" t="s">
        <v>30</v>
      </c>
      <c r="AB448" t="s">
        <v>31</v>
      </c>
      <c r="AC448" t="s">
        <v>30</v>
      </c>
      <c r="AD448" t="s">
        <v>30</v>
      </c>
    </row>
    <row r="449" spans="1:30" x14ac:dyDescent="0.3">
      <c r="A449" s="1">
        <v>41878.602395833332</v>
      </c>
      <c r="B449">
        <v>29</v>
      </c>
      <c r="C449">
        <f t="shared" si="12"/>
        <v>29</v>
      </c>
      <c r="D449" t="str">
        <f t="shared" si="13"/>
        <v>26–35</v>
      </c>
      <c r="E449" t="s">
        <v>37</v>
      </c>
      <c r="F449" t="str">
        <f>IF(ISNUMBER(SEARCH("f",LOWER(E449))) + ISNUMBER(SEARCH("female",LOWER(E449))) + ISNUMBER(SEARCH("femail",LOWER(E449))) &gt; 0,"Female",
 IF(ISNUMBER(SEARCH("m",LOWER(E449))) + ISNUMBER(SEARCH("male",LOWER(E449))) &gt; 0,"Male","Other"))</f>
        <v>Male</v>
      </c>
      <c r="G449" t="s">
        <v>27</v>
      </c>
      <c r="H449" t="s">
        <v>64</v>
      </c>
      <c r="I449" t="s">
        <v>30</v>
      </c>
      <c r="J449" t="s">
        <v>30</v>
      </c>
      <c r="K449" t="s">
        <v>30</v>
      </c>
      <c r="L449" t="s">
        <v>29</v>
      </c>
      <c r="M449" t="str">
        <f>IF(L449&lt;&gt;"", L449, IF(K449="No", "Not applicable", "Unknown"))</f>
        <v>NA</v>
      </c>
      <c r="N449" t="s">
        <v>49</v>
      </c>
      <c r="O449" t="s">
        <v>30</v>
      </c>
      <c r="P449" t="s">
        <v>30</v>
      </c>
      <c r="Q449" t="s">
        <v>41</v>
      </c>
      <c r="R449" t="s">
        <v>33</v>
      </c>
      <c r="S449" t="s">
        <v>30</v>
      </c>
      <c r="T449" t="s">
        <v>41</v>
      </c>
      <c r="U449" t="s">
        <v>41</v>
      </c>
      <c r="V449" t="s">
        <v>41</v>
      </c>
      <c r="W449" t="s">
        <v>36</v>
      </c>
      <c r="X449" t="s">
        <v>30</v>
      </c>
      <c r="Y449" t="s">
        <v>30</v>
      </c>
      <c r="Z449" t="s">
        <v>30</v>
      </c>
      <c r="AA449" t="s">
        <v>30</v>
      </c>
      <c r="AB449" t="s">
        <v>36</v>
      </c>
      <c r="AC449" t="s">
        <v>41</v>
      </c>
      <c r="AD449" t="s">
        <v>30</v>
      </c>
    </row>
    <row r="450" spans="1:30" x14ac:dyDescent="0.3">
      <c r="A450" s="1">
        <v>41878.603101851855</v>
      </c>
      <c r="B450">
        <v>29</v>
      </c>
      <c r="C450">
        <f t="shared" si="12"/>
        <v>29</v>
      </c>
      <c r="D450" t="str">
        <f t="shared" si="13"/>
        <v>26–35</v>
      </c>
      <c r="E450" t="s">
        <v>55</v>
      </c>
      <c r="F450" t="str">
        <f>IF(ISNUMBER(SEARCH("f",LOWER(E450))) + ISNUMBER(SEARCH("female",LOWER(E450))) + ISNUMBER(SEARCH("femail",LOWER(E450))) &gt; 0,"Female",
 IF(ISNUMBER(SEARCH("m",LOWER(E450))) + ISNUMBER(SEARCH("male",LOWER(E450))) &gt; 0,"Male","Other"))</f>
        <v>Male</v>
      </c>
      <c r="G450" t="s">
        <v>124</v>
      </c>
      <c r="H450" t="s">
        <v>64</v>
      </c>
      <c r="I450" t="s">
        <v>30</v>
      </c>
      <c r="J450" t="s">
        <v>30</v>
      </c>
      <c r="K450" t="s">
        <v>30</v>
      </c>
      <c r="L450" t="s">
        <v>29</v>
      </c>
      <c r="M450" t="str">
        <f>IF(L450&lt;&gt;"", L450, IF(K450="No", "Not applicable", "Unknown"))</f>
        <v>NA</v>
      </c>
      <c r="N450" t="s">
        <v>46</v>
      </c>
      <c r="O450" t="s">
        <v>30</v>
      </c>
      <c r="P450" t="s">
        <v>31</v>
      </c>
      <c r="Q450" t="s">
        <v>30</v>
      </c>
      <c r="R450" t="s">
        <v>31</v>
      </c>
      <c r="S450" t="s">
        <v>30</v>
      </c>
      <c r="T450" t="s">
        <v>30</v>
      </c>
      <c r="U450" t="s">
        <v>41</v>
      </c>
      <c r="V450" t="s">
        <v>34</v>
      </c>
      <c r="W450" t="s">
        <v>36</v>
      </c>
      <c r="X450" t="s">
        <v>36</v>
      </c>
      <c r="Y450" t="s">
        <v>35</v>
      </c>
      <c r="Z450" t="s">
        <v>35</v>
      </c>
      <c r="AA450" t="s">
        <v>30</v>
      </c>
      <c r="AB450" t="s">
        <v>30</v>
      </c>
      <c r="AC450" t="s">
        <v>41</v>
      </c>
      <c r="AD450" t="s">
        <v>30</v>
      </c>
    </row>
    <row r="451" spans="1:30" x14ac:dyDescent="0.3">
      <c r="A451" s="1">
        <v>41878.603275462963</v>
      </c>
      <c r="B451">
        <v>29</v>
      </c>
      <c r="C451">
        <f t="shared" ref="C451:C514" si="14">IF(AND(ISNUMBER(B451),B451&gt;=18,B451&lt;=100), B451, "")</f>
        <v>29</v>
      </c>
      <c r="D451" t="str">
        <f t="shared" ref="D451:D514" si="15">IF(AND(ISNUMBER(C451), C451&gt;=18, C451&lt;=25), "18–25",
IF(C451&lt;=35, "26–35",
IF(C451&lt;=45, "36–45",
IF(C451&lt;=55, "46–55",
IF(C451&lt;=65, "56–65",
IF(C451&gt;65, "65+", ""))))))</f>
        <v>26–35</v>
      </c>
      <c r="E451" t="s">
        <v>42</v>
      </c>
      <c r="F451" t="str">
        <f>IF(ISNUMBER(SEARCH("f",LOWER(E451))) + ISNUMBER(SEARCH("female",LOWER(E451))) + ISNUMBER(SEARCH("femail",LOWER(E451))) &gt; 0,"Female",
 IF(ISNUMBER(SEARCH("m",LOWER(E451))) + ISNUMBER(SEARCH("male",LOWER(E451))) &gt; 0,"Male","Other"))</f>
        <v>Male</v>
      </c>
      <c r="G451" t="s">
        <v>27</v>
      </c>
      <c r="H451" t="s">
        <v>58</v>
      </c>
      <c r="I451" t="s">
        <v>30</v>
      </c>
      <c r="J451" t="s">
        <v>30</v>
      </c>
      <c r="K451" t="s">
        <v>31</v>
      </c>
      <c r="L451" t="s">
        <v>51</v>
      </c>
      <c r="M451" t="str">
        <f>IF(L451&lt;&gt;"", L451, IF(K451="No", "Not applicable", "Unknown"))</f>
        <v>Sometimes</v>
      </c>
      <c r="N451" t="s">
        <v>40</v>
      </c>
      <c r="O451" t="s">
        <v>30</v>
      </c>
      <c r="P451" t="s">
        <v>31</v>
      </c>
      <c r="Q451" t="s">
        <v>31</v>
      </c>
      <c r="R451" t="s">
        <v>30</v>
      </c>
      <c r="S451" t="s">
        <v>30</v>
      </c>
      <c r="T451" t="s">
        <v>41</v>
      </c>
      <c r="U451" t="s">
        <v>41</v>
      </c>
      <c r="V451" t="s">
        <v>41</v>
      </c>
      <c r="W451" t="s">
        <v>31</v>
      </c>
      <c r="X451" t="s">
        <v>30</v>
      </c>
      <c r="Y451" t="s">
        <v>35</v>
      </c>
      <c r="Z451" t="s">
        <v>35</v>
      </c>
      <c r="AA451" t="s">
        <v>30</v>
      </c>
      <c r="AB451" t="s">
        <v>36</v>
      </c>
      <c r="AC451" t="s">
        <v>30</v>
      </c>
      <c r="AD451" t="s">
        <v>30</v>
      </c>
    </row>
    <row r="452" spans="1:30" x14ac:dyDescent="0.3">
      <c r="A452" s="1">
        <v>41878.609432870369</v>
      </c>
      <c r="B452">
        <v>29</v>
      </c>
      <c r="C452">
        <f t="shared" si="14"/>
        <v>29</v>
      </c>
      <c r="D452" t="str">
        <f t="shared" si="15"/>
        <v>26–35</v>
      </c>
      <c r="E452" t="s">
        <v>73</v>
      </c>
      <c r="F452" t="str">
        <f>IF(ISNUMBER(SEARCH("f",LOWER(E452))) + ISNUMBER(SEARCH("female",LOWER(E452))) + ISNUMBER(SEARCH("femail",LOWER(E452))) &gt; 0,"Female",
 IF(ISNUMBER(SEARCH("m",LOWER(E452))) + ISNUMBER(SEARCH("male",LOWER(E452))) &gt; 0,"Male","Other"))</f>
        <v>Male</v>
      </c>
      <c r="G452" t="s">
        <v>126</v>
      </c>
      <c r="H452" t="s">
        <v>29</v>
      </c>
      <c r="I452" t="s">
        <v>30</v>
      </c>
      <c r="J452" t="s">
        <v>30</v>
      </c>
      <c r="K452" t="s">
        <v>30</v>
      </c>
      <c r="L452" t="s">
        <v>29</v>
      </c>
      <c r="M452" t="str">
        <f>IF(L452&lt;&gt;"", L452, IF(K452="No", "Not applicable", "Unknown"))</f>
        <v>NA</v>
      </c>
      <c r="N452" s="2">
        <v>45809</v>
      </c>
      <c r="O452" t="s">
        <v>31</v>
      </c>
      <c r="P452" t="s">
        <v>30</v>
      </c>
      <c r="Q452" t="s">
        <v>30</v>
      </c>
      <c r="R452" t="s">
        <v>31</v>
      </c>
      <c r="S452" t="s">
        <v>30</v>
      </c>
      <c r="T452" t="s">
        <v>30</v>
      </c>
      <c r="U452" t="s">
        <v>41</v>
      </c>
      <c r="V452" t="s">
        <v>41</v>
      </c>
      <c r="W452" t="s">
        <v>36</v>
      </c>
      <c r="X452" t="s">
        <v>36</v>
      </c>
      <c r="Y452" t="s">
        <v>35</v>
      </c>
      <c r="Z452" t="s">
        <v>35</v>
      </c>
      <c r="AA452" t="s">
        <v>36</v>
      </c>
      <c r="AB452" t="s">
        <v>36</v>
      </c>
      <c r="AC452" t="s">
        <v>30</v>
      </c>
      <c r="AD452" t="s">
        <v>30</v>
      </c>
    </row>
    <row r="453" spans="1:30" x14ac:dyDescent="0.3">
      <c r="A453" s="1">
        <v>41878.609872685185</v>
      </c>
      <c r="B453">
        <v>29</v>
      </c>
      <c r="C453">
        <f t="shared" si="14"/>
        <v>29</v>
      </c>
      <c r="D453" t="str">
        <f t="shared" si="15"/>
        <v>26–35</v>
      </c>
      <c r="E453" t="s">
        <v>85</v>
      </c>
      <c r="F453" t="str">
        <f>IF(ISNUMBER(SEARCH("f",LOWER(E453))) + ISNUMBER(SEARCH("female",LOWER(E453))) + ISNUMBER(SEARCH("femail",LOWER(E453))) &gt; 0,"Female",
 IF(ISNUMBER(SEARCH("m",LOWER(E453))) + ISNUMBER(SEARCH("male",LOWER(E453))) &gt; 0,"Male","Other"))</f>
        <v>Female</v>
      </c>
      <c r="G453" t="s">
        <v>27</v>
      </c>
      <c r="H453" t="s">
        <v>58</v>
      </c>
      <c r="I453" t="s">
        <v>31</v>
      </c>
      <c r="J453" t="s">
        <v>30</v>
      </c>
      <c r="K453" t="s">
        <v>30</v>
      </c>
      <c r="L453" t="s">
        <v>51</v>
      </c>
      <c r="M453" t="str">
        <f>IF(L453&lt;&gt;"", L453, IF(K453="No", "Not applicable", "Unknown"))</f>
        <v>Sometimes</v>
      </c>
      <c r="N453" t="s">
        <v>40</v>
      </c>
      <c r="O453" t="s">
        <v>30</v>
      </c>
      <c r="P453" t="s">
        <v>31</v>
      </c>
      <c r="Q453" t="s">
        <v>31</v>
      </c>
      <c r="R453" t="s">
        <v>33</v>
      </c>
      <c r="S453" t="s">
        <v>41</v>
      </c>
      <c r="T453" t="s">
        <v>30</v>
      </c>
      <c r="U453" t="s">
        <v>41</v>
      </c>
      <c r="V453" t="s">
        <v>61</v>
      </c>
      <c r="W453" t="s">
        <v>36</v>
      </c>
      <c r="X453" t="s">
        <v>36</v>
      </c>
      <c r="Y453" t="s">
        <v>35</v>
      </c>
      <c r="Z453" t="s">
        <v>35</v>
      </c>
      <c r="AA453" t="s">
        <v>30</v>
      </c>
      <c r="AB453" t="s">
        <v>30</v>
      </c>
      <c r="AC453" t="s">
        <v>41</v>
      </c>
      <c r="AD453" t="s">
        <v>30</v>
      </c>
    </row>
    <row r="454" spans="1:30" x14ac:dyDescent="0.3">
      <c r="A454" s="1">
        <v>41878.610289351855</v>
      </c>
      <c r="B454">
        <v>29</v>
      </c>
      <c r="C454">
        <f t="shared" si="14"/>
        <v>29</v>
      </c>
      <c r="D454" t="str">
        <f t="shared" si="15"/>
        <v>26–35</v>
      </c>
      <c r="E454" t="s">
        <v>55</v>
      </c>
      <c r="F454" t="str">
        <f>IF(ISNUMBER(SEARCH("f",LOWER(E454))) + ISNUMBER(SEARCH("female",LOWER(E454))) + ISNUMBER(SEARCH("femail",LOWER(E454))) &gt; 0,"Female",
 IF(ISNUMBER(SEARCH("m",LOWER(E454))) + ISNUMBER(SEARCH("male",LOWER(E454))) &gt; 0,"Male","Other"))</f>
        <v>Male</v>
      </c>
      <c r="G454" t="s">
        <v>27</v>
      </c>
      <c r="H454" t="s">
        <v>69</v>
      </c>
      <c r="I454" t="s">
        <v>30</v>
      </c>
      <c r="J454" t="s">
        <v>30</v>
      </c>
      <c r="K454" t="s">
        <v>30</v>
      </c>
      <c r="L454" t="s">
        <v>29</v>
      </c>
      <c r="M454" t="str">
        <f>IF(L454&lt;&gt;"", L454, IF(K454="No", "Not applicable", "Unknown"))</f>
        <v>NA</v>
      </c>
      <c r="N454" t="s">
        <v>46</v>
      </c>
      <c r="O454" t="s">
        <v>30</v>
      </c>
      <c r="P454" t="s">
        <v>31</v>
      </c>
      <c r="Q454" t="s">
        <v>31</v>
      </c>
      <c r="R454" t="s">
        <v>31</v>
      </c>
      <c r="S454" t="s">
        <v>31</v>
      </c>
      <c r="T454" t="s">
        <v>31</v>
      </c>
      <c r="U454" t="s">
        <v>31</v>
      </c>
      <c r="V454" t="s">
        <v>61</v>
      </c>
      <c r="W454" t="s">
        <v>30</v>
      </c>
      <c r="X454" t="s">
        <v>30</v>
      </c>
      <c r="Y454" t="s">
        <v>35</v>
      </c>
      <c r="Z454" t="s">
        <v>31</v>
      </c>
      <c r="AA454" t="s">
        <v>30</v>
      </c>
      <c r="AB454" t="s">
        <v>36</v>
      </c>
      <c r="AC454" t="s">
        <v>31</v>
      </c>
      <c r="AD454" t="s">
        <v>30</v>
      </c>
    </row>
    <row r="455" spans="1:30" x14ac:dyDescent="0.3">
      <c r="A455" s="1">
        <v>41878.6174537037</v>
      </c>
      <c r="B455">
        <v>29</v>
      </c>
      <c r="C455">
        <f t="shared" si="14"/>
        <v>29</v>
      </c>
      <c r="D455" t="str">
        <f t="shared" si="15"/>
        <v>26–35</v>
      </c>
      <c r="E455" t="s">
        <v>42</v>
      </c>
      <c r="F455" t="str">
        <f>IF(ISNUMBER(SEARCH("f",LOWER(E455))) + ISNUMBER(SEARCH("female",LOWER(E455))) + ISNUMBER(SEARCH("femail",LOWER(E455))) &gt; 0,"Female",
 IF(ISNUMBER(SEARCH("m",LOWER(E455))) + ISNUMBER(SEARCH("male",LOWER(E455))) &gt; 0,"Male","Other"))</f>
        <v>Male</v>
      </c>
      <c r="G455" t="s">
        <v>128</v>
      </c>
      <c r="H455" t="s">
        <v>29</v>
      </c>
      <c r="I455" t="s">
        <v>30</v>
      </c>
      <c r="J455" t="s">
        <v>30</v>
      </c>
      <c r="K455" t="s">
        <v>30</v>
      </c>
      <c r="L455" t="s">
        <v>32</v>
      </c>
      <c r="M455" t="str">
        <f>IF(L455&lt;&gt;"", L455, IF(K455="No", "Not applicable", "Unknown"))</f>
        <v>Often</v>
      </c>
      <c r="N455" s="2">
        <v>45809</v>
      </c>
      <c r="O455" t="s">
        <v>30</v>
      </c>
      <c r="P455" t="s">
        <v>30</v>
      </c>
      <c r="Q455" t="s">
        <v>41</v>
      </c>
      <c r="R455" t="s">
        <v>30</v>
      </c>
      <c r="S455" t="s">
        <v>30</v>
      </c>
      <c r="T455" t="s">
        <v>30</v>
      </c>
      <c r="U455" t="s">
        <v>41</v>
      </c>
      <c r="V455" t="s">
        <v>41</v>
      </c>
      <c r="W455" t="s">
        <v>36</v>
      </c>
      <c r="X455" t="s">
        <v>30</v>
      </c>
      <c r="Y455" t="s">
        <v>31</v>
      </c>
      <c r="Z455" t="s">
        <v>31</v>
      </c>
      <c r="AA455" t="s">
        <v>36</v>
      </c>
      <c r="AB455" t="s">
        <v>36</v>
      </c>
      <c r="AC455" t="s">
        <v>41</v>
      </c>
      <c r="AD455" t="s">
        <v>30</v>
      </c>
    </row>
    <row r="456" spans="1:30" x14ac:dyDescent="0.3">
      <c r="A456" s="1">
        <v>41878.623622685183</v>
      </c>
      <c r="B456">
        <v>29</v>
      </c>
      <c r="C456">
        <f t="shared" si="14"/>
        <v>29</v>
      </c>
      <c r="D456" t="str">
        <f t="shared" si="15"/>
        <v>26–35</v>
      </c>
      <c r="E456" t="s">
        <v>37</v>
      </c>
      <c r="F456" t="str">
        <f>IF(ISNUMBER(SEARCH("f",LOWER(E456))) + ISNUMBER(SEARCH("female",LOWER(E456))) + ISNUMBER(SEARCH("femail",LOWER(E456))) &gt; 0,"Female",
 IF(ISNUMBER(SEARCH("m",LOWER(E456))) + ISNUMBER(SEARCH("male",LOWER(E456))) &gt; 0,"Male","Other"))</f>
        <v>Male</v>
      </c>
      <c r="G456" t="s">
        <v>27</v>
      </c>
      <c r="H456" t="s">
        <v>38</v>
      </c>
      <c r="I456" t="s">
        <v>31</v>
      </c>
      <c r="J456" t="s">
        <v>30</v>
      </c>
      <c r="K456" t="s">
        <v>30</v>
      </c>
      <c r="L456" t="s">
        <v>29</v>
      </c>
      <c r="M456" t="str">
        <f>IF(L456&lt;&gt;"", L456, IF(K456="No", "Not applicable", "Unknown"))</f>
        <v>NA</v>
      </c>
      <c r="N456" s="3">
        <v>45778</v>
      </c>
      <c r="O456" t="s">
        <v>31</v>
      </c>
      <c r="P456" t="s">
        <v>31</v>
      </c>
      <c r="Q456" t="s">
        <v>30</v>
      </c>
      <c r="R456" t="s">
        <v>31</v>
      </c>
      <c r="S456" t="s">
        <v>30</v>
      </c>
      <c r="T456" t="s">
        <v>30</v>
      </c>
      <c r="U456" t="s">
        <v>31</v>
      </c>
      <c r="V456" t="s">
        <v>61</v>
      </c>
      <c r="W456" t="s">
        <v>30</v>
      </c>
      <c r="X456" t="s">
        <v>30</v>
      </c>
      <c r="Y456" t="s">
        <v>31</v>
      </c>
      <c r="Z456" t="s">
        <v>31</v>
      </c>
      <c r="AA456" t="s">
        <v>36</v>
      </c>
      <c r="AB456" t="s">
        <v>36</v>
      </c>
      <c r="AC456" t="s">
        <v>31</v>
      </c>
      <c r="AD456" t="s">
        <v>30</v>
      </c>
    </row>
    <row r="457" spans="1:30" x14ac:dyDescent="0.3">
      <c r="A457" s="1">
        <v>41878.641921296294</v>
      </c>
      <c r="B457">
        <v>29</v>
      </c>
      <c r="C457">
        <f t="shared" si="14"/>
        <v>29</v>
      </c>
      <c r="D457" t="str">
        <f t="shared" si="15"/>
        <v>26–35</v>
      </c>
      <c r="E457" t="s">
        <v>133</v>
      </c>
      <c r="F457" t="str">
        <f>IF(ISNUMBER(SEARCH("f",LOWER(E457))) + ISNUMBER(SEARCH("female",LOWER(E457))) + ISNUMBER(SEARCH("femail",LOWER(E457))) &gt; 0,"Female",
 IF(ISNUMBER(SEARCH("m",LOWER(E457))) + ISNUMBER(SEARCH("male",LOWER(E457))) &gt; 0,"Male","Other"))</f>
        <v>Other</v>
      </c>
      <c r="G457" t="s">
        <v>27</v>
      </c>
      <c r="H457" t="s">
        <v>58</v>
      </c>
      <c r="I457" t="s">
        <v>31</v>
      </c>
      <c r="J457" t="s">
        <v>31</v>
      </c>
      <c r="K457" t="s">
        <v>31</v>
      </c>
      <c r="L457" t="s">
        <v>51</v>
      </c>
      <c r="M457" t="str">
        <f>IF(L457&lt;&gt;"", L457, IF(K457="No", "Not applicable", "Unknown"))</f>
        <v>Sometimes</v>
      </c>
      <c r="N457" s="3">
        <v>45778</v>
      </c>
      <c r="O457" t="s">
        <v>31</v>
      </c>
      <c r="P457" t="s">
        <v>31</v>
      </c>
      <c r="Q457" t="s">
        <v>31</v>
      </c>
      <c r="R457" t="s">
        <v>31</v>
      </c>
      <c r="S457" t="s">
        <v>30</v>
      </c>
      <c r="T457" t="s">
        <v>30</v>
      </c>
      <c r="U457" t="s">
        <v>41</v>
      </c>
      <c r="V457" t="s">
        <v>53</v>
      </c>
      <c r="W457" t="s">
        <v>31</v>
      </c>
      <c r="X457" t="s">
        <v>30</v>
      </c>
      <c r="Y457" t="s">
        <v>35</v>
      </c>
      <c r="Z457" t="s">
        <v>30</v>
      </c>
      <c r="AA457" t="s">
        <v>30</v>
      </c>
      <c r="AB457" t="s">
        <v>36</v>
      </c>
      <c r="AC457" t="s">
        <v>30</v>
      </c>
      <c r="AD457" t="s">
        <v>30</v>
      </c>
    </row>
    <row r="458" spans="1:30" x14ac:dyDescent="0.3">
      <c r="A458" s="1">
        <v>41878.642395833333</v>
      </c>
      <c r="B458">
        <v>29</v>
      </c>
      <c r="C458">
        <f t="shared" si="14"/>
        <v>29</v>
      </c>
      <c r="D458" t="str">
        <f t="shared" si="15"/>
        <v>26–35</v>
      </c>
      <c r="E458" t="s">
        <v>42</v>
      </c>
      <c r="F458" t="str">
        <f>IF(ISNUMBER(SEARCH("f",LOWER(E458))) + ISNUMBER(SEARCH("female",LOWER(E458))) + ISNUMBER(SEARCH("femail",LOWER(E458))) &gt; 0,"Female",
 IF(ISNUMBER(SEARCH("m",LOWER(E458))) + ISNUMBER(SEARCH("male",LOWER(E458))) &gt; 0,"Male","Other"))</f>
        <v>Male</v>
      </c>
      <c r="G458" t="s">
        <v>27</v>
      </c>
      <c r="H458" t="s">
        <v>47</v>
      </c>
      <c r="I458" t="s">
        <v>30</v>
      </c>
      <c r="J458" t="s">
        <v>30</v>
      </c>
      <c r="K458" t="s">
        <v>30</v>
      </c>
      <c r="L458" t="s">
        <v>48</v>
      </c>
      <c r="M458" t="str">
        <f>IF(L458&lt;&gt;"", L458, IF(K458="No", "Not applicable", "Unknown"))</f>
        <v>Never</v>
      </c>
      <c r="N458" t="s">
        <v>40</v>
      </c>
      <c r="O458" t="s">
        <v>30</v>
      </c>
      <c r="P458" t="s">
        <v>30</v>
      </c>
      <c r="Q458" t="s">
        <v>31</v>
      </c>
      <c r="R458" t="s">
        <v>33</v>
      </c>
      <c r="S458" t="s">
        <v>30</v>
      </c>
      <c r="T458" t="s">
        <v>41</v>
      </c>
      <c r="U458" t="s">
        <v>41</v>
      </c>
      <c r="V458" t="s">
        <v>41</v>
      </c>
      <c r="W458" t="s">
        <v>36</v>
      </c>
      <c r="X458" t="s">
        <v>30</v>
      </c>
      <c r="Y458" t="s">
        <v>35</v>
      </c>
      <c r="Z458" t="s">
        <v>35</v>
      </c>
      <c r="AA458" t="s">
        <v>30</v>
      </c>
      <c r="AB458" t="s">
        <v>30</v>
      </c>
      <c r="AC458" t="s">
        <v>41</v>
      </c>
      <c r="AD458" t="s">
        <v>30</v>
      </c>
    </row>
    <row r="459" spans="1:30" x14ac:dyDescent="0.3">
      <c r="A459" s="1">
        <v>41878.642905092594</v>
      </c>
      <c r="B459">
        <v>29</v>
      </c>
      <c r="C459">
        <f t="shared" si="14"/>
        <v>29</v>
      </c>
      <c r="D459" t="str">
        <f t="shared" si="15"/>
        <v>26–35</v>
      </c>
      <c r="E459" t="s">
        <v>42</v>
      </c>
      <c r="F459" t="str">
        <f>IF(ISNUMBER(SEARCH("f",LOWER(E459))) + ISNUMBER(SEARCH("female",LOWER(E459))) + ISNUMBER(SEARCH("femail",LOWER(E459))) &gt; 0,"Female",
 IF(ISNUMBER(SEARCH("m",LOWER(E459))) + ISNUMBER(SEARCH("male",LOWER(E459))) &gt; 0,"Male","Other"))</f>
        <v>Male</v>
      </c>
      <c r="G459" t="s">
        <v>43</v>
      </c>
      <c r="H459" t="s">
        <v>29</v>
      </c>
      <c r="I459" t="s">
        <v>30</v>
      </c>
      <c r="J459" t="s">
        <v>30</v>
      </c>
      <c r="K459" t="s">
        <v>31</v>
      </c>
      <c r="L459" t="s">
        <v>51</v>
      </c>
      <c r="M459" t="str">
        <f>IF(L459&lt;&gt;"", L459, IF(K459="No", "Not applicable", "Unknown"))</f>
        <v>Sometimes</v>
      </c>
      <c r="N459" t="s">
        <v>49</v>
      </c>
      <c r="O459" t="s">
        <v>30</v>
      </c>
      <c r="P459" t="s">
        <v>31</v>
      </c>
      <c r="Q459" t="s">
        <v>41</v>
      </c>
      <c r="R459" t="s">
        <v>33</v>
      </c>
      <c r="S459" t="s">
        <v>41</v>
      </c>
      <c r="T459" t="s">
        <v>41</v>
      </c>
      <c r="U459" t="s">
        <v>31</v>
      </c>
      <c r="V459" t="s">
        <v>34</v>
      </c>
      <c r="W459" t="s">
        <v>36</v>
      </c>
      <c r="X459" t="s">
        <v>30</v>
      </c>
      <c r="Y459" t="s">
        <v>35</v>
      </c>
      <c r="Z459" t="s">
        <v>35</v>
      </c>
      <c r="AA459" t="s">
        <v>30</v>
      </c>
      <c r="AB459" t="s">
        <v>36</v>
      </c>
      <c r="AC459" t="s">
        <v>31</v>
      </c>
      <c r="AD459" t="s">
        <v>30</v>
      </c>
    </row>
    <row r="460" spans="1:30" x14ac:dyDescent="0.3">
      <c r="A460" s="1">
        <v>41878.64403935185</v>
      </c>
      <c r="B460">
        <v>29</v>
      </c>
      <c r="C460">
        <f t="shared" si="14"/>
        <v>29</v>
      </c>
      <c r="D460" t="str">
        <f t="shared" si="15"/>
        <v>26–35</v>
      </c>
      <c r="E460" t="s">
        <v>55</v>
      </c>
      <c r="F460" t="str">
        <f>IF(ISNUMBER(SEARCH("f",LOWER(E460))) + ISNUMBER(SEARCH("female",LOWER(E460))) + ISNUMBER(SEARCH("femail",LOWER(E460))) &gt; 0,"Female",
 IF(ISNUMBER(SEARCH("m",LOWER(E460))) + ISNUMBER(SEARCH("male",LOWER(E460))) &gt; 0,"Male","Other"))</f>
        <v>Male</v>
      </c>
      <c r="G460" t="s">
        <v>82</v>
      </c>
      <c r="H460" t="s">
        <v>29</v>
      </c>
      <c r="I460" t="s">
        <v>30</v>
      </c>
      <c r="J460" t="s">
        <v>31</v>
      </c>
      <c r="K460" t="s">
        <v>31</v>
      </c>
      <c r="L460" t="s">
        <v>51</v>
      </c>
      <c r="M460" t="str">
        <f>IF(L460&lt;&gt;"", L460, IF(K460="No", "Not applicable", "Unknown"))</f>
        <v>Sometimes</v>
      </c>
      <c r="N460" t="s">
        <v>46</v>
      </c>
      <c r="O460" t="s">
        <v>30</v>
      </c>
      <c r="P460" t="s">
        <v>31</v>
      </c>
      <c r="Q460" t="s">
        <v>41</v>
      </c>
      <c r="R460" t="s">
        <v>30</v>
      </c>
      <c r="S460" t="s">
        <v>30</v>
      </c>
      <c r="T460" t="s">
        <v>30</v>
      </c>
      <c r="U460" t="s">
        <v>41</v>
      </c>
      <c r="V460" t="s">
        <v>61</v>
      </c>
      <c r="W460" t="s">
        <v>36</v>
      </c>
      <c r="X460" t="s">
        <v>30</v>
      </c>
      <c r="Y460" t="s">
        <v>35</v>
      </c>
      <c r="Z460" t="s">
        <v>35</v>
      </c>
      <c r="AA460" t="s">
        <v>36</v>
      </c>
      <c r="AB460" t="s">
        <v>36</v>
      </c>
      <c r="AC460" t="s">
        <v>41</v>
      </c>
      <c r="AD460" t="s">
        <v>30</v>
      </c>
    </row>
    <row r="461" spans="1:30" x14ac:dyDescent="0.3">
      <c r="A461" s="1">
        <v>41878.655173611114</v>
      </c>
      <c r="B461">
        <v>29</v>
      </c>
      <c r="C461">
        <f t="shared" si="14"/>
        <v>29</v>
      </c>
      <c r="D461" t="str">
        <f t="shared" si="15"/>
        <v>26–35</v>
      </c>
      <c r="E461" t="s">
        <v>42</v>
      </c>
      <c r="F461" t="str">
        <f>IF(ISNUMBER(SEARCH("f",LOWER(E461))) + ISNUMBER(SEARCH("female",LOWER(E461))) + ISNUMBER(SEARCH("femail",LOWER(E461))) &gt; 0,"Female",
 IF(ISNUMBER(SEARCH("m",LOWER(E461))) + ISNUMBER(SEARCH("male",LOWER(E461))) &gt; 0,"Male","Other"))</f>
        <v>Male</v>
      </c>
      <c r="G461" t="s">
        <v>27</v>
      </c>
      <c r="H461" t="s">
        <v>68</v>
      </c>
      <c r="I461" t="s">
        <v>30</v>
      </c>
      <c r="J461" t="s">
        <v>31</v>
      </c>
      <c r="K461" t="s">
        <v>31</v>
      </c>
      <c r="L461" t="s">
        <v>39</v>
      </c>
      <c r="M461" t="str">
        <f>IF(L461&lt;&gt;"", L461, IF(K461="No", "Not applicable", "Unknown"))</f>
        <v>Rarely</v>
      </c>
      <c r="N461" s="3">
        <v>45778</v>
      </c>
      <c r="O461" t="s">
        <v>31</v>
      </c>
      <c r="P461" t="s">
        <v>31</v>
      </c>
      <c r="Q461" t="s">
        <v>31</v>
      </c>
      <c r="R461" t="s">
        <v>31</v>
      </c>
      <c r="S461" t="s">
        <v>31</v>
      </c>
      <c r="T461" t="s">
        <v>31</v>
      </c>
      <c r="U461" t="s">
        <v>31</v>
      </c>
      <c r="V461" t="s">
        <v>34</v>
      </c>
      <c r="W461" t="s">
        <v>30</v>
      </c>
      <c r="X461" t="s">
        <v>30</v>
      </c>
      <c r="Y461" t="s">
        <v>31</v>
      </c>
      <c r="Z461" t="s">
        <v>31</v>
      </c>
      <c r="AA461" t="s">
        <v>36</v>
      </c>
      <c r="AB461" t="s">
        <v>36</v>
      </c>
      <c r="AC461" t="s">
        <v>31</v>
      </c>
      <c r="AD461" t="s">
        <v>30</v>
      </c>
    </row>
    <row r="462" spans="1:30" x14ac:dyDescent="0.3">
      <c r="A462" s="1">
        <v>41878.666851851849</v>
      </c>
      <c r="B462">
        <v>29</v>
      </c>
      <c r="C462">
        <f t="shared" si="14"/>
        <v>29</v>
      </c>
      <c r="D462" t="str">
        <f t="shared" si="15"/>
        <v>26–35</v>
      </c>
      <c r="E462" t="s">
        <v>42</v>
      </c>
      <c r="F462" t="str">
        <f>IF(ISNUMBER(SEARCH("f",LOWER(E462))) + ISNUMBER(SEARCH("female",LOWER(E462))) + ISNUMBER(SEARCH("femail",LOWER(E462))) &gt; 0,"Female",
 IF(ISNUMBER(SEARCH("m",LOWER(E462))) + ISNUMBER(SEARCH("male",LOWER(E462))) &gt; 0,"Male","Other"))</f>
        <v>Male</v>
      </c>
      <c r="G462" t="s">
        <v>45</v>
      </c>
      <c r="H462" t="s">
        <v>29</v>
      </c>
      <c r="I462" t="s">
        <v>30</v>
      </c>
      <c r="J462" t="s">
        <v>30</v>
      </c>
      <c r="K462" t="s">
        <v>30</v>
      </c>
      <c r="L462" t="s">
        <v>29</v>
      </c>
      <c r="M462" t="str">
        <f>IF(L462&lt;&gt;"", L462, IF(K462="No", "Not applicable", "Unknown"))</f>
        <v>NA</v>
      </c>
      <c r="N462" t="s">
        <v>46</v>
      </c>
      <c r="O462" t="s">
        <v>30</v>
      </c>
      <c r="P462" t="s">
        <v>31</v>
      </c>
      <c r="Q462" t="s">
        <v>41</v>
      </c>
      <c r="R462" t="s">
        <v>30</v>
      </c>
      <c r="S462" t="s">
        <v>41</v>
      </c>
      <c r="T462" t="s">
        <v>41</v>
      </c>
      <c r="U462" t="s">
        <v>41</v>
      </c>
      <c r="V462" t="s">
        <v>41</v>
      </c>
      <c r="W462" t="s">
        <v>30</v>
      </c>
      <c r="X462" t="s">
        <v>30</v>
      </c>
      <c r="Y462" t="s">
        <v>35</v>
      </c>
      <c r="Z462" t="s">
        <v>31</v>
      </c>
      <c r="AA462" t="s">
        <v>36</v>
      </c>
      <c r="AB462" t="s">
        <v>36</v>
      </c>
      <c r="AC462" t="s">
        <v>31</v>
      </c>
      <c r="AD462" t="s">
        <v>30</v>
      </c>
    </row>
    <row r="463" spans="1:30" x14ac:dyDescent="0.3">
      <c r="A463" s="1">
        <v>41878.676180555558</v>
      </c>
      <c r="B463">
        <v>29</v>
      </c>
      <c r="C463">
        <f t="shared" si="14"/>
        <v>29</v>
      </c>
      <c r="D463" t="str">
        <f t="shared" si="15"/>
        <v>26–35</v>
      </c>
      <c r="E463" t="s">
        <v>42</v>
      </c>
      <c r="F463" t="str">
        <f>IF(ISNUMBER(SEARCH("f",LOWER(E463))) + ISNUMBER(SEARCH("female",LOWER(E463))) + ISNUMBER(SEARCH("femail",LOWER(E463))) &gt; 0,"Female",
 IF(ISNUMBER(SEARCH("m",LOWER(E463))) + ISNUMBER(SEARCH("male",LOWER(E463))) &gt; 0,"Male","Other"))</f>
        <v>Male</v>
      </c>
      <c r="G463" t="s">
        <v>27</v>
      </c>
      <c r="H463" t="s">
        <v>54</v>
      </c>
      <c r="I463" t="s">
        <v>30</v>
      </c>
      <c r="J463" t="s">
        <v>30</v>
      </c>
      <c r="K463" t="s">
        <v>30</v>
      </c>
      <c r="L463" t="s">
        <v>51</v>
      </c>
      <c r="M463" t="str">
        <f>IF(L463&lt;&gt;"", L463, IF(K463="No", "Not applicable", "Unknown"))</f>
        <v>Sometimes</v>
      </c>
      <c r="N463" s="2">
        <v>45809</v>
      </c>
      <c r="O463" t="s">
        <v>30</v>
      </c>
      <c r="P463" t="s">
        <v>31</v>
      </c>
      <c r="Q463" t="s">
        <v>41</v>
      </c>
      <c r="R463" t="s">
        <v>30</v>
      </c>
      <c r="S463" t="s">
        <v>30</v>
      </c>
      <c r="T463" t="s">
        <v>30</v>
      </c>
      <c r="U463" t="s">
        <v>41</v>
      </c>
      <c r="V463" t="s">
        <v>53</v>
      </c>
      <c r="W463" t="s">
        <v>31</v>
      </c>
      <c r="X463" t="s">
        <v>30</v>
      </c>
      <c r="Y463" t="s">
        <v>30</v>
      </c>
      <c r="Z463" t="s">
        <v>30</v>
      </c>
      <c r="AA463" t="s">
        <v>30</v>
      </c>
      <c r="AB463" t="s">
        <v>36</v>
      </c>
      <c r="AC463" t="s">
        <v>30</v>
      </c>
      <c r="AD463" t="s">
        <v>30</v>
      </c>
    </row>
    <row r="464" spans="1:30" x14ac:dyDescent="0.3">
      <c r="A464" s="1">
        <v>41878.680150462962</v>
      </c>
      <c r="B464">
        <v>29</v>
      </c>
      <c r="C464">
        <f t="shared" si="14"/>
        <v>29</v>
      </c>
      <c r="D464" t="str">
        <f t="shared" si="15"/>
        <v>26–35</v>
      </c>
      <c r="E464" t="s">
        <v>55</v>
      </c>
      <c r="F464" t="str">
        <f>IF(ISNUMBER(SEARCH("f",LOWER(E464))) + ISNUMBER(SEARCH("female",LOWER(E464))) + ISNUMBER(SEARCH("femail",LOWER(E464))) &gt; 0,"Female",
 IF(ISNUMBER(SEARCH("m",LOWER(E464))) + ISNUMBER(SEARCH("male",LOWER(E464))) &gt; 0,"Male","Other"))</f>
        <v>Male</v>
      </c>
      <c r="G464" t="s">
        <v>27</v>
      </c>
      <c r="H464" t="s">
        <v>28</v>
      </c>
      <c r="I464" t="s">
        <v>30</v>
      </c>
      <c r="J464" t="s">
        <v>30</v>
      </c>
      <c r="K464" t="s">
        <v>31</v>
      </c>
      <c r="L464" t="s">
        <v>39</v>
      </c>
      <c r="M464" t="str">
        <f>IF(L464&lt;&gt;"", L464, IF(K464="No", "Not applicable", "Unknown"))</f>
        <v>Rarely</v>
      </c>
      <c r="N464" s="2">
        <v>45809</v>
      </c>
      <c r="O464" t="s">
        <v>30</v>
      </c>
      <c r="P464" t="s">
        <v>31</v>
      </c>
      <c r="Q464" t="s">
        <v>31</v>
      </c>
      <c r="R464" t="s">
        <v>31</v>
      </c>
      <c r="S464" t="s">
        <v>30</v>
      </c>
      <c r="T464" t="s">
        <v>30</v>
      </c>
      <c r="U464" t="s">
        <v>41</v>
      </c>
      <c r="V464" t="s">
        <v>41</v>
      </c>
      <c r="W464" t="s">
        <v>36</v>
      </c>
      <c r="X464" t="s">
        <v>30</v>
      </c>
      <c r="Y464" t="s">
        <v>35</v>
      </c>
      <c r="Z464" t="s">
        <v>30</v>
      </c>
      <c r="AA464" t="s">
        <v>30</v>
      </c>
      <c r="AB464" t="s">
        <v>36</v>
      </c>
      <c r="AC464" t="s">
        <v>41</v>
      </c>
      <c r="AD464" t="s">
        <v>30</v>
      </c>
    </row>
    <row r="465" spans="1:30" x14ac:dyDescent="0.3">
      <c r="A465" s="1">
        <v>41878.704097222224</v>
      </c>
      <c r="B465">
        <v>29</v>
      </c>
      <c r="C465">
        <f t="shared" si="14"/>
        <v>29</v>
      </c>
      <c r="D465" t="str">
        <f t="shared" si="15"/>
        <v>26–35</v>
      </c>
      <c r="E465" t="s">
        <v>37</v>
      </c>
      <c r="F465" t="str">
        <f>IF(ISNUMBER(SEARCH("f",LOWER(E465))) + ISNUMBER(SEARCH("female",LOWER(E465))) + ISNUMBER(SEARCH("femail",LOWER(E465))) &gt; 0,"Female",
 IF(ISNUMBER(SEARCH("m",LOWER(E465))) + ISNUMBER(SEARCH("male",LOWER(E465))) &gt; 0,"Male","Other"))</f>
        <v>Male</v>
      </c>
      <c r="G465" t="s">
        <v>27</v>
      </c>
      <c r="H465" t="s">
        <v>58</v>
      </c>
      <c r="I465" t="s">
        <v>30</v>
      </c>
      <c r="J465" t="s">
        <v>30</v>
      </c>
      <c r="K465" t="s">
        <v>30</v>
      </c>
      <c r="L465" t="s">
        <v>29</v>
      </c>
      <c r="M465" t="str">
        <f>IF(L465&lt;&gt;"", L465, IF(K465="No", "Not applicable", "Unknown"))</f>
        <v>NA</v>
      </c>
      <c r="N465" t="s">
        <v>40</v>
      </c>
      <c r="O465" t="s">
        <v>30</v>
      </c>
      <c r="P465" t="s">
        <v>31</v>
      </c>
      <c r="Q465" t="s">
        <v>41</v>
      </c>
      <c r="R465" t="s">
        <v>33</v>
      </c>
      <c r="S465" t="s">
        <v>30</v>
      </c>
      <c r="T465" t="s">
        <v>41</v>
      </c>
      <c r="U465" t="s">
        <v>41</v>
      </c>
      <c r="V465" t="s">
        <v>41</v>
      </c>
      <c r="W465" t="s">
        <v>36</v>
      </c>
      <c r="X465" t="s">
        <v>30</v>
      </c>
      <c r="Y465" t="s">
        <v>30</v>
      </c>
      <c r="Z465" t="s">
        <v>30</v>
      </c>
      <c r="AA465" t="s">
        <v>30</v>
      </c>
      <c r="AB465" t="s">
        <v>36</v>
      </c>
      <c r="AC465" t="s">
        <v>41</v>
      </c>
      <c r="AD465" t="s">
        <v>30</v>
      </c>
    </row>
    <row r="466" spans="1:30" x14ac:dyDescent="0.3">
      <c r="A466" s="1">
        <v>41878.731851851851</v>
      </c>
      <c r="B466">
        <v>29</v>
      </c>
      <c r="C466">
        <f t="shared" si="14"/>
        <v>29</v>
      </c>
      <c r="D466" t="str">
        <f t="shared" si="15"/>
        <v>26–35</v>
      </c>
      <c r="E466" t="s">
        <v>37</v>
      </c>
      <c r="F466" t="str">
        <f>IF(ISNUMBER(SEARCH("f",LOWER(E466))) + ISNUMBER(SEARCH("female",LOWER(E466))) + ISNUMBER(SEARCH("femail",LOWER(E466))) &gt; 0,"Female",
 IF(ISNUMBER(SEARCH("m",LOWER(E466))) + ISNUMBER(SEARCH("male",LOWER(E466))) &gt; 0,"Male","Other"))</f>
        <v>Male</v>
      </c>
      <c r="G466" t="s">
        <v>27</v>
      </c>
      <c r="H466" t="s">
        <v>65</v>
      </c>
      <c r="I466" t="s">
        <v>30</v>
      </c>
      <c r="J466" t="s">
        <v>30</v>
      </c>
      <c r="K466" t="s">
        <v>31</v>
      </c>
      <c r="L466" t="s">
        <v>51</v>
      </c>
      <c r="M466" t="str">
        <f>IF(L466&lt;&gt;"", L466, IF(K466="No", "Not applicable", "Unknown"))</f>
        <v>Sometimes</v>
      </c>
      <c r="N466" s="2">
        <v>45809</v>
      </c>
      <c r="O466" t="s">
        <v>30</v>
      </c>
      <c r="P466" t="s">
        <v>31</v>
      </c>
      <c r="Q466" t="s">
        <v>31</v>
      </c>
      <c r="R466" t="s">
        <v>31</v>
      </c>
      <c r="S466" t="s">
        <v>30</v>
      </c>
      <c r="T466" t="s">
        <v>31</v>
      </c>
      <c r="U466" t="s">
        <v>31</v>
      </c>
      <c r="V466" t="s">
        <v>61</v>
      </c>
      <c r="W466" t="s">
        <v>30</v>
      </c>
      <c r="X466" t="s">
        <v>30</v>
      </c>
      <c r="Y466" t="s">
        <v>30</v>
      </c>
      <c r="Z466" t="s">
        <v>35</v>
      </c>
      <c r="AA466" t="s">
        <v>30</v>
      </c>
      <c r="AB466" t="s">
        <v>30</v>
      </c>
      <c r="AC466" t="s">
        <v>31</v>
      </c>
      <c r="AD466" t="s">
        <v>30</v>
      </c>
    </row>
    <row r="467" spans="1:30" x14ac:dyDescent="0.3">
      <c r="A467" s="1">
        <v>41878.779930555553</v>
      </c>
      <c r="B467">
        <v>29</v>
      </c>
      <c r="C467">
        <f t="shared" si="14"/>
        <v>29</v>
      </c>
      <c r="D467" t="str">
        <f t="shared" si="15"/>
        <v>26–35</v>
      </c>
      <c r="E467" t="s">
        <v>57</v>
      </c>
      <c r="F467" t="str">
        <f>IF(ISNUMBER(SEARCH("f",LOWER(E467))) + ISNUMBER(SEARCH("female",LOWER(E467))) + ISNUMBER(SEARCH("femail",LOWER(E467))) &gt; 0,"Female",
 IF(ISNUMBER(SEARCH("m",LOWER(E467))) + ISNUMBER(SEARCH("male",LOWER(E467))) &gt; 0,"Male","Other"))</f>
        <v>Female</v>
      </c>
      <c r="G467" t="s">
        <v>43</v>
      </c>
      <c r="H467" t="s">
        <v>29</v>
      </c>
      <c r="I467" t="s">
        <v>30</v>
      </c>
      <c r="J467" t="s">
        <v>30</v>
      </c>
      <c r="K467" t="s">
        <v>31</v>
      </c>
      <c r="L467" t="s">
        <v>51</v>
      </c>
      <c r="M467" t="str">
        <f>IF(L467&lt;&gt;"", L467, IF(K467="No", "Not applicable", "Unknown"))</f>
        <v>Sometimes</v>
      </c>
      <c r="N467" s="3">
        <v>45778</v>
      </c>
      <c r="O467" t="s">
        <v>30</v>
      </c>
      <c r="P467" t="s">
        <v>31</v>
      </c>
      <c r="Q467" t="s">
        <v>30</v>
      </c>
      <c r="R467" t="s">
        <v>30</v>
      </c>
      <c r="S467" t="s">
        <v>30</v>
      </c>
      <c r="T467" t="s">
        <v>30</v>
      </c>
      <c r="U467" t="s">
        <v>41</v>
      </c>
      <c r="V467" t="s">
        <v>41</v>
      </c>
      <c r="W467" t="s">
        <v>36</v>
      </c>
      <c r="X467" t="s">
        <v>30</v>
      </c>
      <c r="Y467" t="s">
        <v>35</v>
      </c>
      <c r="Z467" t="s">
        <v>35</v>
      </c>
      <c r="AA467" t="s">
        <v>30</v>
      </c>
      <c r="AB467" t="s">
        <v>30</v>
      </c>
      <c r="AC467" t="s">
        <v>31</v>
      </c>
      <c r="AD467" t="s">
        <v>30</v>
      </c>
    </row>
    <row r="468" spans="1:30" x14ac:dyDescent="0.3">
      <c r="A468" s="1">
        <v>41878.878946759258</v>
      </c>
      <c r="B468">
        <v>29</v>
      </c>
      <c r="C468">
        <f t="shared" si="14"/>
        <v>29</v>
      </c>
      <c r="D468" t="str">
        <f t="shared" si="15"/>
        <v>26–35</v>
      </c>
      <c r="E468" t="s">
        <v>55</v>
      </c>
      <c r="F468" t="str">
        <f>IF(ISNUMBER(SEARCH("f",LOWER(E468))) + ISNUMBER(SEARCH("female",LOWER(E468))) + ISNUMBER(SEARCH("femail",LOWER(E468))) &gt; 0,"Female",
 IF(ISNUMBER(SEARCH("m",LOWER(E468))) + ISNUMBER(SEARCH("male",LOWER(E468))) &gt; 0,"Male","Other"))</f>
        <v>Male</v>
      </c>
      <c r="G468" t="s">
        <v>43</v>
      </c>
      <c r="H468" t="s">
        <v>29</v>
      </c>
      <c r="I468" t="s">
        <v>31</v>
      </c>
      <c r="J468" t="s">
        <v>30</v>
      </c>
      <c r="K468" t="s">
        <v>30</v>
      </c>
      <c r="L468" t="s">
        <v>48</v>
      </c>
      <c r="M468" t="str">
        <f>IF(L468&lt;&gt;"", L468, IF(K468="No", "Not applicable", "Unknown"))</f>
        <v>Never</v>
      </c>
      <c r="N468" t="s">
        <v>46</v>
      </c>
      <c r="O468" t="s">
        <v>31</v>
      </c>
      <c r="P468" t="s">
        <v>31</v>
      </c>
      <c r="Q468" t="s">
        <v>31</v>
      </c>
      <c r="R468" t="s">
        <v>31</v>
      </c>
      <c r="S468" t="s">
        <v>30</v>
      </c>
      <c r="T468" t="s">
        <v>30</v>
      </c>
      <c r="U468" t="s">
        <v>31</v>
      </c>
      <c r="V468" t="s">
        <v>53</v>
      </c>
      <c r="W468" t="s">
        <v>31</v>
      </c>
      <c r="X468" t="s">
        <v>30</v>
      </c>
      <c r="Y468" t="s">
        <v>35</v>
      </c>
      <c r="Z468" t="s">
        <v>30</v>
      </c>
      <c r="AA468" t="s">
        <v>30</v>
      </c>
      <c r="AB468" t="s">
        <v>31</v>
      </c>
      <c r="AC468" t="s">
        <v>30</v>
      </c>
      <c r="AD468" t="s">
        <v>30</v>
      </c>
    </row>
    <row r="469" spans="1:30" x14ac:dyDescent="0.3">
      <c r="A469" s="1">
        <v>41878.899583333332</v>
      </c>
      <c r="B469">
        <v>29</v>
      </c>
      <c r="C469">
        <f t="shared" si="14"/>
        <v>29</v>
      </c>
      <c r="D469" t="str">
        <f t="shared" si="15"/>
        <v>26–35</v>
      </c>
      <c r="E469" t="s">
        <v>42</v>
      </c>
      <c r="F469" t="str">
        <f>IF(ISNUMBER(SEARCH("f",LOWER(E469))) + ISNUMBER(SEARCH("female",LOWER(E469))) + ISNUMBER(SEARCH("femail",LOWER(E469))) &gt; 0,"Female",
 IF(ISNUMBER(SEARCH("m",LOWER(E469))) + ISNUMBER(SEARCH("male",LOWER(E469))) &gt; 0,"Male","Other"))</f>
        <v>Male</v>
      </c>
      <c r="G469" t="s">
        <v>43</v>
      </c>
      <c r="H469" t="s">
        <v>29</v>
      </c>
      <c r="I469" t="s">
        <v>30</v>
      </c>
      <c r="J469" t="s">
        <v>30</v>
      </c>
      <c r="K469" t="s">
        <v>31</v>
      </c>
      <c r="L469" t="s">
        <v>48</v>
      </c>
      <c r="M469" t="str">
        <f>IF(L469&lt;&gt;"", L469, IF(K469="No", "Not applicable", "Unknown"))</f>
        <v>Never</v>
      </c>
      <c r="N469" t="s">
        <v>40</v>
      </c>
      <c r="O469" t="s">
        <v>30</v>
      </c>
      <c r="P469" t="s">
        <v>30</v>
      </c>
      <c r="Q469" t="s">
        <v>31</v>
      </c>
      <c r="R469" t="s">
        <v>33</v>
      </c>
      <c r="S469" t="s">
        <v>31</v>
      </c>
      <c r="T469" t="s">
        <v>31</v>
      </c>
      <c r="U469" t="s">
        <v>31</v>
      </c>
      <c r="V469" t="s">
        <v>44</v>
      </c>
      <c r="W469" t="s">
        <v>36</v>
      </c>
      <c r="X469" t="s">
        <v>30</v>
      </c>
      <c r="Y469" t="s">
        <v>35</v>
      </c>
      <c r="Z469" t="s">
        <v>30</v>
      </c>
      <c r="AA469" t="s">
        <v>30</v>
      </c>
      <c r="AB469" t="s">
        <v>36</v>
      </c>
      <c r="AC469" t="s">
        <v>41</v>
      </c>
      <c r="AD469" t="s">
        <v>31</v>
      </c>
    </row>
    <row r="470" spans="1:30" x14ac:dyDescent="0.3">
      <c r="A470" s="1">
        <v>41878.913518518515</v>
      </c>
      <c r="B470">
        <v>29</v>
      </c>
      <c r="C470">
        <f t="shared" si="14"/>
        <v>29</v>
      </c>
      <c r="D470" t="str">
        <f t="shared" si="15"/>
        <v>26–35</v>
      </c>
      <c r="E470" t="s">
        <v>107</v>
      </c>
      <c r="F470" t="str">
        <f>IF(ISNUMBER(SEARCH("f",LOWER(E470))) + ISNUMBER(SEARCH("female",LOWER(E470))) + ISNUMBER(SEARCH("femail",LOWER(E470))) &gt; 0,"Female",
 IF(ISNUMBER(SEARCH("m",LOWER(E470))) + ISNUMBER(SEARCH("male",LOWER(E470))) &gt; 0,"Male","Other"))</f>
        <v>Female</v>
      </c>
      <c r="G470" t="s">
        <v>27</v>
      </c>
      <c r="H470" t="s">
        <v>52</v>
      </c>
      <c r="I470" t="s">
        <v>30</v>
      </c>
      <c r="J470" t="s">
        <v>30</v>
      </c>
      <c r="K470" t="s">
        <v>30</v>
      </c>
      <c r="L470" t="s">
        <v>48</v>
      </c>
      <c r="M470" t="str">
        <f>IF(L470&lt;&gt;"", L470, IF(K470="No", "Not applicable", "Unknown"))</f>
        <v>Never</v>
      </c>
      <c r="N470" t="s">
        <v>46</v>
      </c>
      <c r="O470" t="s">
        <v>30</v>
      </c>
      <c r="P470" t="s">
        <v>31</v>
      </c>
      <c r="Q470" t="s">
        <v>31</v>
      </c>
      <c r="R470" t="s">
        <v>31</v>
      </c>
      <c r="S470" t="s">
        <v>31</v>
      </c>
      <c r="T470" t="s">
        <v>30</v>
      </c>
      <c r="U470" t="s">
        <v>31</v>
      </c>
      <c r="V470" t="s">
        <v>41</v>
      </c>
      <c r="W470" t="s">
        <v>36</v>
      </c>
      <c r="X470" t="s">
        <v>30</v>
      </c>
      <c r="Y470" t="s">
        <v>35</v>
      </c>
      <c r="Z470" t="s">
        <v>35</v>
      </c>
      <c r="AA470" t="s">
        <v>30</v>
      </c>
      <c r="AB470" t="s">
        <v>36</v>
      </c>
      <c r="AC470" t="s">
        <v>41</v>
      </c>
      <c r="AD470" t="s">
        <v>31</v>
      </c>
    </row>
    <row r="471" spans="1:30" x14ac:dyDescent="0.3">
      <c r="A471" s="1">
        <v>41878.920995370368</v>
      </c>
      <c r="B471">
        <v>29</v>
      </c>
      <c r="C471">
        <f t="shared" si="14"/>
        <v>29</v>
      </c>
      <c r="D471" t="str">
        <f t="shared" si="15"/>
        <v>26–35</v>
      </c>
      <c r="E471" t="s">
        <v>42</v>
      </c>
      <c r="F471" t="str">
        <f>IF(ISNUMBER(SEARCH("f",LOWER(E471))) + ISNUMBER(SEARCH("female",LOWER(E471))) + ISNUMBER(SEARCH("femail",LOWER(E471))) &gt; 0,"Female",
 IF(ISNUMBER(SEARCH("m",LOWER(E471))) + ISNUMBER(SEARCH("male",LOWER(E471))) &gt; 0,"Male","Other"))</f>
        <v>Male</v>
      </c>
      <c r="G471" t="s">
        <v>27</v>
      </c>
      <c r="H471" t="s">
        <v>54</v>
      </c>
      <c r="I471" t="s">
        <v>30</v>
      </c>
      <c r="J471" t="s">
        <v>31</v>
      </c>
      <c r="K471" t="s">
        <v>31</v>
      </c>
      <c r="L471" t="s">
        <v>51</v>
      </c>
      <c r="M471" t="str">
        <f>IF(L471&lt;&gt;"", L471, IF(K471="No", "Not applicable", "Unknown"))</f>
        <v>Sometimes</v>
      </c>
      <c r="N471" t="s">
        <v>46</v>
      </c>
      <c r="O471" t="s">
        <v>30</v>
      </c>
      <c r="P471" t="s">
        <v>31</v>
      </c>
      <c r="Q471" t="s">
        <v>41</v>
      </c>
      <c r="R471" t="s">
        <v>30</v>
      </c>
      <c r="S471" t="s">
        <v>30</v>
      </c>
      <c r="T471" t="s">
        <v>30</v>
      </c>
      <c r="U471" t="s">
        <v>30</v>
      </c>
      <c r="V471" t="s">
        <v>44</v>
      </c>
      <c r="W471" t="s">
        <v>31</v>
      </c>
      <c r="X471" t="s">
        <v>30</v>
      </c>
      <c r="Y471" t="s">
        <v>35</v>
      </c>
      <c r="Z471" t="s">
        <v>35</v>
      </c>
      <c r="AA471" t="s">
        <v>30</v>
      </c>
      <c r="AB471" t="s">
        <v>36</v>
      </c>
      <c r="AC471" t="s">
        <v>41</v>
      </c>
      <c r="AD471" t="s">
        <v>30</v>
      </c>
    </row>
    <row r="472" spans="1:30" x14ac:dyDescent="0.3">
      <c r="A472" s="1">
        <v>41878.925636574073</v>
      </c>
      <c r="B472">
        <v>29</v>
      </c>
      <c r="C472">
        <f t="shared" si="14"/>
        <v>29</v>
      </c>
      <c r="D472" t="str">
        <f t="shared" si="15"/>
        <v>26–35</v>
      </c>
      <c r="E472" t="s">
        <v>42</v>
      </c>
      <c r="F472" t="str">
        <f>IF(ISNUMBER(SEARCH("f",LOWER(E472))) + ISNUMBER(SEARCH("female",LOWER(E472))) + ISNUMBER(SEARCH("femail",LOWER(E472))) &gt; 0,"Female",
 IF(ISNUMBER(SEARCH("m",LOWER(E472))) + ISNUMBER(SEARCH("male",LOWER(E472))) &gt; 0,"Male","Other"))</f>
        <v>Male</v>
      </c>
      <c r="G472" t="s">
        <v>27</v>
      </c>
      <c r="H472" t="s">
        <v>84</v>
      </c>
      <c r="I472" t="s">
        <v>30</v>
      </c>
      <c r="J472" t="s">
        <v>31</v>
      </c>
      <c r="K472" t="s">
        <v>30</v>
      </c>
      <c r="L472" t="s">
        <v>48</v>
      </c>
      <c r="M472" t="str">
        <f>IF(L472&lt;&gt;"", L472, IF(K472="No", "Not applicable", "Unknown"))</f>
        <v>Never</v>
      </c>
      <c r="N472" t="s">
        <v>49</v>
      </c>
      <c r="O472" t="s">
        <v>30</v>
      </c>
      <c r="P472" t="s">
        <v>31</v>
      </c>
      <c r="Q472" t="s">
        <v>31</v>
      </c>
      <c r="R472" t="s">
        <v>31</v>
      </c>
      <c r="S472" t="s">
        <v>31</v>
      </c>
      <c r="T472" t="s">
        <v>31</v>
      </c>
      <c r="U472" t="s">
        <v>41</v>
      </c>
      <c r="V472" t="s">
        <v>41</v>
      </c>
      <c r="W472" t="s">
        <v>30</v>
      </c>
      <c r="X472" t="s">
        <v>30</v>
      </c>
      <c r="Y472" t="s">
        <v>35</v>
      </c>
      <c r="Z472" t="s">
        <v>31</v>
      </c>
      <c r="AA472" t="s">
        <v>30</v>
      </c>
      <c r="AB472" t="s">
        <v>36</v>
      </c>
      <c r="AC472" t="s">
        <v>31</v>
      </c>
      <c r="AD472" t="s">
        <v>30</v>
      </c>
    </row>
    <row r="473" spans="1:30" x14ac:dyDescent="0.3">
      <c r="A473" s="1">
        <v>41878.939305555556</v>
      </c>
      <c r="B473">
        <v>29</v>
      </c>
      <c r="C473">
        <f t="shared" si="14"/>
        <v>29</v>
      </c>
      <c r="D473" t="str">
        <f t="shared" si="15"/>
        <v>26–35</v>
      </c>
      <c r="E473" t="s">
        <v>42</v>
      </c>
      <c r="F473" t="str">
        <f>IF(ISNUMBER(SEARCH("f",LOWER(E473))) + ISNUMBER(SEARCH("female",LOWER(E473))) + ISNUMBER(SEARCH("femail",LOWER(E473))) &gt; 0,"Female",
 IF(ISNUMBER(SEARCH("m",LOWER(E473))) + ISNUMBER(SEARCH("male",LOWER(E473))) &gt; 0,"Male","Other"))</f>
        <v>Male</v>
      </c>
      <c r="G473" t="s">
        <v>27</v>
      </c>
      <c r="H473" t="s">
        <v>58</v>
      </c>
      <c r="I473" t="s">
        <v>30</v>
      </c>
      <c r="J473" t="s">
        <v>31</v>
      </c>
      <c r="K473" t="s">
        <v>30</v>
      </c>
      <c r="L473" t="s">
        <v>32</v>
      </c>
      <c r="M473" t="str">
        <f>IF(L473&lt;&gt;"", L473, IF(K473="No", "Not applicable", "Unknown"))</f>
        <v>Often</v>
      </c>
      <c r="N473" t="s">
        <v>49</v>
      </c>
      <c r="O473" t="s">
        <v>30</v>
      </c>
      <c r="P473" t="s">
        <v>31</v>
      </c>
      <c r="Q473" t="s">
        <v>31</v>
      </c>
      <c r="R473" t="s">
        <v>31</v>
      </c>
      <c r="S473" t="s">
        <v>31</v>
      </c>
      <c r="T473" t="s">
        <v>31</v>
      </c>
      <c r="U473" t="s">
        <v>41</v>
      </c>
      <c r="V473" t="s">
        <v>41</v>
      </c>
      <c r="W473" t="s">
        <v>30</v>
      </c>
      <c r="X473" t="s">
        <v>30</v>
      </c>
      <c r="Y473" t="s">
        <v>35</v>
      </c>
      <c r="Z473" t="s">
        <v>31</v>
      </c>
      <c r="AA473" t="s">
        <v>30</v>
      </c>
      <c r="AB473" t="s">
        <v>30</v>
      </c>
      <c r="AC473" t="s">
        <v>41</v>
      </c>
      <c r="AD473" t="s">
        <v>30</v>
      </c>
    </row>
    <row r="474" spans="1:30" x14ac:dyDescent="0.3">
      <c r="A474" s="1">
        <v>41879.001805555556</v>
      </c>
      <c r="B474">
        <v>29</v>
      </c>
      <c r="C474">
        <f t="shared" si="14"/>
        <v>29</v>
      </c>
      <c r="D474" t="str">
        <f t="shared" si="15"/>
        <v>26–35</v>
      </c>
      <c r="E474" t="s">
        <v>42</v>
      </c>
      <c r="F474" t="str">
        <f>IF(ISNUMBER(SEARCH("f",LOWER(E474))) + ISNUMBER(SEARCH("female",LOWER(E474))) + ISNUMBER(SEARCH("femail",LOWER(E474))) &gt; 0,"Female",
 IF(ISNUMBER(SEARCH("m",LOWER(E474))) + ISNUMBER(SEARCH("male",LOWER(E474))) &gt; 0,"Male","Other"))</f>
        <v>Male</v>
      </c>
      <c r="G474" t="s">
        <v>27</v>
      </c>
      <c r="H474" t="s">
        <v>69</v>
      </c>
      <c r="I474" t="s">
        <v>30</v>
      </c>
      <c r="J474" t="s">
        <v>30</v>
      </c>
      <c r="K474" t="s">
        <v>30</v>
      </c>
      <c r="L474" t="s">
        <v>39</v>
      </c>
      <c r="M474" t="str">
        <f>IF(L474&lt;&gt;"", L474, IF(K474="No", "Not applicable", "Unknown"))</f>
        <v>Rarely</v>
      </c>
      <c r="N474" t="s">
        <v>40</v>
      </c>
      <c r="O474" t="s">
        <v>30</v>
      </c>
      <c r="P474" t="s">
        <v>31</v>
      </c>
      <c r="Q474" t="s">
        <v>31</v>
      </c>
      <c r="R474" t="s">
        <v>30</v>
      </c>
      <c r="S474" t="s">
        <v>30</v>
      </c>
      <c r="T474" t="s">
        <v>30</v>
      </c>
      <c r="U474" t="s">
        <v>41</v>
      </c>
      <c r="V474" t="s">
        <v>61</v>
      </c>
      <c r="W474" t="s">
        <v>31</v>
      </c>
      <c r="X474" t="s">
        <v>36</v>
      </c>
      <c r="Y474" t="s">
        <v>35</v>
      </c>
      <c r="Z474" t="s">
        <v>30</v>
      </c>
      <c r="AA474" t="s">
        <v>30</v>
      </c>
      <c r="AB474" t="s">
        <v>30</v>
      </c>
      <c r="AC474" t="s">
        <v>41</v>
      </c>
      <c r="AD474" t="s">
        <v>30</v>
      </c>
    </row>
    <row r="475" spans="1:30" x14ac:dyDescent="0.3">
      <c r="A475" s="1">
        <v>41879.145358796297</v>
      </c>
      <c r="B475">
        <v>29</v>
      </c>
      <c r="C475">
        <f t="shared" si="14"/>
        <v>29</v>
      </c>
      <c r="D475" t="str">
        <f t="shared" si="15"/>
        <v>26–35</v>
      </c>
      <c r="E475" t="s">
        <v>26</v>
      </c>
      <c r="F475" t="str">
        <f>IF(ISNUMBER(SEARCH("f",LOWER(E475))) + ISNUMBER(SEARCH("female",LOWER(E475))) + ISNUMBER(SEARCH("femail",LOWER(E475))) &gt; 0,"Female",
 IF(ISNUMBER(SEARCH("m",LOWER(E475))) + ISNUMBER(SEARCH("male",LOWER(E475))) &gt; 0,"Male","Other"))</f>
        <v>Female</v>
      </c>
      <c r="G475" t="s">
        <v>79</v>
      </c>
      <c r="H475" t="s">
        <v>29</v>
      </c>
      <c r="I475" t="s">
        <v>30</v>
      </c>
      <c r="J475" t="s">
        <v>31</v>
      </c>
      <c r="K475" t="s">
        <v>31</v>
      </c>
      <c r="L475" t="s">
        <v>51</v>
      </c>
      <c r="M475" t="str">
        <f>IF(L475&lt;&gt;"", L475, IF(K475="No", "Not applicable", "Unknown"))</f>
        <v>Sometimes</v>
      </c>
      <c r="N475" t="s">
        <v>40</v>
      </c>
      <c r="O475" t="s">
        <v>30</v>
      </c>
      <c r="P475" t="s">
        <v>30</v>
      </c>
      <c r="Q475" t="s">
        <v>31</v>
      </c>
      <c r="R475" t="s">
        <v>31</v>
      </c>
      <c r="S475" t="s">
        <v>31</v>
      </c>
      <c r="T475" t="s">
        <v>31</v>
      </c>
      <c r="U475" t="s">
        <v>30</v>
      </c>
      <c r="V475" t="s">
        <v>44</v>
      </c>
      <c r="W475" t="s">
        <v>31</v>
      </c>
      <c r="X475" t="s">
        <v>30</v>
      </c>
      <c r="Y475" t="s">
        <v>35</v>
      </c>
      <c r="Z475" t="s">
        <v>35</v>
      </c>
      <c r="AA475" t="s">
        <v>30</v>
      </c>
      <c r="AB475" t="s">
        <v>30</v>
      </c>
      <c r="AC475" t="s">
        <v>30</v>
      </c>
      <c r="AD475" t="s">
        <v>31</v>
      </c>
    </row>
    <row r="476" spans="1:30" x14ac:dyDescent="0.3">
      <c r="A476" s="1">
        <v>41879.173078703701</v>
      </c>
      <c r="B476">
        <v>29</v>
      </c>
      <c r="C476">
        <f t="shared" si="14"/>
        <v>29</v>
      </c>
      <c r="D476" t="str">
        <f t="shared" si="15"/>
        <v>26–35</v>
      </c>
      <c r="E476" t="s">
        <v>42</v>
      </c>
      <c r="F476" t="str">
        <f>IF(ISNUMBER(SEARCH("f",LOWER(E476))) + ISNUMBER(SEARCH("female",LOWER(E476))) + ISNUMBER(SEARCH("femail",LOWER(E476))) &gt; 0,"Female",
 IF(ISNUMBER(SEARCH("m",LOWER(E476))) + ISNUMBER(SEARCH("male",LOWER(E476))) &gt; 0,"Male","Other"))</f>
        <v>Male</v>
      </c>
      <c r="G476" t="s">
        <v>45</v>
      </c>
      <c r="H476" t="s">
        <v>29</v>
      </c>
      <c r="I476" t="s">
        <v>30</v>
      </c>
      <c r="J476" t="s">
        <v>31</v>
      </c>
      <c r="K476" t="s">
        <v>31</v>
      </c>
      <c r="L476" t="s">
        <v>48</v>
      </c>
      <c r="M476" t="str">
        <f>IF(L476&lt;&gt;"", L476, IF(K476="No", "Not applicable", "Unknown"))</f>
        <v>Never</v>
      </c>
      <c r="N476" t="s">
        <v>49</v>
      </c>
      <c r="O476" t="s">
        <v>30</v>
      </c>
      <c r="P476" t="s">
        <v>31</v>
      </c>
      <c r="Q476" t="s">
        <v>41</v>
      </c>
      <c r="R476" t="s">
        <v>33</v>
      </c>
      <c r="S476" t="s">
        <v>41</v>
      </c>
      <c r="T476" t="s">
        <v>41</v>
      </c>
      <c r="U476" t="s">
        <v>41</v>
      </c>
      <c r="V476" t="s">
        <v>41</v>
      </c>
      <c r="W476" t="s">
        <v>36</v>
      </c>
      <c r="X476" t="s">
        <v>36</v>
      </c>
      <c r="Y476" t="s">
        <v>30</v>
      </c>
      <c r="Z476" t="s">
        <v>30</v>
      </c>
      <c r="AA476" t="s">
        <v>30</v>
      </c>
      <c r="AB476" t="s">
        <v>30</v>
      </c>
      <c r="AC476" t="s">
        <v>30</v>
      </c>
      <c r="AD476" t="s">
        <v>30</v>
      </c>
    </row>
    <row r="477" spans="1:30" x14ac:dyDescent="0.3">
      <c r="A477" s="1">
        <v>41879.187592592592</v>
      </c>
      <c r="B477">
        <v>29</v>
      </c>
      <c r="C477">
        <f t="shared" si="14"/>
        <v>29</v>
      </c>
      <c r="D477" t="str">
        <f t="shared" si="15"/>
        <v>26–35</v>
      </c>
      <c r="E477" t="s">
        <v>55</v>
      </c>
      <c r="F477" t="str">
        <f>IF(ISNUMBER(SEARCH("f",LOWER(E477))) + ISNUMBER(SEARCH("female",LOWER(E477))) + ISNUMBER(SEARCH("femail",LOWER(E477))) &gt; 0,"Female",
 IF(ISNUMBER(SEARCH("m",LOWER(E477))) + ISNUMBER(SEARCH("male",LOWER(E477))) &gt; 0,"Male","Other"))</f>
        <v>Male</v>
      </c>
      <c r="G477" t="s">
        <v>78</v>
      </c>
      <c r="H477" t="s">
        <v>29</v>
      </c>
      <c r="I477" t="s">
        <v>30</v>
      </c>
      <c r="J477" t="s">
        <v>30</v>
      </c>
      <c r="K477" t="s">
        <v>30</v>
      </c>
      <c r="L477" t="s">
        <v>39</v>
      </c>
      <c r="M477" t="str">
        <f>IF(L477&lt;&gt;"", L477, IF(K477="No", "Not applicable", "Unknown"))</f>
        <v>Rarely</v>
      </c>
      <c r="N477" s="3">
        <v>45778</v>
      </c>
      <c r="O477" t="s">
        <v>30</v>
      </c>
      <c r="P477" t="s">
        <v>31</v>
      </c>
      <c r="Q477" t="s">
        <v>30</v>
      </c>
      <c r="R477" t="s">
        <v>30</v>
      </c>
      <c r="S477" t="s">
        <v>30</v>
      </c>
      <c r="T477" t="s">
        <v>30</v>
      </c>
      <c r="U477" t="s">
        <v>30</v>
      </c>
      <c r="V477" t="s">
        <v>44</v>
      </c>
      <c r="W477" t="s">
        <v>30</v>
      </c>
      <c r="X477" t="s">
        <v>36</v>
      </c>
      <c r="Y477" t="s">
        <v>35</v>
      </c>
      <c r="Z477" t="s">
        <v>30</v>
      </c>
      <c r="AA477" t="s">
        <v>30</v>
      </c>
      <c r="AB477" t="s">
        <v>30</v>
      </c>
      <c r="AC477" t="s">
        <v>31</v>
      </c>
      <c r="AD477" t="s">
        <v>30</v>
      </c>
    </row>
    <row r="478" spans="1:30" x14ac:dyDescent="0.3">
      <c r="A478" s="1">
        <v>41879.360983796294</v>
      </c>
      <c r="B478">
        <v>29</v>
      </c>
      <c r="C478">
        <f t="shared" si="14"/>
        <v>29</v>
      </c>
      <c r="D478" t="str">
        <f t="shared" si="15"/>
        <v>26–35</v>
      </c>
      <c r="E478" t="s">
        <v>26</v>
      </c>
      <c r="F478" t="str">
        <f>IF(ISNUMBER(SEARCH("f",LOWER(E478))) + ISNUMBER(SEARCH("female",LOWER(E478))) + ISNUMBER(SEARCH("femail",LOWER(E478))) &gt; 0,"Female",
 IF(ISNUMBER(SEARCH("m",LOWER(E478))) + ISNUMBER(SEARCH("male",LOWER(E478))) &gt; 0,"Male","Other"))</f>
        <v>Female</v>
      </c>
      <c r="G478" t="s">
        <v>27</v>
      </c>
      <c r="H478" t="s">
        <v>54</v>
      </c>
      <c r="I478" t="s">
        <v>30</v>
      </c>
      <c r="J478" t="s">
        <v>31</v>
      </c>
      <c r="K478" t="s">
        <v>31</v>
      </c>
      <c r="L478" t="s">
        <v>39</v>
      </c>
      <c r="M478" t="str">
        <f>IF(L478&lt;&gt;"", L478, IF(K478="No", "Not applicable", "Unknown"))</f>
        <v>Rarely</v>
      </c>
      <c r="N478" s="2">
        <v>45809</v>
      </c>
      <c r="O478" t="s">
        <v>30</v>
      </c>
      <c r="P478" t="s">
        <v>31</v>
      </c>
      <c r="Q478" t="s">
        <v>41</v>
      </c>
      <c r="R478" t="s">
        <v>30</v>
      </c>
      <c r="S478" t="s">
        <v>30</v>
      </c>
      <c r="T478" t="s">
        <v>30</v>
      </c>
      <c r="U478" t="s">
        <v>41</v>
      </c>
      <c r="V478" t="s">
        <v>41</v>
      </c>
      <c r="W478" t="s">
        <v>31</v>
      </c>
      <c r="X478" t="s">
        <v>30</v>
      </c>
      <c r="Y478" t="s">
        <v>30</v>
      </c>
      <c r="Z478" t="s">
        <v>30</v>
      </c>
      <c r="AA478" t="s">
        <v>30</v>
      </c>
      <c r="AB478" t="s">
        <v>30</v>
      </c>
      <c r="AC478" t="s">
        <v>41</v>
      </c>
      <c r="AD478" t="s">
        <v>30</v>
      </c>
    </row>
    <row r="479" spans="1:30" x14ac:dyDescent="0.3">
      <c r="A479" s="1">
        <v>41879.361747685187</v>
      </c>
      <c r="B479">
        <v>29</v>
      </c>
      <c r="C479">
        <f t="shared" si="14"/>
        <v>29</v>
      </c>
      <c r="D479" t="str">
        <f t="shared" si="15"/>
        <v>26–35</v>
      </c>
      <c r="E479" t="s">
        <v>42</v>
      </c>
      <c r="F479" t="str">
        <f>IF(ISNUMBER(SEARCH("f",LOWER(E479))) + ISNUMBER(SEARCH("female",LOWER(E479))) + ISNUMBER(SEARCH("femail",LOWER(E479))) &gt; 0,"Female",
 IF(ISNUMBER(SEARCH("m",LOWER(E479))) + ISNUMBER(SEARCH("male",LOWER(E479))) &gt; 0,"Male","Other"))</f>
        <v>Male</v>
      </c>
      <c r="G479" t="s">
        <v>82</v>
      </c>
      <c r="H479" t="s">
        <v>29</v>
      </c>
      <c r="I479" t="s">
        <v>31</v>
      </c>
      <c r="J479" t="s">
        <v>30</v>
      </c>
      <c r="K479" t="s">
        <v>30</v>
      </c>
      <c r="L479" t="s">
        <v>29</v>
      </c>
      <c r="M479" t="str">
        <f>IF(L479&lt;&gt;"", L479, IF(K479="No", "Not applicable", "Unknown"))</f>
        <v>NA</v>
      </c>
      <c r="N479" s="3">
        <v>45778</v>
      </c>
      <c r="O479" t="s">
        <v>30</v>
      </c>
      <c r="P479" t="s">
        <v>31</v>
      </c>
      <c r="Q479" t="s">
        <v>30</v>
      </c>
      <c r="R479" t="s">
        <v>31</v>
      </c>
      <c r="S479" t="s">
        <v>30</v>
      </c>
      <c r="T479" t="s">
        <v>30</v>
      </c>
      <c r="U479" t="s">
        <v>31</v>
      </c>
      <c r="V479" t="s">
        <v>61</v>
      </c>
      <c r="W479" t="s">
        <v>30</v>
      </c>
      <c r="X479" t="s">
        <v>30</v>
      </c>
      <c r="Y479" t="s">
        <v>31</v>
      </c>
      <c r="Z479" t="s">
        <v>31</v>
      </c>
      <c r="AA479" t="s">
        <v>31</v>
      </c>
      <c r="AB479" t="s">
        <v>31</v>
      </c>
      <c r="AC479" t="s">
        <v>31</v>
      </c>
      <c r="AD479" t="s">
        <v>30</v>
      </c>
    </row>
    <row r="480" spans="1:30" x14ac:dyDescent="0.3">
      <c r="A480" s="1">
        <v>41879.381597222222</v>
      </c>
      <c r="B480">
        <v>29</v>
      </c>
      <c r="C480">
        <f t="shared" si="14"/>
        <v>29</v>
      </c>
      <c r="D480" t="str">
        <f t="shared" si="15"/>
        <v>26–35</v>
      </c>
      <c r="E480" t="s">
        <v>57</v>
      </c>
      <c r="F480" t="str">
        <f>IF(ISNUMBER(SEARCH("f",LOWER(E480))) + ISNUMBER(SEARCH("female",LOWER(E480))) + ISNUMBER(SEARCH("femail",LOWER(E480))) &gt; 0,"Female",
 IF(ISNUMBER(SEARCH("m",LOWER(E480))) + ISNUMBER(SEARCH("male",LOWER(E480))) &gt; 0,"Male","Other"))</f>
        <v>Female</v>
      </c>
      <c r="G480" t="s">
        <v>43</v>
      </c>
      <c r="H480" t="s">
        <v>29</v>
      </c>
      <c r="I480" t="s">
        <v>30</v>
      </c>
      <c r="J480" t="s">
        <v>30</v>
      </c>
      <c r="K480" t="s">
        <v>31</v>
      </c>
      <c r="L480" t="s">
        <v>39</v>
      </c>
      <c r="M480" t="str">
        <f>IF(L480&lt;&gt;"", L480, IF(K480="No", "Not applicable", "Unknown"))</f>
        <v>Rarely</v>
      </c>
      <c r="N480" t="s">
        <v>40</v>
      </c>
      <c r="O480" t="s">
        <v>31</v>
      </c>
      <c r="P480" t="s">
        <v>30</v>
      </c>
      <c r="Q480" t="s">
        <v>31</v>
      </c>
      <c r="R480" t="s">
        <v>31</v>
      </c>
      <c r="S480" t="s">
        <v>31</v>
      </c>
      <c r="T480" t="s">
        <v>41</v>
      </c>
      <c r="U480" t="s">
        <v>31</v>
      </c>
      <c r="V480" t="s">
        <v>34</v>
      </c>
      <c r="W480" t="s">
        <v>30</v>
      </c>
      <c r="X480" t="s">
        <v>30</v>
      </c>
      <c r="Y480" t="s">
        <v>30</v>
      </c>
      <c r="Z480" t="s">
        <v>31</v>
      </c>
      <c r="AA480" t="s">
        <v>30</v>
      </c>
      <c r="AB480" t="s">
        <v>36</v>
      </c>
      <c r="AC480" t="s">
        <v>41</v>
      </c>
      <c r="AD480" t="s">
        <v>30</v>
      </c>
    </row>
    <row r="481" spans="1:30" x14ac:dyDescent="0.3">
      <c r="A481" s="1">
        <v>41879.413043981483</v>
      </c>
      <c r="B481">
        <v>29</v>
      </c>
      <c r="C481">
        <f t="shared" si="14"/>
        <v>29</v>
      </c>
      <c r="D481" t="str">
        <f t="shared" si="15"/>
        <v>26–35</v>
      </c>
      <c r="E481" t="s">
        <v>37</v>
      </c>
      <c r="F481" t="str">
        <f>IF(ISNUMBER(SEARCH("f",LOWER(E481))) + ISNUMBER(SEARCH("female",LOWER(E481))) + ISNUMBER(SEARCH("femail",LOWER(E481))) &gt; 0,"Female",
 IF(ISNUMBER(SEARCH("m",LOWER(E481))) + ISNUMBER(SEARCH("male",LOWER(E481))) &gt; 0,"Male","Other"))</f>
        <v>Male</v>
      </c>
      <c r="G481" t="s">
        <v>72</v>
      </c>
      <c r="H481" t="s">
        <v>29</v>
      </c>
      <c r="I481" t="s">
        <v>30</v>
      </c>
      <c r="J481" t="s">
        <v>30</v>
      </c>
      <c r="K481" t="s">
        <v>30</v>
      </c>
      <c r="L481" t="s">
        <v>48</v>
      </c>
      <c r="M481" t="str">
        <f>IF(L481&lt;&gt;"", L481, IF(K481="No", "Not applicable", "Unknown"))</f>
        <v>Never</v>
      </c>
      <c r="N481" s="3">
        <v>45778</v>
      </c>
      <c r="O481" t="s">
        <v>31</v>
      </c>
      <c r="P481" t="s">
        <v>31</v>
      </c>
      <c r="Q481" t="s">
        <v>30</v>
      </c>
      <c r="R481" t="s">
        <v>30</v>
      </c>
      <c r="S481" t="s">
        <v>30</v>
      </c>
      <c r="T481" t="s">
        <v>30</v>
      </c>
      <c r="U481" t="s">
        <v>31</v>
      </c>
      <c r="V481" t="s">
        <v>34</v>
      </c>
      <c r="W481" t="s">
        <v>30</v>
      </c>
      <c r="X481" t="s">
        <v>30</v>
      </c>
      <c r="Y481" t="s">
        <v>31</v>
      </c>
      <c r="Z481" t="s">
        <v>31</v>
      </c>
      <c r="AA481" t="s">
        <v>30</v>
      </c>
      <c r="AB481" t="s">
        <v>36</v>
      </c>
      <c r="AC481" t="s">
        <v>31</v>
      </c>
      <c r="AD481" t="s">
        <v>30</v>
      </c>
    </row>
    <row r="482" spans="1:30" x14ac:dyDescent="0.3">
      <c r="A482" s="1">
        <v>41879.414606481485</v>
      </c>
      <c r="B482">
        <v>29</v>
      </c>
      <c r="C482">
        <f t="shared" si="14"/>
        <v>29</v>
      </c>
      <c r="D482" t="str">
        <f t="shared" si="15"/>
        <v>26–35</v>
      </c>
      <c r="E482" t="s">
        <v>42</v>
      </c>
      <c r="F482" t="str">
        <f>IF(ISNUMBER(SEARCH("f",LOWER(E482))) + ISNUMBER(SEARCH("female",LOWER(E482))) + ISNUMBER(SEARCH("femail",LOWER(E482))) &gt; 0,"Female",
 IF(ISNUMBER(SEARCH("m",LOWER(E482))) + ISNUMBER(SEARCH("male",LOWER(E482))) &gt; 0,"Male","Other"))</f>
        <v>Male</v>
      </c>
      <c r="G482" t="s">
        <v>27</v>
      </c>
      <c r="H482" t="s">
        <v>121</v>
      </c>
      <c r="I482" t="s">
        <v>30</v>
      </c>
      <c r="J482" t="s">
        <v>30</v>
      </c>
      <c r="K482" t="s">
        <v>30</v>
      </c>
      <c r="L482" t="s">
        <v>29</v>
      </c>
      <c r="M482" t="str">
        <f>IF(L482&lt;&gt;"", L482, IF(K482="No", "Not applicable", "Unknown"))</f>
        <v>NA</v>
      </c>
      <c r="N482" s="2">
        <v>45809</v>
      </c>
      <c r="O482" t="s">
        <v>30</v>
      </c>
      <c r="P482" t="s">
        <v>31</v>
      </c>
      <c r="Q482" t="s">
        <v>30</v>
      </c>
      <c r="R482" t="s">
        <v>30</v>
      </c>
      <c r="S482" t="s">
        <v>30</v>
      </c>
      <c r="T482" t="s">
        <v>41</v>
      </c>
      <c r="U482" t="s">
        <v>41</v>
      </c>
      <c r="V482" t="s">
        <v>44</v>
      </c>
      <c r="W482" t="s">
        <v>36</v>
      </c>
      <c r="X482" t="s">
        <v>36</v>
      </c>
      <c r="Y482" t="s">
        <v>35</v>
      </c>
      <c r="Z482" t="s">
        <v>30</v>
      </c>
      <c r="AA482" t="s">
        <v>30</v>
      </c>
      <c r="AB482" t="s">
        <v>30</v>
      </c>
      <c r="AC482" t="s">
        <v>41</v>
      </c>
      <c r="AD482" t="s">
        <v>30</v>
      </c>
    </row>
    <row r="483" spans="1:30" x14ac:dyDescent="0.3">
      <c r="A483" s="1">
        <v>41879.418321759258</v>
      </c>
      <c r="B483">
        <v>29</v>
      </c>
      <c r="C483">
        <f t="shared" si="14"/>
        <v>29</v>
      </c>
      <c r="D483" t="str">
        <f t="shared" si="15"/>
        <v>26–35</v>
      </c>
      <c r="E483" t="s">
        <v>42</v>
      </c>
      <c r="F483" t="str">
        <f>IF(ISNUMBER(SEARCH("f",LOWER(E483))) + ISNUMBER(SEARCH("female",LOWER(E483))) + ISNUMBER(SEARCH("femail",LOWER(E483))) &gt; 0,"Female",
 IF(ISNUMBER(SEARCH("m",LOWER(E483))) + ISNUMBER(SEARCH("male",LOWER(E483))) &gt; 0,"Male","Other"))</f>
        <v>Male</v>
      </c>
      <c r="G483" t="s">
        <v>27</v>
      </c>
      <c r="H483" t="s">
        <v>64</v>
      </c>
      <c r="I483" t="s">
        <v>30</v>
      </c>
      <c r="J483" t="s">
        <v>30</v>
      </c>
      <c r="K483" t="s">
        <v>31</v>
      </c>
      <c r="L483" t="s">
        <v>32</v>
      </c>
      <c r="M483" t="str">
        <f>IF(L483&lt;&gt;"", L483, IF(K483="No", "Not applicable", "Unknown"))</f>
        <v>Often</v>
      </c>
      <c r="N483" t="s">
        <v>46</v>
      </c>
      <c r="O483" t="s">
        <v>30</v>
      </c>
      <c r="P483" t="s">
        <v>31</v>
      </c>
      <c r="Q483" t="s">
        <v>31</v>
      </c>
      <c r="R483" t="s">
        <v>31</v>
      </c>
      <c r="S483" t="s">
        <v>30</v>
      </c>
      <c r="T483" t="s">
        <v>30</v>
      </c>
      <c r="U483" t="s">
        <v>31</v>
      </c>
      <c r="V483" t="s">
        <v>61</v>
      </c>
      <c r="W483" t="s">
        <v>30</v>
      </c>
      <c r="X483" t="s">
        <v>30</v>
      </c>
      <c r="Y483" t="s">
        <v>31</v>
      </c>
      <c r="Z483" t="s">
        <v>31</v>
      </c>
      <c r="AA483" t="s">
        <v>36</v>
      </c>
      <c r="AB483" t="s">
        <v>36</v>
      </c>
      <c r="AC483" t="s">
        <v>31</v>
      </c>
      <c r="AD483" t="s">
        <v>30</v>
      </c>
    </row>
    <row r="484" spans="1:30" x14ac:dyDescent="0.3">
      <c r="A484" s="1">
        <v>41879.420636574076</v>
      </c>
      <c r="B484">
        <v>29</v>
      </c>
      <c r="C484">
        <f t="shared" si="14"/>
        <v>29</v>
      </c>
      <c r="D484" t="str">
        <f t="shared" si="15"/>
        <v>26–35</v>
      </c>
      <c r="E484" t="s">
        <v>42</v>
      </c>
      <c r="F484" t="str">
        <f>IF(ISNUMBER(SEARCH("f",LOWER(E484))) + ISNUMBER(SEARCH("female",LOWER(E484))) + ISNUMBER(SEARCH("femail",LOWER(E484))) &gt; 0,"Female",
 IF(ISNUMBER(SEARCH("m",LOWER(E484))) + ISNUMBER(SEARCH("male",LOWER(E484))) &gt; 0,"Male","Other"))</f>
        <v>Male</v>
      </c>
      <c r="G484" t="s">
        <v>27</v>
      </c>
      <c r="H484" t="s">
        <v>95</v>
      </c>
      <c r="I484" t="s">
        <v>30</v>
      </c>
      <c r="J484" t="s">
        <v>30</v>
      </c>
      <c r="K484" t="s">
        <v>30</v>
      </c>
      <c r="L484" t="s">
        <v>48</v>
      </c>
      <c r="M484" t="str">
        <f>IF(L484&lt;&gt;"", L484, IF(K484="No", "Not applicable", "Unknown"))</f>
        <v>Never</v>
      </c>
      <c r="N484" s="2">
        <v>45809</v>
      </c>
      <c r="O484" t="s">
        <v>30</v>
      </c>
      <c r="P484" t="s">
        <v>31</v>
      </c>
      <c r="Q484" t="s">
        <v>31</v>
      </c>
      <c r="R484" t="s">
        <v>31</v>
      </c>
      <c r="S484" t="s">
        <v>30</v>
      </c>
      <c r="T484" t="s">
        <v>31</v>
      </c>
      <c r="U484" t="s">
        <v>31</v>
      </c>
      <c r="V484" t="s">
        <v>41</v>
      </c>
      <c r="W484" t="s">
        <v>36</v>
      </c>
      <c r="X484" t="s">
        <v>30</v>
      </c>
      <c r="Y484" t="s">
        <v>35</v>
      </c>
      <c r="Z484" t="s">
        <v>35</v>
      </c>
      <c r="AA484" t="s">
        <v>30</v>
      </c>
      <c r="AB484" t="s">
        <v>30</v>
      </c>
      <c r="AC484" t="s">
        <v>30</v>
      </c>
      <c r="AD484" t="s">
        <v>30</v>
      </c>
    </row>
    <row r="485" spans="1:30" x14ac:dyDescent="0.3">
      <c r="A485" s="1">
        <v>41879.423946759256</v>
      </c>
      <c r="B485">
        <v>29</v>
      </c>
      <c r="C485">
        <f t="shared" si="14"/>
        <v>29</v>
      </c>
      <c r="D485" t="str">
        <f t="shared" si="15"/>
        <v>26–35</v>
      </c>
      <c r="E485" t="s">
        <v>42</v>
      </c>
      <c r="F485" t="str">
        <f>IF(ISNUMBER(SEARCH("f",LOWER(E485))) + ISNUMBER(SEARCH("female",LOWER(E485))) + ISNUMBER(SEARCH("femail",LOWER(E485))) &gt; 0,"Female",
 IF(ISNUMBER(SEARCH("m",LOWER(E485))) + ISNUMBER(SEARCH("male",LOWER(E485))) &gt; 0,"Male","Other"))</f>
        <v>Male</v>
      </c>
      <c r="G485" t="s">
        <v>72</v>
      </c>
      <c r="H485" t="s">
        <v>29</v>
      </c>
      <c r="I485" t="s">
        <v>30</v>
      </c>
      <c r="J485" t="s">
        <v>31</v>
      </c>
      <c r="K485" t="s">
        <v>30</v>
      </c>
      <c r="L485" t="s">
        <v>29</v>
      </c>
      <c r="M485" t="str">
        <f>IF(L485&lt;&gt;"", L485, IF(K485="No", "Not applicable", "Unknown"))</f>
        <v>NA</v>
      </c>
      <c r="N485" s="2">
        <v>45809</v>
      </c>
      <c r="O485" t="s">
        <v>30</v>
      </c>
      <c r="P485" t="s">
        <v>31</v>
      </c>
      <c r="Q485" t="s">
        <v>30</v>
      </c>
      <c r="R485" t="s">
        <v>30</v>
      </c>
      <c r="S485" t="s">
        <v>30</v>
      </c>
      <c r="T485" t="s">
        <v>30</v>
      </c>
      <c r="U485" t="s">
        <v>41</v>
      </c>
      <c r="V485" t="s">
        <v>61</v>
      </c>
      <c r="W485" t="s">
        <v>30</v>
      </c>
      <c r="X485" t="s">
        <v>30</v>
      </c>
      <c r="Y485" t="s">
        <v>35</v>
      </c>
      <c r="Z485" t="s">
        <v>31</v>
      </c>
      <c r="AA485" t="s">
        <v>30</v>
      </c>
      <c r="AB485" t="s">
        <v>36</v>
      </c>
      <c r="AC485" t="s">
        <v>31</v>
      </c>
      <c r="AD485" t="s">
        <v>30</v>
      </c>
    </row>
    <row r="486" spans="1:30" x14ac:dyDescent="0.3">
      <c r="A486" s="1">
        <v>41879.428414351853</v>
      </c>
      <c r="B486">
        <v>29</v>
      </c>
      <c r="C486">
        <f t="shared" si="14"/>
        <v>29</v>
      </c>
      <c r="D486" t="str">
        <f t="shared" si="15"/>
        <v>26–35</v>
      </c>
      <c r="E486" t="s">
        <v>55</v>
      </c>
      <c r="F486" t="str">
        <f>IF(ISNUMBER(SEARCH("f",LOWER(E486))) + ISNUMBER(SEARCH("female",LOWER(E486))) + ISNUMBER(SEARCH("femail",LOWER(E486))) &gt; 0,"Female",
 IF(ISNUMBER(SEARCH("m",LOWER(E486))) + ISNUMBER(SEARCH("male",LOWER(E486))) &gt; 0,"Male","Other"))</f>
        <v>Male</v>
      </c>
      <c r="G486" t="s">
        <v>43</v>
      </c>
      <c r="H486" t="s">
        <v>29</v>
      </c>
      <c r="I486" t="s">
        <v>30</v>
      </c>
      <c r="J486" t="s">
        <v>30</v>
      </c>
      <c r="K486" t="s">
        <v>30</v>
      </c>
      <c r="L486" t="s">
        <v>29</v>
      </c>
      <c r="M486" t="str">
        <f>IF(L486&lt;&gt;"", L486, IF(K486="No", "Not applicable", "Unknown"))</f>
        <v>NA</v>
      </c>
      <c r="N486" s="3">
        <v>45778</v>
      </c>
      <c r="O486" t="s">
        <v>31</v>
      </c>
      <c r="P486" t="s">
        <v>31</v>
      </c>
      <c r="Q486" t="s">
        <v>30</v>
      </c>
      <c r="R486" t="s">
        <v>31</v>
      </c>
      <c r="S486" t="s">
        <v>30</v>
      </c>
      <c r="T486" t="s">
        <v>30</v>
      </c>
      <c r="U486" t="s">
        <v>41</v>
      </c>
      <c r="V486" t="s">
        <v>44</v>
      </c>
      <c r="W486" t="s">
        <v>36</v>
      </c>
      <c r="X486" t="s">
        <v>36</v>
      </c>
      <c r="Y486" t="s">
        <v>31</v>
      </c>
      <c r="Z486" t="s">
        <v>31</v>
      </c>
      <c r="AA486" t="s">
        <v>30</v>
      </c>
      <c r="AB486" t="s">
        <v>36</v>
      </c>
      <c r="AC486" t="s">
        <v>41</v>
      </c>
      <c r="AD486" t="s">
        <v>30</v>
      </c>
    </row>
    <row r="487" spans="1:30" x14ac:dyDescent="0.3">
      <c r="A487" s="1">
        <v>41879.433553240742</v>
      </c>
      <c r="B487">
        <v>29</v>
      </c>
      <c r="C487">
        <f t="shared" si="14"/>
        <v>29</v>
      </c>
      <c r="D487" t="str">
        <f t="shared" si="15"/>
        <v>26–35</v>
      </c>
      <c r="E487" t="s">
        <v>42</v>
      </c>
      <c r="F487" t="str">
        <f>IF(ISNUMBER(SEARCH("f",LOWER(E487))) + ISNUMBER(SEARCH("female",LOWER(E487))) + ISNUMBER(SEARCH("femail",LOWER(E487))) &gt; 0,"Female",
 IF(ISNUMBER(SEARCH("m",LOWER(E487))) + ISNUMBER(SEARCH("male",LOWER(E487))) &gt; 0,"Male","Other"))</f>
        <v>Male</v>
      </c>
      <c r="G487" t="s">
        <v>27</v>
      </c>
      <c r="H487" t="s">
        <v>89</v>
      </c>
      <c r="I487" t="s">
        <v>30</v>
      </c>
      <c r="J487" t="s">
        <v>30</v>
      </c>
      <c r="K487" t="s">
        <v>30</v>
      </c>
      <c r="L487" t="s">
        <v>29</v>
      </c>
      <c r="M487" t="str">
        <f>IF(L487&lt;&gt;"", L487, IF(K487="No", "Not applicable", "Unknown"))</f>
        <v>NA</v>
      </c>
      <c r="N487" t="s">
        <v>40</v>
      </c>
      <c r="O487" t="s">
        <v>30</v>
      </c>
      <c r="P487" t="s">
        <v>30</v>
      </c>
      <c r="Q487" t="s">
        <v>41</v>
      </c>
      <c r="R487" t="s">
        <v>33</v>
      </c>
      <c r="S487" t="s">
        <v>41</v>
      </c>
      <c r="T487" t="s">
        <v>41</v>
      </c>
      <c r="U487" t="s">
        <v>41</v>
      </c>
      <c r="V487" t="s">
        <v>41</v>
      </c>
      <c r="W487" t="s">
        <v>30</v>
      </c>
      <c r="X487" t="s">
        <v>30</v>
      </c>
      <c r="Y487" t="s">
        <v>31</v>
      </c>
      <c r="Z487" t="s">
        <v>31</v>
      </c>
      <c r="AA487" t="s">
        <v>30</v>
      </c>
      <c r="AB487" t="s">
        <v>30</v>
      </c>
      <c r="AC487" t="s">
        <v>30</v>
      </c>
      <c r="AD487" t="s">
        <v>30</v>
      </c>
    </row>
    <row r="488" spans="1:30" x14ac:dyDescent="0.3">
      <c r="A488" s="1">
        <v>41879.438009259262</v>
      </c>
      <c r="B488">
        <v>29</v>
      </c>
      <c r="C488">
        <f t="shared" si="14"/>
        <v>29</v>
      </c>
      <c r="D488" t="str">
        <f t="shared" si="15"/>
        <v>26–35</v>
      </c>
      <c r="E488" t="s">
        <v>42</v>
      </c>
      <c r="F488" t="str">
        <f>IF(ISNUMBER(SEARCH("f",LOWER(E488))) + ISNUMBER(SEARCH("female",LOWER(E488))) + ISNUMBER(SEARCH("femail",LOWER(E488))) &gt; 0,"Female",
 IF(ISNUMBER(SEARCH("m",LOWER(E488))) + ISNUMBER(SEARCH("male",LOWER(E488))) &gt; 0,"Male","Other"))</f>
        <v>Male</v>
      </c>
      <c r="G488" t="s">
        <v>27</v>
      </c>
      <c r="H488" t="s">
        <v>62</v>
      </c>
      <c r="I488" t="s">
        <v>30</v>
      </c>
      <c r="J488" t="s">
        <v>30</v>
      </c>
      <c r="K488" t="s">
        <v>30</v>
      </c>
      <c r="L488" t="s">
        <v>29</v>
      </c>
      <c r="M488" t="str">
        <f>IF(L488&lt;&gt;"", L488, IF(K488="No", "Not applicable", "Unknown"))</f>
        <v>NA</v>
      </c>
      <c r="N488" s="2">
        <v>45809</v>
      </c>
      <c r="O488" t="s">
        <v>31</v>
      </c>
      <c r="P488" t="s">
        <v>31</v>
      </c>
      <c r="Q488" t="s">
        <v>41</v>
      </c>
      <c r="R488" t="s">
        <v>33</v>
      </c>
      <c r="S488" t="s">
        <v>30</v>
      </c>
      <c r="T488" t="s">
        <v>30</v>
      </c>
      <c r="U488" t="s">
        <v>41</v>
      </c>
      <c r="V488" t="s">
        <v>61</v>
      </c>
      <c r="W488" t="s">
        <v>30</v>
      </c>
      <c r="X488" t="s">
        <v>30</v>
      </c>
      <c r="Y488" t="s">
        <v>31</v>
      </c>
      <c r="Z488" t="s">
        <v>31</v>
      </c>
      <c r="AA488" t="s">
        <v>30</v>
      </c>
      <c r="AB488" t="s">
        <v>30</v>
      </c>
      <c r="AC488" t="s">
        <v>41</v>
      </c>
      <c r="AD488" t="s">
        <v>30</v>
      </c>
    </row>
    <row r="489" spans="1:30" x14ac:dyDescent="0.3">
      <c r="A489" s="1">
        <v>41879.4765625</v>
      </c>
      <c r="B489">
        <v>29</v>
      </c>
      <c r="C489">
        <f t="shared" si="14"/>
        <v>29</v>
      </c>
      <c r="D489" t="str">
        <f t="shared" si="15"/>
        <v>26–35</v>
      </c>
      <c r="E489" t="s">
        <v>26</v>
      </c>
      <c r="F489" t="str">
        <f>IF(ISNUMBER(SEARCH("f",LOWER(E489))) + ISNUMBER(SEARCH("female",LOWER(E489))) + ISNUMBER(SEARCH("femail",LOWER(E489))) &gt; 0,"Female",
 IF(ISNUMBER(SEARCH("m",LOWER(E489))) + ISNUMBER(SEARCH("male",LOWER(E489))) &gt; 0,"Male","Other"))</f>
        <v>Female</v>
      </c>
      <c r="G489" t="s">
        <v>27</v>
      </c>
      <c r="H489" t="s">
        <v>84</v>
      </c>
      <c r="I489" t="s">
        <v>30</v>
      </c>
      <c r="J489" t="s">
        <v>31</v>
      </c>
      <c r="K489" t="s">
        <v>31</v>
      </c>
      <c r="L489" t="s">
        <v>51</v>
      </c>
      <c r="M489" t="str">
        <f>IF(L489&lt;&gt;"", L489, IF(K489="No", "Not applicable", "Unknown"))</f>
        <v>Sometimes</v>
      </c>
      <c r="N489" t="s">
        <v>46</v>
      </c>
      <c r="O489" t="s">
        <v>31</v>
      </c>
      <c r="P489" t="s">
        <v>30</v>
      </c>
      <c r="Q489" t="s">
        <v>41</v>
      </c>
      <c r="R489" t="s">
        <v>30</v>
      </c>
      <c r="S489" t="s">
        <v>30</v>
      </c>
      <c r="T489" t="s">
        <v>41</v>
      </c>
      <c r="U489" t="s">
        <v>41</v>
      </c>
      <c r="V489" t="s">
        <v>41</v>
      </c>
      <c r="W489" t="s">
        <v>36</v>
      </c>
      <c r="X489" t="s">
        <v>30</v>
      </c>
      <c r="Y489" t="s">
        <v>35</v>
      </c>
      <c r="Z489" t="s">
        <v>31</v>
      </c>
      <c r="AA489" t="s">
        <v>30</v>
      </c>
      <c r="AB489" t="s">
        <v>36</v>
      </c>
      <c r="AC489" t="s">
        <v>41</v>
      </c>
      <c r="AD489" t="s">
        <v>30</v>
      </c>
    </row>
    <row r="490" spans="1:30" x14ac:dyDescent="0.3">
      <c r="A490" s="1">
        <v>41879.537048611113</v>
      </c>
      <c r="B490">
        <v>29</v>
      </c>
      <c r="C490">
        <f t="shared" si="14"/>
        <v>29</v>
      </c>
      <c r="D490" t="str">
        <f t="shared" si="15"/>
        <v>26–35</v>
      </c>
      <c r="E490" t="s">
        <v>37</v>
      </c>
      <c r="F490" t="str">
        <f>IF(ISNUMBER(SEARCH("f",LOWER(E490))) + ISNUMBER(SEARCH("female",LOWER(E490))) + ISNUMBER(SEARCH("femail",LOWER(E490))) &gt; 0,"Female",
 IF(ISNUMBER(SEARCH("m",LOWER(E490))) + ISNUMBER(SEARCH("male",LOWER(E490))) &gt; 0,"Male","Other"))</f>
        <v>Male</v>
      </c>
      <c r="G490" t="s">
        <v>45</v>
      </c>
      <c r="H490" t="s">
        <v>29</v>
      </c>
      <c r="I490" t="s">
        <v>30</v>
      </c>
      <c r="J490" t="s">
        <v>30</v>
      </c>
      <c r="K490" t="s">
        <v>30</v>
      </c>
      <c r="L490" t="s">
        <v>39</v>
      </c>
      <c r="M490" t="str">
        <f>IF(L490&lt;&gt;"", L490, IF(K490="No", "Not applicable", "Unknown"))</f>
        <v>Rarely</v>
      </c>
      <c r="N490" t="s">
        <v>49</v>
      </c>
      <c r="O490" t="s">
        <v>30</v>
      </c>
      <c r="P490" t="s">
        <v>31</v>
      </c>
      <c r="Q490" t="s">
        <v>41</v>
      </c>
      <c r="R490" t="s">
        <v>33</v>
      </c>
      <c r="S490" t="s">
        <v>30</v>
      </c>
      <c r="T490" t="s">
        <v>30</v>
      </c>
      <c r="U490" t="s">
        <v>41</v>
      </c>
      <c r="V490" t="s">
        <v>34</v>
      </c>
      <c r="W490" t="s">
        <v>30</v>
      </c>
      <c r="X490" t="s">
        <v>30</v>
      </c>
      <c r="Y490" t="s">
        <v>35</v>
      </c>
      <c r="Z490" t="s">
        <v>31</v>
      </c>
      <c r="AA490" t="s">
        <v>30</v>
      </c>
      <c r="AB490" t="s">
        <v>36</v>
      </c>
      <c r="AC490" t="s">
        <v>41</v>
      </c>
      <c r="AD490" t="s">
        <v>31</v>
      </c>
    </row>
    <row r="491" spans="1:30" x14ac:dyDescent="0.3">
      <c r="A491" s="1">
        <v>41879.568888888891</v>
      </c>
      <c r="B491">
        <v>29</v>
      </c>
      <c r="C491">
        <f t="shared" si="14"/>
        <v>29</v>
      </c>
      <c r="D491" t="str">
        <f t="shared" si="15"/>
        <v>26–35</v>
      </c>
      <c r="E491" t="s">
        <v>42</v>
      </c>
      <c r="F491" t="str">
        <f>IF(ISNUMBER(SEARCH("f",LOWER(E491))) + ISNUMBER(SEARCH("female",LOWER(E491))) + ISNUMBER(SEARCH("femail",LOWER(E491))) &gt; 0,"Female",
 IF(ISNUMBER(SEARCH("m",LOWER(E491))) + ISNUMBER(SEARCH("male",LOWER(E491))) &gt; 0,"Male","Other"))</f>
        <v>Male</v>
      </c>
      <c r="G491" t="s">
        <v>27</v>
      </c>
      <c r="H491" t="s">
        <v>62</v>
      </c>
      <c r="I491" t="s">
        <v>30</v>
      </c>
      <c r="J491" t="s">
        <v>30</v>
      </c>
      <c r="K491" t="s">
        <v>30</v>
      </c>
      <c r="L491" t="s">
        <v>48</v>
      </c>
      <c r="M491" t="str">
        <f>IF(L491&lt;&gt;"", L491, IF(K491="No", "Not applicable", "Unknown"))</f>
        <v>Never</v>
      </c>
      <c r="N491" t="s">
        <v>49</v>
      </c>
      <c r="O491" t="s">
        <v>30</v>
      </c>
      <c r="P491" t="s">
        <v>30</v>
      </c>
      <c r="Q491" t="s">
        <v>31</v>
      </c>
      <c r="R491" t="s">
        <v>31</v>
      </c>
      <c r="S491" t="s">
        <v>31</v>
      </c>
      <c r="T491" t="s">
        <v>30</v>
      </c>
      <c r="U491" t="s">
        <v>31</v>
      </c>
      <c r="V491" t="s">
        <v>61</v>
      </c>
      <c r="W491" t="s">
        <v>31</v>
      </c>
      <c r="X491" t="s">
        <v>36</v>
      </c>
      <c r="Y491" t="s">
        <v>31</v>
      </c>
      <c r="Z491" t="s">
        <v>31</v>
      </c>
      <c r="AA491" t="s">
        <v>30</v>
      </c>
      <c r="AB491" t="s">
        <v>36</v>
      </c>
      <c r="AC491" t="s">
        <v>41</v>
      </c>
      <c r="AD491" t="s">
        <v>30</v>
      </c>
    </row>
    <row r="492" spans="1:30" x14ac:dyDescent="0.3">
      <c r="A492" s="1">
        <v>41879.584675925929</v>
      </c>
      <c r="B492">
        <v>29</v>
      </c>
      <c r="C492">
        <f t="shared" si="14"/>
        <v>29</v>
      </c>
      <c r="D492" t="str">
        <f t="shared" si="15"/>
        <v>26–35</v>
      </c>
      <c r="E492" t="s">
        <v>42</v>
      </c>
      <c r="F492" t="str">
        <f>IF(ISNUMBER(SEARCH("f",LOWER(E492))) + ISNUMBER(SEARCH("female",LOWER(E492))) + ISNUMBER(SEARCH("femail",LOWER(E492))) &gt; 0,"Female",
 IF(ISNUMBER(SEARCH("m",LOWER(E492))) + ISNUMBER(SEARCH("male",LOWER(E492))) &gt; 0,"Male","Other"))</f>
        <v>Male</v>
      </c>
      <c r="G492" t="s">
        <v>45</v>
      </c>
      <c r="H492" t="s">
        <v>29</v>
      </c>
      <c r="I492" t="s">
        <v>30</v>
      </c>
      <c r="J492" t="s">
        <v>30</v>
      </c>
      <c r="K492" t="s">
        <v>30</v>
      </c>
      <c r="L492" t="s">
        <v>48</v>
      </c>
      <c r="M492" t="str">
        <f>IF(L492&lt;&gt;"", L492, IF(K492="No", "Not applicable", "Unknown"))</f>
        <v>Never</v>
      </c>
      <c r="N492" s="2">
        <v>45809</v>
      </c>
      <c r="O492" t="s">
        <v>30</v>
      </c>
      <c r="P492" t="s">
        <v>31</v>
      </c>
      <c r="Q492" t="s">
        <v>41</v>
      </c>
      <c r="R492" t="s">
        <v>30</v>
      </c>
      <c r="S492" t="s">
        <v>30</v>
      </c>
      <c r="T492" t="s">
        <v>30</v>
      </c>
      <c r="U492" t="s">
        <v>41</v>
      </c>
      <c r="V492" t="s">
        <v>41</v>
      </c>
      <c r="W492" t="s">
        <v>36</v>
      </c>
      <c r="X492" t="s">
        <v>30</v>
      </c>
      <c r="Y492" t="s">
        <v>35</v>
      </c>
      <c r="Z492" t="s">
        <v>30</v>
      </c>
      <c r="AA492" t="s">
        <v>30</v>
      </c>
      <c r="AB492" t="s">
        <v>36</v>
      </c>
      <c r="AC492" t="s">
        <v>41</v>
      </c>
      <c r="AD492" t="s">
        <v>30</v>
      </c>
    </row>
    <row r="493" spans="1:30" x14ac:dyDescent="0.3">
      <c r="A493" s="1">
        <v>41879.584803240738</v>
      </c>
      <c r="B493">
        <v>29</v>
      </c>
      <c r="C493">
        <f t="shared" si="14"/>
        <v>29</v>
      </c>
      <c r="D493" t="str">
        <f t="shared" si="15"/>
        <v>26–35</v>
      </c>
      <c r="E493" t="s">
        <v>73</v>
      </c>
      <c r="F493" t="str">
        <f>IF(ISNUMBER(SEARCH("f",LOWER(E493))) + ISNUMBER(SEARCH("female",LOWER(E493))) + ISNUMBER(SEARCH("femail",LOWER(E493))) &gt; 0,"Female",
 IF(ISNUMBER(SEARCH("m",LOWER(E493))) + ISNUMBER(SEARCH("male",LOWER(E493))) &gt; 0,"Male","Other"))</f>
        <v>Male</v>
      </c>
      <c r="G493" t="s">
        <v>45</v>
      </c>
      <c r="H493" t="s">
        <v>29</v>
      </c>
      <c r="I493" t="s">
        <v>30</v>
      </c>
      <c r="J493" t="s">
        <v>30</v>
      </c>
      <c r="K493" t="s">
        <v>31</v>
      </c>
      <c r="L493" t="s">
        <v>51</v>
      </c>
      <c r="M493" t="str">
        <f>IF(L493&lt;&gt;"", L493, IF(K493="No", "Not applicable", "Unknown"))</f>
        <v>Sometimes</v>
      </c>
      <c r="N493" t="s">
        <v>49</v>
      </c>
      <c r="O493" t="s">
        <v>30</v>
      </c>
      <c r="P493" t="s">
        <v>31</v>
      </c>
      <c r="Q493" t="s">
        <v>30</v>
      </c>
      <c r="R493" t="s">
        <v>30</v>
      </c>
      <c r="S493" t="s">
        <v>30</v>
      </c>
      <c r="T493" t="s">
        <v>30</v>
      </c>
      <c r="U493" t="s">
        <v>41</v>
      </c>
      <c r="V493" t="s">
        <v>44</v>
      </c>
      <c r="W493" t="s">
        <v>30</v>
      </c>
      <c r="X493" t="s">
        <v>30</v>
      </c>
      <c r="Y493" t="s">
        <v>35</v>
      </c>
      <c r="Z493" t="s">
        <v>35</v>
      </c>
      <c r="AA493" t="s">
        <v>30</v>
      </c>
      <c r="AB493" t="s">
        <v>36</v>
      </c>
      <c r="AC493" t="s">
        <v>30</v>
      </c>
      <c r="AD493" t="s">
        <v>30</v>
      </c>
    </row>
    <row r="494" spans="1:30" x14ac:dyDescent="0.3">
      <c r="A494" s="1">
        <v>41879.653148148151</v>
      </c>
      <c r="B494">
        <v>29</v>
      </c>
      <c r="C494">
        <f t="shared" si="14"/>
        <v>29</v>
      </c>
      <c r="D494" t="str">
        <f t="shared" si="15"/>
        <v>26–35</v>
      </c>
      <c r="E494" t="s">
        <v>57</v>
      </c>
      <c r="F494" t="str">
        <f>IF(ISNUMBER(SEARCH("f",LOWER(E494))) + ISNUMBER(SEARCH("female",LOWER(E494))) + ISNUMBER(SEARCH("femail",LOWER(E494))) &gt; 0,"Female",
 IF(ISNUMBER(SEARCH("m",LOWER(E494))) + ISNUMBER(SEARCH("male",LOWER(E494))) &gt; 0,"Male","Other"))</f>
        <v>Female</v>
      </c>
      <c r="G494" t="s">
        <v>45</v>
      </c>
      <c r="H494" t="s">
        <v>29</v>
      </c>
      <c r="I494" t="s">
        <v>30</v>
      </c>
      <c r="J494" t="s">
        <v>30</v>
      </c>
      <c r="K494" t="s">
        <v>31</v>
      </c>
      <c r="L494" t="s">
        <v>39</v>
      </c>
      <c r="M494" t="str">
        <f>IF(L494&lt;&gt;"", L494, IF(K494="No", "Not applicable", "Unknown"))</f>
        <v>Rarely</v>
      </c>
      <c r="N494" s="2">
        <v>45809</v>
      </c>
      <c r="O494" t="s">
        <v>30</v>
      </c>
      <c r="P494" t="s">
        <v>31</v>
      </c>
      <c r="Q494" t="s">
        <v>41</v>
      </c>
      <c r="R494" t="s">
        <v>30</v>
      </c>
      <c r="S494" t="s">
        <v>30</v>
      </c>
      <c r="T494" t="s">
        <v>30</v>
      </c>
      <c r="U494" t="s">
        <v>41</v>
      </c>
      <c r="V494" t="s">
        <v>41</v>
      </c>
      <c r="W494" t="s">
        <v>36</v>
      </c>
      <c r="X494" t="s">
        <v>30</v>
      </c>
      <c r="Y494" t="s">
        <v>35</v>
      </c>
      <c r="Z494" t="s">
        <v>30</v>
      </c>
      <c r="AA494" t="s">
        <v>30</v>
      </c>
      <c r="AB494" t="s">
        <v>36</v>
      </c>
      <c r="AC494" t="s">
        <v>41</v>
      </c>
      <c r="AD494" t="s">
        <v>30</v>
      </c>
    </row>
    <row r="495" spans="1:30" x14ac:dyDescent="0.3">
      <c r="A495" s="1">
        <v>41879.658472222225</v>
      </c>
      <c r="B495">
        <v>29</v>
      </c>
      <c r="C495">
        <f t="shared" si="14"/>
        <v>29</v>
      </c>
      <c r="D495" t="str">
        <f t="shared" si="15"/>
        <v>26–35</v>
      </c>
      <c r="E495" t="s">
        <v>42</v>
      </c>
      <c r="F495" t="str">
        <f>IF(ISNUMBER(SEARCH("f",LOWER(E495))) + ISNUMBER(SEARCH("female",LOWER(E495))) + ISNUMBER(SEARCH("femail",LOWER(E495))) &gt; 0,"Female",
 IF(ISNUMBER(SEARCH("m",LOWER(E495))) + ISNUMBER(SEARCH("male",LOWER(E495))) &gt; 0,"Male","Other"))</f>
        <v>Male</v>
      </c>
      <c r="G495" t="s">
        <v>27</v>
      </c>
      <c r="H495" t="s">
        <v>70</v>
      </c>
      <c r="I495" t="s">
        <v>30</v>
      </c>
      <c r="J495" t="s">
        <v>31</v>
      </c>
      <c r="K495" t="s">
        <v>30</v>
      </c>
      <c r="L495" t="s">
        <v>51</v>
      </c>
      <c r="M495" t="str">
        <f>IF(L495&lt;&gt;"", L495, IF(K495="No", "Not applicable", "Unknown"))</f>
        <v>Sometimes</v>
      </c>
      <c r="N495" t="s">
        <v>40</v>
      </c>
      <c r="O495" t="s">
        <v>31</v>
      </c>
      <c r="P495" t="s">
        <v>30</v>
      </c>
      <c r="Q495" t="s">
        <v>31</v>
      </c>
      <c r="R495" t="s">
        <v>31</v>
      </c>
      <c r="S495" t="s">
        <v>30</v>
      </c>
      <c r="T495" t="s">
        <v>31</v>
      </c>
      <c r="U495" t="s">
        <v>31</v>
      </c>
      <c r="V495" t="s">
        <v>61</v>
      </c>
      <c r="W495" t="s">
        <v>36</v>
      </c>
      <c r="X495" t="s">
        <v>30</v>
      </c>
      <c r="Y495" t="s">
        <v>35</v>
      </c>
      <c r="Z495" t="s">
        <v>30</v>
      </c>
      <c r="AA495" t="s">
        <v>30</v>
      </c>
      <c r="AB495" t="s">
        <v>30</v>
      </c>
      <c r="AC495" t="s">
        <v>31</v>
      </c>
      <c r="AD495" t="s">
        <v>30</v>
      </c>
    </row>
    <row r="496" spans="1:30" x14ac:dyDescent="0.3">
      <c r="A496" s="1">
        <v>41879.660231481481</v>
      </c>
      <c r="B496">
        <v>29</v>
      </c>
      <c r="C496">
        <f t="shared" si="14"/>
        <v>29</v>
      </c>
      <c r="D496" t="str">
        <f t="shared" si="15"/>
        <v>26–35</v>
      </c>
      <c r="E496" t="s">
        <v>42</v>
      </c>
      <c r="F496" t="str">
        <f>IF(ISNUMBER(SEARCH("f",LOWER(E496))) + ISNUMBER(SEARCH("female",LOWER(E496))) + ISNUMBER(SEARCH("femail",LOWER(E496))) &gt; 0,"Female",
 IF(ISNUMBER(SEARCH("m",LOWER(E496))) + ISNUMBER(SEARCH("male",LOWER(E496))) &gt; 0,"Male","Other"))</f>
        <v>Male</v>
      </c>
      <c r="G496" t="s">
        <v>115</v>
      </c>
      <c r="H496" t="s">
        <v>29</v>
      </c>
      <c r="I496" t="s">
        <v>30</v>
      </c>
      <c r="J496" t="s">
        <v>30</v>
      </c>
      <c r="K496" t="s">
        <v>31</v>
      </c>
      <c r="L496" t="s">
        <v>39</v>
      </c>
      <c r="M496" t="str">
        <f>IF(L496&lt;&gt;"", L496, IF(K496="No", "Not applicable", "Unknown"))</f>
        <v>Rarely</v>
      </c>
      <c r="N496" s="2">
        <v>45809</v>
      </c>
      <c r="O496" t="s">
        <v>30</v>
      </c>
      <c r="P496" t="s">
        <v>31</v>
      </c>
      <c r="Q496" t="s">
        <v>30</v>
      </c>
      <c r="R496" t="s">
        <v>31</v>
      </c>
      <c r="S496" t="s">
        <v>30</v>
      </c>
      <c r="T496" t="s">
        <v>30</v>
      </c>
      <c r="U496" t="s">
        <v>31</v>
      </c>
      <c r="V496" t="s">
        <v>61</v>
      </c>
      <c r="W496" t="s">
        <v>30</v>
      </c>
      <c r="X496" t="s">
        <v>30</v>
      </c>
      <c r="Y496" t="s">
        <v>35</v>
      </c>
      <c r="Z496" t="s">
        <v>31</v>
      </c>
      <c r="AA496" t="s">
        <v>30</v>
      </c>
      <c r="AB496" t="s">
        <v>30</v>
      </c>
      <c r="AC496" t="s">
        <v>31</v>
      </c>
      <c r="AD496" t="s">
        <v>30</v>
      </c>
    </row>
    <row r="497" spans="1:30" x14ac:dyDescent="0.3">
      <c r="A497" s="1">
        <v>41879.662905092591</v>
      </c>
      <c r="B497">
        <v>29</v>
      </c>
      <c r="C497">
        <f t="shared" si="14"/>
        <v>29</v>
      </c>
      <c r="D497" t="str">
        <f t="shared" si="15"/>
        <v>26–35</v>
      </c>
      <c r="E497" t="s">
        <v>85</v>
      </c>
      <c r="F497" t="str">
        <f>IF(ISNUMBER(SEARCH("f",LOWER(E497))) + ISNUMBER(SEARCH("female",LOWER(E497))) + ISNUMBER(SEARCH("femail",LOWER(E497))) &gt; 0,"Female",
 IF(ISNUMBER(SEARCH("m",LOWER(E497))) + ISNUMBER(SEARCH("male",LOWER(E497))) &gt; 0,"Male","Other"))</f>
        <v>Female</v>
      </c>
      <c r="G497" t="s">
        <v>27</v>
      </c>
      <c r="H497" t="s">
        <v>58</v>
      </c>
      <c r="I497" t="s">
        <v>30</v>
      </c>
      <c r="J497" t="s">
        <v>31</v>
      </c>
      <c r="K497" t="s">
        <v>31</v>
      </c>
      <c r="L497" t="s">
        <v>39</v>
      </c>
      <c r="M497" t="str">
        <f>IF(L497&lt;&gt;"", L497, IF(K497="No", "Not applicable", "Unknown"))</f>
        <v>Rarely</v>
      </c>
      <c r="N497" t="s">
        <v>49</v>
      </c>
      <c r="O497" t="s">
        <v>30</v>
      </c>
      <c r="P497" t="s">
        <v>31</v>
      </c>
      <c r="Q497" t="s">
        <v>31</v>
      </c>
      <c r="R497" t="s">
        <v>33</v>
      </c>
      <c r="S497" t="s">
        <v>41</v>
      </c>
      <c r="T497" t="s">
        <v>30</v>
      </c>
      <c r="U497" t="s">
        <v>41</v>
      </c>
      <c r="V497" t="s">
        <v>41</v>
      </c>
      <c r="W497" t="s">
        <v>30</v>
      </c>
      <c r="X497" t="s">
        <v>30</v>
      </c>
      <c r="Y497" t="s">
        <v>31</v>
      </c>
      <c r="Z497" t="s">
        <v>31</v>
      </c>
      <c r="AA497" t="s">
        <v>30</v>
      </c>
      <c r="AB497" t="s">
        <v>36</v>
      </c>
      <c r="AC497" t="s">
        <v>41</v>
      </c>
      <c r="AD497" t="s">
        <v>30</v>
      </c>
    </row>
    <row r="498" spans="1:30" x14ac:dyDescent="0.3">
      <c r="A498" s="1">
        <v>41879.722488425927</v>
      </c>
      <c r="B498">
        <v>29</v>
      </c>
      <c r="C498">
        <f t="shared" si="14"/>
        <v>29</v>
      </c>
      <c r="D498" t="str">
        <f t="shared" si="15"/>
        <v>26–35</v>
      </c>
      <c r="E498" t="s">
        <v>37</v>
      </c>
      <c r="F498" t="str">
        <f>IF(ISNUMBER(SEARCH("f",LOWER(E498))) + ISNUMBER(SEARCH("female",LOWER(E498))) + ISNUMBER(SEARCH("femail",LOWER(E498))) &gt; 0,"Female",
 IF(ISNUMBER(SEARCH("m",LOWER(E498))) + ISNUMBER(SEARCH("male",LOWER(E498))) &gt; 0,"Male","Other"))</f>
        <v>Male</v>
      </c>
      <c r="G498" t="s">
        <v>27</v>
      </c>
      <c r="H498" t="s">
        <v>47</v>
      </c>
      <c r="I498" t="s">
        <v>30</v>
      </c>
      <c r="J498" t="s">
        <v>30</v>
      </c>
      <c r="K498" t="s">
        <v>30</v>
      </c>
      <c r="L498" t="s">
        <v>29</v>
      </c>
      <c r="M498" t="str">
        <f>IF(L498&lt;&gt;"", L498, IF(K498="No", "Not applicable", "Unknown"))</f>
        <v>NA</v>
      </c>
      <c r="N498" t="s">
        <v>40</v>
      </c>
      <c r="O498" t="s">
        <v>30</v>
      </c>
      <c r="P498" t="s">
        <v>30</v>
      </c>
      <c r="Q498" t="s">
        <v>41</v>
      </c>
      <c r="R498" t="s">
        <v>33</v>
      </c>
      <c r="S498" t="s">
        <v>30</v>
      </c>
      <c r="T498" t="s">
        <v>41</v>
      </c>
      <c r="U498" t="s">
        <v>41</v>
      </c>
      <c r="V498" t="s">
        <v>41</v>
      </c>
      <c r="W498" t="s">
        <v>36</v>
      </c>
      <c r="X498" t="s">
        <v>30</v>
      </c>
      <c r="Y498" t="s">
        <v>30</v>
      </c>
      <c r="Z498" t="s">
        <v>35</v>
      </c>
      <c r="AA498" t="s">
        <v>30</v>
      </c>
      <c r="AB498" t="s">
        <v>36</v>
      </c>
      <c r="AC498" t="s">
        <v>41</v>
      </c>
      <c r="AD498" t="s">
        <v>30</v>
      </c>
    </row>
    <row r="499" spans="1:30" x14ac:dyDescent="0.3">
      <c r="A499" s="1">
        <v>41879.723414351851</v>
      </c>
      <c r="B499">
        <v>29</v>
      </c>
      <c r="C499">
        <f t="shared" si="14"/>
        <v>29</v>
      </c>
      <c r="D499" t="str">
        <f t="shared" si="15"/>
        <v>26–35</v>
      </c>
      <c r="E499" t="s">
        <v>42</v>
      </c>
      <c r="F499" t="str">
        <f>IF(ISNUMBER(SEARCH("f",LOWER(E499))) + ISNUMBER(SEARCH("female",LOWER(E499))) + ISNUMBER(SEARCH("femail",LOWER(E499))) &gt; 0,"Female",
 IF(ISNUMBER(SEARCH("m",LOWER(E499))) + ISNUMBER(SEARCH("male",LOWER(E499))) &gt; 0,"Male","Other"))</f>
        <v>Male</v>
      </c>
      <c r="G499" t="s">
        <v>27</v>
      </c>
      <c r="H499" t="s">
        <v>50</v>
      </c>
      <c r="I499" t="s">
        <v>30</v>
      </c>
      <c r="J499" t="s">
        <v>31</v>
      </c>
      <c r="K499" t="s">
        <v>31</v>
      </c>
      <c r="L499" t="s">
        <v>51</v>
      </c>
      <c r="M499" t="str">
        <f>IF(L499&lt;&gt;"", L499, IF(K499="No", "Not applicable", "Unknown"))</f>
        <v>Sometimes</v>
      </c>
      <c r="N499" t="s">
        <v>46</v>
      </c>
      <c r="O499" t="s">
        <v>30</v>
      </c>
      <c r="P499" t="s">
        <v>31</v>
      </c>
      <c r="Q499" t="s">
        <v>41</v>
      </c>
      <c r="R499" t="s">
        <v>33</v>
      </c>
      <c r="S499" t="s">
        <v>41</v>
      </c>
      <c r="T499" t="s">
        <v>41</v>
      </c>
      <c r="U499" t="s">
        <v>41</v>
      </c>
      <c r="V499" t="s">
        <v>41</v>
      </c>
      <c r="W499" t="s">
        <v>36</v>
      </c>
      <c r="X499" t="s">
        <v>30</v>
      </c>
      <c r="Y499" t="s">
        <v>35</v>
      </c>
      <c r="Z499" t="s">
        <v>35</v>
      </c>
      <c r="AA499" t="s">
        <v>30</v>
      </c>
      <c r="AB499" t="s">
        <v>30</v>
      </c>
      <c r="AC499" t="s">
        <v>31</v>
      </c>
      <c r="AD499" t="s">
        <v>30</v>
      </c>
    </row>
    <row r="500" spans="1:30" x14ac:dyDescent="0.3">
      <c r="A500" s="1">
        <v>41879.732800925929</v>
      </c>
      <c r="B500">
        <v>29</v>
      </c>
      <c r="C500">
        <f t="shared" si="14"/>
        <v>29</v>
      </c>
      <c r="D500" t="str">
        <f t="shared" si="15"/>
        <v>26–35</v>
      </c>
      <c r="E500" t="s">
        <v>73</v>
      </c>
      <c r="F500" t="str">
        <f>IF(ISNUMBER(SEARCH("f",LOWER(E500))) + ISNUMBER(SEARCH("female",LOWER(E500))) + ISNUMBER(SEARCH("femail",LOWER(E500))) &gt; 0,"Female",
 IF(ISNUMBER(SEARCH("m",LOWER(E500))) + ISNUMBER(SEARCH("male",LOWER(E500))) &gt; 0,"Male","Other"))</f>
        <v>Male</v>
      </c>
      <c r="G500" t="s">
        <v>27</v>
      </c>
      <c r="H500" t="s">
        <v>50</v>
      </c>
      <c r="I500" t="s">
        <v>30</v>
      </c>
      <c r="J500" t="s">
        <v>31</v>
      </c>
      <c r="K500" t="s">
        <v>30</v>
      </c>
      <c r="L500" t="s">
        <v>29</v>
      </c>
      <c r="M500" t="str">
        <f>IF(L500&lt;&gt;"", L500, IF(K500="No", "Not applicable", "Unknown"))</f>
        <v>NA</v>
      </c>
      <c r="N500" t="s">
        <v>49</v>
      </c>
      <c r="O500" t="s">
        <v>30</v>
      </c>
      <c r="P500" t="s">
        <v>31</v>
      </c>
      <c r="Q500" t="s">
        <v>41</v>
      </c>
      <c r="R500" t="s">
        <v>33</v>
      </c>
      <c r="S500" t="s">
        <v>41</v>
      </c>
      <c r="T500" t="s">
        <v>41</v>
      </c>
      <c r="U500" t="s">
        <v>41</v>
      </c>
      <c r="V500" t="s">
        <v>41</v>
      </c>
      <c r="W500" t="s">
        <v>30</v>
      </c>
      <c r="X500" t="s">
        <v>30</v>
      </c>
      <c r="Y500" t="s">
        <v>35</v>
      </c>
      <c r="Z500" t="s">
        <v>31</v>
      </c>
      <c r="AA500" t="s">
        <v>30</v>
      </c>
      <c r="AB500" t="s">
        <v>30</v>
      </c>
      <c r="AC500" t="s">
        <v>41</v>
      </c>
      <c r="AD500" t="s">
        <v>30</v>
      </c>
    </row>
    <row r="501" spans="1:30" x14ac:dyDescent="0.3">
      <c r="A501" s="1">
        <v>41879.892222222225</v>
      </c>
      <c r="B501">
        <v>29</v>
      </c>
      <c r="C501">
        <f t="shared" si="14"/>
        <v>29</v>
      </c>
      <c r="D501" t="str">
        <f t="shared" si="15"/>
        <v>26–35</v>
      </c>
      <c r="E501" t="s">
        <v>55</v>
      </c>
      <c r="F501" t="str">
        <f>IF(ISNUMBER(SEARCH("f",LOWER(E501))) + ISNUMBER(SEARCH("female",LOWER(E501))) + ISNUMBER(SEARCH("femail",LOWER(E501))) &gt; 0,"Female",
 IF(ISNUMBER(SEARCH("m",LOWER(E501))) + ISNUMBER(SEARCH("male",LOWER(E501))) &gt; 0,"Male","Other"))</f>
        <v>Male</v>
      </c>
      <c r="G501" t="s">
        <v>27</v>
      </c>
      <c r="H501" t="s">
        <v>58</v>
      </c>
      <c r="I501" t="s">
        <v>30</v>
      </c>
      <c r="J501" t="s">
        <v>30</v>
      </c>
      <c r="K501" t="s">
        <v>30</v>
      </c>
      <c r="L501" t="s">
        <v>51</v>
      </c>
      <c r="M501" t="str">
        <f>IF(L501&lt;&gt;"", L501, IF(K501="No", "Not applicable", "Unknown"))</f>
        <v>Sometimes</v>
      </c>
      <c r="N501" t="s">
        <v>40</v>
      </c>
      <c r="O501" t="s">
        <v>30</v>
      </c>
      <c r="P501" t="s">
        <v>31</v>
      </c>
      <c r="Q501" t="s">
        <v>31</v>
      </c>
      <c r="R501" t="s">
        <v>30</v>
      </c>
      <c r="S501" t="s">
        <v>31</v>
      </c>
      <c r="T501" t="s">
        <v>30</v>
      </c>
      <c r="U501" t="s">
        <v>41</v>
      </c>
      <c r="V501" t="s">
        <v>41</v>
      </c>
      <c r="W501" t="s">
        <v>31</v>
      </c>
      <c r="X501" t="s">
        <v>36</v>
      </c>
      <c r="Y501" t="s">
        <v>30</v>
      </c>
      <c r="Z501" t="s">
        <v>30</v>
      </c>
      <c r="AA501" t="s">
        <v>30</v>
      </c>
      <c r="AB501" t="s">
        <v>30</v>
      </c>
      <c r="AC501" t="s">
        <v>41</v>
      </c>
      <c r="AD501" t="s">
        <v>30</v>
      </c>
    </row>
    <row r="502" spans="1:30" x14ac:dyDescent="0.3">
      <c r="A502" s="1">
        <v>41879.896238425928</v>
      </c>
      <c r="B502">
        <v>29</v>
      </c>
      <c r="C502">
        <f t="shared" si="14"/>
        <v>29</v>
      </c>
      <c r="D502" t="str">
        <f t="shared" si="15"/>
        <v>26–35</v>
      </c>
      <c r="E502" t="s">
        <v>42</v>
      </c>
      <c r="F502" t="str">
        <f>IF(ISNUMBER(SEARCH("f",LOWER(E502))) + ISNUMBER(SEARCH("female",LOWER(E502))) + ISNUMBER(SEARCH("femail",LOWER(E502))) &gt; 0,"Female",
 IF(ISNUMBER(SEARCH("m",LOWER(E502))) + ISNUMBER(SEARCH("male",LOWER(E502))) &gt; 0,"Male","Other"))</f>
        <v>Male</v>
      </c>
      <c r="G502" t="s">
        <v>27</v>
      </c>
      <c r="H502" t="s">
        <v>64</v>
      </c>
      <c r="I502" t="s">
        <v>30</v>
      </c>
      <c r="J502" t="s">
        <v>30</v>
      </c>
      <c r="K502" t="s">
        <v>30</v>
      </c>
      <c r="L502" t="s">
        <v>29</v>
      </c>
      <c r="M502" t="str">
        <f>IF(L502&lt;&gt;"", L502, IF(K502="No", "Not applicable", "Unknown"))</f>
        <v>NA</v>
      </c>
      <c r="N502" t="s">
        <v>46</v>
      </c>
      <c r="O502" t="s">
        <v>30</v>
      </c>
      <c r="P502" t="s">
        <v>31</v>
      </c>
      <c r="Q502" t="s">
        <v>31</v>
      </c>
      <c r="R502" t="s">
        <v>31</v>
      </c>
      <c r="S502" t="s">
        <v>31</v>
      </c>
      <c r="T502" t="s">
        <v>31</v>
      </c>
      <c r="U502" t="s">
        <v>41</v>
      </c>
      <c r="V502" t="s">
        <v>34</v>
      </c>
      <c r="W502" t="s">
        <v>30</v>
      </c>
      <c r="X502" t="s">
        <v>30</v>
      </c>
      <c r="Y502" t="s">
        <v>35</v>
      </c>
      <c r="Z502" t="s">
        <v>35</v>
      </c>
      <c r="AA502" t="s">
        <v>36</v>
      </c>
      <c r="AB502" t="s">
        <v>36</v>
      </c>
      <c r="AC502" t="s">
        <v>31</v>
      </c>
      <c r="AD502" t="s">
        <v>30</v>
      </c>
    </row>
    <row r="503" spans="1:30" x14ac:dyDescent="0.3">
      <c r="A503" s="1">
        <v>41880.351805555554</v>
      </c>
      <c r="B503">
        <v>29</v>
      </c>
      <c r="C503">
        <f t="shared" si="14"/>
        <v>29</v>
      </c>
      <c r="D503" t="str">
        <f t="shared" si="15"/>
        <v>26–35</v>
      </c>
      <c r="E503" t="s">
        <v>42</v>
      </c>
      <c r="F503" t="str">
        <f>IF(ISNUMBER(SEARCH("f",LOWER(E503))) + ISNUMBER(SEARCH("female",LOWER(E503))) + ISNUMBER(SEARCH("femail",LOWER(E503))) &gt; 0,"Female",
 IF(ISNUMBER(SEARCH("m",LOWER(E503))) + ISNUMBER(SEARCH("male",LOWER(E503))) &gt; 0,"Male","Other"))</f>
        <v>Male</v>
      </c>
      <c r="G503" t="s">
        <v>82</v>
      </c>
      <c r="H503" t="s">
        <v>29</v>
      </c>
      <c r="I503" t="s">
        <v>30</v>
      </c>
      <c r="J503" t="s">
        <v>30</v>
      </c>
      <c r="K503" t="s">
        <v>30</v>
      </c>
      <c r="L503" t="s">
        <v>29</v>
      </c>
      <c r="M503" t="str">
        <f>IF(L503&lt;&gt;"", L503, IF(K503="No", "Not applicable", "Unknown"))</f>
        <v>NA</v>
      </c>
      <c r="N503" s="2">
        <v>45809</v>
      </c>
      <c r="O503" t="s">
        <v>30</v>
      </c>
      <c r="P503" t="s">
        <v>31</v>
      </c>
      <c r="Q503" t="s">
        <v>41</v>
      </c>
      <c r="R503" t="s">
        <v>33</v>
      </c>
      <c r="S503" t="s">
        <v>30</v>
      </c>
      <c r="T503" t="s">
        <v>30</v>
      </c>
      <c r="U503" t="s">
        <v>41</v>
      </c>
      <c r="V503" t="s">
        <v>34</v>
      </c>
      <c r="W503" t="s">
        <v>30</v>
      </c>
      <c r="X503" t="s">
        <v>30</v>
      </c>
      <c r="Y503" t="s">
        <v>35</v>
      </c>
      <c r="Z503" t="s">
        <v>31</v>
      </c>
      <c r="AA503" t="s">
        <v>36</v>
      </c>
      <c r="AB503" t="s">
        <v>31</v>
      </c>
      <c r="AC503" t="s">
        <v>41</v>
      </c>
      <c r="AD503" t="s">
        <v>30</v>
      </c>
    </row>
    <row r="504" spans="1:30" x14ac:dyDescent="0.3">
      <c r="A504" s="1">
        <v>41880.376435185186</v>
      </c>
      <c r="B504">
        <v>29</v>
      </c>
      <c r="C504">
        <f t="shared" si="14"/>
        <v>29</v>
      </c>
      <c r="D504" t="str">
        <f t="shared" si="15"/>
        <v>26–35</v>
      </c>
      <c r="E504" t="s">
        <v>42</v>
      </c>
      <c r="F504" t="str">
        <f>IF(ISNUMBER(SEARCH("f",LOWER(E504))) + ISNUMBER(SEARCH("female",LOWER(E504))) + ISNUMBER(SEARCH("femail",LOWER(E504))) &gt; 0,"Female",
 IF(ISNUMBER(SEARCH("m",LOWER(E504))) + ISNUMBER(SEARCH("male",LOWER(E504))) &gt; 0,"Male","Other"))</f>
        <v>Male</v>
      </c>
      <c r="G504" t="s">
        <v>45</v>
      </c>
      <c r="H504" t="s">
        <v>29</v>
      </c>
      <c r="I504" t="s">
        <v>30</v>
      </c>
      <c r="J504" t="s">
        <v>30</v>
      </c>
      <c r="K504" t="s">
        <v>31</v>
      </c>
      <c r="L504" t="s">
        <v>51</v>
      </c>
      <c r="M504" t="str">
        <f>IF(L504&lt;&gt;"", L504, IF(K504="No", "Not applicable", "Unknown"))</f>
        <v>Sometimes</v>
      </c>
      <c r="N504" s="2">
        <v>45809</v>
      </c>
      <c r="O504" t="s">
        <v>31</v>
      </c>
      <c r="P504" t="s">
        <v>31</v>
      </c>
      <c r="Q504" t="s">
        <v>30</v>
      </c>
      <c r="R504" t="s">
        <v>30</v>
      </c>
      <c r="S504" t="s">
        <v>30</v>
      </c>
      <c r="T504" t="s">
        <v>30</v>
      </c>
      <c r="U504" t="s">
        <v>41</v>
      </c>
      <c r="V504" t="s">
        <v>61</v>
      </c>
      <c r="W504" t="s">
        <v>30</v>
      </c>
      <c r="X504" t="s">
        <v>30</v>
      </c>
      <c r="Y504" t="s">
        <v>31</v>
      </c>
      <c r="Z504" t="s">
        <v>31</v>
      </c>
      <c r="AA504" t="s">
        <v>30</v>
      </c>
      <c r="AB504" t="s">
        <v>31</v>
      </c>
      <c r="AC504" t="s">
        <v>31</v>
      </c>
      <c r="AD504" t="s">
        <v>30</v>
      </c>
    </row>
    <row r="505" spans="1:30" x14ac:dyDescent="0.3">
      <c r="A505" s="1">
        <v>41880.474143518521</v>
      </c>
      <c r="B505">
        <v>29</v>
      </c>
      <c r="C505">
        <f t="shared" si="14"/>
        <v>29</v>
      </c>
      <c r="D505" t="str">
        <f t="shared" si="15"/>
        <v>26–35</v>
      </c>
      <c r="E505" t="s">
        <v>107</v>
      </c>
      <c r="F505" t="str">
        <f>IF(ISNUMBER(SEARCH("f",LOWER(E505))) + ISNUMBER(SEARCH("female",LOWER(E505))) + ISNUMBER(SEARCH("femail",LOWER(E505))) &gt; 0,"Female",
 IF(ISNUMBER(SEARCH("m",LOWER(E505))) + ISNUMBER(SEARCH("male",LOWER(E505))) &gt; 0,"Male","Other"))</f>
        <v>Female</v>
      </c>
      <c r="G505" t="s">
        <v>45</v>
      </c>
      <c r="H505" t="s">
        <v>29</v>
      </c>
      <c r="I505" t="s">
        <v>30</v>
      </c>
      <c r="J505" t="s">
        <v>30</v>
      </c>
      <c r="K505" t="s">
        <v>31</v>
      </c>
      <c r="L505" t="s">
        <v>32</v>
      </c>
      <c r="M505" t="str">
        <f>IF(L505&lt;&gt;"", L505, IF(K505="No", "Not applicable", "Unknown"))</f>
        <v>Often</v>
      </c>
      <c r="N505" t="s">
        <v>40</v>
      </c>
      <c r="O505" t="s">
        <v>30</v>
      </c>
      <c r="P505" t="s">
        <v>30</v>
      </c>
      <c r="Q505" t="s">
        <v>31</v>
      </c>
      <c r="R505" t="s">
        <v>31</v>
      </c>
      <c r="S505" t="s">
        <v>30</v>
      </c>
      <c r="T505" t="s">
        <v>30</v>
      </c>
      <c r="U505" t="s">
        <v>41</v>
      </c>
      <c r="V505" t="s">
        <v>41</v>
      </c>
      <c r="W505" t="s">
        <v>36</v>
      </c>
      <c r="X505" t="s">
        <v>30</v>
      </c>
      <c r="Y505" t="s">
        <v>35</v>
      </c>
      <c r="Z505" t="s">
        <v>30</v>
      </c>
      <c r="AA505" t="s">
        <v>30</v>
      </c>
      <c r="AB505" t="s">
        <v>31</v>
      </c>
      <c r="AC505" t="s">
        <v>30</v>
      </c>
      <c r="AD505" t="s">
        <v>31</v>
      </c>
    </row>
    <row r="506" spans="1:30" x14ac:dyDescent="0.3">
      <c r="A506" s="1">
        <v>41880.49627314815</v>
      </c>
      <c r="B506">
        <v>29</v>
      </c>
      <c r="C506">
        <f t="shared" si="14"/>
        <v>29</v>
      </c>
      <c r="D506" t="str">
        <f t="shared" si="15"/>
        <v>26–35</v>
      </c>
      <c r="E506" t="s">
        <v>26</v>
      </c>
      <c r="F506" t="str">
        <f>IF(ISNUMBER(SEARCH("f",LOWER(E506))) + ISNUMBER(SEARCH("female",LOWER(E506))) + ISNUMBER(SEARCH("femail",LOWER(E506))) &gt; 0,"Female",
 IF(ISNUMBER(SEARCH("m",LOWER(E506))) + ISNUMBER(SEARCH("male",LOWER(E506))) &gt; 0,"Male","Other"))</f>
        <v>Female</v>
      </c>
      <c r="G506" t="s">
        <v>27</v>
      </c>
      <c r="H506" t="s">
        <v>119</v>
      </c>
      <c r="I506" t="s">
        <v>30</v>
      </c>
      <c r="J506" t="s">
        <v>30</v>
      </c>
      <c r="K506" t="s">
        <v>31</v>
      </c>
      <c r="L506" t="s">
        <v>32</v>
      </c>
      <c r="M506" t="str">
        <f>IF(L506&lt;&gt;"", L506, IF(K506="No", "Not applicable", "Unknown"))</f>
        <v>Often</v>
      </c>
      <c r="N506" t="s">
        <v>40</v>
      </c>
      <c r="O506" t="s">
        <v>31</v>
      </c>
      <c r="P506" t="s">
        <v>30</v>
      </c>
      <c r="Q506" t="s">
        <v>31</v>
      </c>
      <c r="R506" t="s">
        <v>30</v>
      </c>
      <c r="S506" t="s">
        <v>30</v>
      </c>
      <c r="T506" t="s">
        <v>30</v>
      </c>
      <c r="U506" t="s">
        <v>41</v>
      </c>
      <c r="V506" t="s">
        <v>34</v>
      </c>
      <c r="W506" t="s">
        <v>30</v>
      </c>
      <c r="X506" t="s">
        <v>30</v>
      </c>
      <c r="Y506" t="s">
        <v>35</v>
      </c>
      <c r="Z506" t="s">
        <v>31</v>
      </c>
      <c r="AA506" t="s">
        <v>36</v>
      </c>
      <c r="AB506" t="s">
        <v>36</v>
      </c>
      <c r="AC506" t="s">
        <v>41</v>
      </c>
      <c r="AD506" t="s">
        <v>30</v>
      </c>
    </row>
    <row r="507" spans="1:30" x14ac:dyDescent="0.3">
      <c r="A507" s="1">
        <v>41880.671585648146</v>
      </c>
      <c r="B507">
        <v>29</v>
      </c>
      <c r="C507">
        <f t="shared" si="14"/>
        <v>29</v>
      </c>
      <c r="D507" t="str">
        <f t="shared" si="15"/>
        <v>26–35</v>
      </c>
      <c r="E507" t="s">
        <v>42</v>
      </c>
      <c r="F507" t="str">
        <f>IF(ISNUMBER(SEARCH("f",LOWER(E507))) + ISNUMBER(SEARCH("female",LOWER(E507))) + ISNUMBER(SEARCH("femail",LOWER(E507))) &gt; 0,"Female",
 IF(ISNUMBER(SEARCH("m",LOWER(E507))) + ISNUMBER(SEARCH("male",LOWER(E507))) &gt; 0,"Male","Other"))</f>
        <v>Male</v>
      </c>
      <c r="G507" t="s">
        <v>72</v>
      </c>
      <c r="H507" t="s">
        <v>29</v>
      </c>
      <c r="I507" t="s">
        <v>30</v>
      </c>
      <c r="J507" t="s">
        <v>31</v>
      </c>
      <c r="K507" t="s">
        <v>31</v>
      </c>
      <c r="L507" t="s">
        <v>32</v>
      </c>
      <c r="M507" t="str">
        <f>IF(L507&lt;&gt;"", L507, IF(K507="No", "Not applicable", "Unknown"))</f>
        <v>Often</v>
      </c>
      <c r="N507" s="3">
        <v>45778</v>
      </c>
      <c r="O507" t="s">
        <v>30</v>
      </c>
      <c r="P507" t="s">
        <v>31</v>
      </c>
      <c r="Q507" t="s">
        <v>41</v>
      </c>
      <c r="R507" t="s">
        <v>33</v>
      </c>
      <c r="S507" t="s">
        <v>41</v>
      </c>
      <c r="T507" t="s">
        <v>31</v>
      </c>
      <c r="U507" t="s">
        <v>41</v>
      </c>
      <c r="V507" t="s">
        <v>53</v>
      </c>
      <c r="W507" t="s">
        <v>30</v>
      </c>
      <c r="X507" t="s">
        <v>36</v>
      </c>
      <c r="Y507" t="s">
        <v>31</v>
      </c>
      <c r="Z507" t="s">
        <v>31</v>
      </c>
      <c r="AA507" t="s">
        <v>36</v>
      </c>
      <c r="AB507" t="s">
        <v>30</v>
      </c>
      <c r="AC507" t="s">
        <v>31</v>
      </c>
      <c r="AD507" t="s">
        <v>30</v>
      </c>
    </row>
    <row r="508" spans="1:30" x14ac:dyDescent="0.3">
      <c r="A508" s="1">
        <v>41880.870243055557</v>
      </c>
      <c r="B508">
        <v>29</v>
      </c>
      <c r="C508">
        <f t="shared" si="14"/>
        <v>29</v>
      </c>
      <c r="D508" t="str">
        <f t="shared" si="15"/>
        <v>26–35</v>
      </c>
      <c r="E508" t="s">
        <v>42</v>
      </c>
      <c r="F508" t="str">
        <f>IF(ISNUMBER(SEARCH("f",LOWER(E508))) + ISNUMBER(SEARCH("female",LOWER(E508))) + ISNUMBER(SEARCH("femail",LOWER(E508))) &gt; 0,"Female",
 IF(ISNUMBER(SEARCH("m",LOWER(E508))) + ISNUMBER(SEARCH("male",LOWER(E508))) &gt; 0,"Male","Other"))</f>
        <v>Male</v>
      </c>
      <c r="G508" t="s">
        <v>27</v>
      </c>
      <c r="H508" t="s">
        <v>70</v>
      </c>
      <c r="I508" t="s">
        <v>30</v>
      </c>
      <c r="J508" t="s">
        <v>30</v>
      </c>
      <c r="K508" t="s">
        <v>30</v>
      </c>
      <c r="L508" t="s">
        <v>29</v>
      </c>
      <c r="M508" t="str">
        <f>IF(L508&lt;&gt;"", L508, IF(K508="No", "Not applicable", "Unknown"))</f>
        <v>NA</v>
      </c>
      <c r="N508" t="s">
        <v>40</v>
      </c>
      <c r="O508" t="s">
        <v>30</v>
      </c>
      <c r="P508" t="s">
        <v>30</v>
      </c>
      <c r="Q508" t="s">
        <v>41</v>
      </c>
      <c r="R508" t="s">
        <v>33</v>
      </c>
      <c r="S508" t="s">
        <v>31</v>
      </c>
      <c r="T508" t="s">
        <v>41</v>
      </c>
      <c r="U508" t="s">
        <v>31</v>
      </c>
      <c r="V508" t="s">
        <v>34</v>
      </c>
      <c r="W508" t="s">
        <v>30</v>
      </c>
      <c r="X508" t="s">
        <v>30</v>
      </c>
      <c r="Y508" t="s">
        <v>35</v>
      </c>
      <c r="Z508" t="s">
        <v>31</v>
      </c>
      <c r="AA508" t="s">
        <v>30</v>
      </c>
      <c r="AB508" t="s">
        <v>36</v>
      </c>
      <c r="AC508" t="s">
        <v>31</v>
      </c>
      <c r="AD508" t="s">
        <v>30</v>
      </c>
    </row>
    <row r="509" spans="1:30" x14ac:dyDescent="0.3">
      <c r="A509" s="1">
        <v>41880.893564814818</v>
      </c>
      <c r="B509">
        <v>29</v>
      </c>
      <c r="C509">
        <f t="shared" si="14"/>
        <v>29</v>
      </c>
      <c r="D509" t="str">
        <f t="shared" si="15"/>
        <v>26–35</v>
      </c>
      <c r="E509" t="s">
        <v>42</v>
      </c>
      <c r="F509" t="str">
        <f>IF(ISNUMBER(SEARCH("f",LOWER(E509))) + ISNUMBER(SEARCH("female",LOWER(E509))) + ISNUMBER(SEARCH("femail",LOWER(E509))) &gt; 0,"Female",
 IF(ISNUMBER(SEARCH("m",LOWER(E509))) + ISNUMBER(SEARCH("male",LOWER(E509))) &gt; 0,"Male","Other"))</f>
        <v>Male</v>
      </c>
      <c r="G509" t="s">
        <v>27</v>
      </c>
      <c r="H509" t="s">
        <v>64</v>
      </c>
      <c r="I509" t="s">
        <v>30</v>
      </c>
      <c r="J509" t="s">
        <v>30</v>
      </c>
      <c r="K509" t="s">
        <v>30</v>
      </c>
      <c r="L509" t="s">
        <v>29</v>
      </c>
      <c r="M509" t="str">
        <f>IF(L509&lt;&gt;"", L509, IF(K509="No", "Not applicable", "Unknown"))</f>
        <v>NA</v>
      </c>
      <c r="N509" s="2">
        <v>45809</v>
      </c>
      <c r="O509" t="s">
        <v>31</v>
      </c>
      <c r="P509" t="s">
        <v>31</v>
      </c>
      <c r="Q509" t="s">
        <v>31</v>
      </c>
      <c r="R509" t="s">
        <v>33</v>
      </c>
      <c r="S509" t="s">
        <v>30</v>
      </c>
      <c r="T509" t="s">
        <v>31</v>
      </c>
      <c r="U509" t="s">
        <v>41</v>
      </c>
      <c r="V509" t="s">
        <v>41</v>
      </c>
      <c r="W509" t="s">
        <v>36</v>
      </c>
      <c r="X509" t="s">
        <v>30</v>
      </c>
      <c r="Y509" t="s">
        <v>35</v>
      </c>
      <c r="Z509" t="s">
        <v>31</v>
      </c>
      <c r="AA509" t="s">
        <v>36</v>
      </c>
      <c r="AB509" t="s">
        <v>31</v>
      </c>
      <c r="AC509" t="s">
        <v>41</v>
      </c>
      <c r="AD509" t="s">
        <v>30</v>
      </c>
    </row>
    <row r="510" spans="1:30" x14ac:dyDescent="0.3">
      <c r="A510" s="1">
        <v>41881.492268518516</v>
      </c>
      <c r="B510">
        <v>29</v>
      </c>
      <c r="C510">
        <f t="shared" si="14"/>
        <v>29</v>
      </c>
      <c r="D510" t="str">
        <f t="shared" si="15"/>
        <v>26–35</v>
      </c>
      <c r="E510" t="s">
        <v>37</v>
      </c>
      <c r="F510" t="str">
        <f>IF(ISNUMBER(SEARCH("f",LOWER(E510))) + ISNUMBER(SEARCH("female",LOWER(E510))) + ISNUMBER(SEARCH("femail",LOWER(E510))) &gt; 0,"Female",
 IF(ISNUMBER(SEARCH("m",LOWER(E510))) + ISNUMBER(SEARCH("male",LOWER(E510))) &gt; 0,"Male","Other"))</f>
        <v>Male</v>
      </c>
      <c r="G510" t="s">
        <v>63</v>
      </c>
      <c r="H510" t="s">
        <v>29</v>
      </c>
      <c r="I510" t="s">
        <v>30</v>
      </c>
      <c r="J510" t="s">
        <v>30</v>
      </c>
      <c r="K510" t="s">
        <v>31</v>
      </c>
      <c r="L510" t="s">
        <v>32</v>
      </c>
      <c r="M510" t="str">
        <f>IF(L510&lt;&gt;"", L510, IF(K510="No", "Not applicable", "Unknown"))</f>
        <v>Often</v>
      </c>
      <c r="N510" s="2">
        <v>45809</v>
      </c>
      <c r="O510" t="s">
        <v>30</v>
      </c>
      <c r="P510" t="s">
        <v>31</v>
      </c>
      <c r="Q510" t="s">
        <v>31</v>
      </c>
      <c r="R510" t="s">
        <v>30</v>
      </c>
      <c r="S510" t="s">
        <v>30</v>
      </c>
      <c r="T510" t="s">
        <v>30</v>
      </c>
      <c r="U510" t="s">
        <v>31</v>
      </c>
      <c r="V510" t="s">
        <v>34</v>
      </c>
      <c r="W510" t="s">
        <v>36</v>
      </c>
      <c r="X510" t="s">
        <v>36</v>
      </c>
      <c r="Y510" t="s">
        <v>31</v>
      </c>
      <c r="Z510" t="s">
        <v>35</v>
      </c>
      <c r="AA510" t="s">
        <v>30</v>
      </c>
      <c r="AB510" t="s">
        <v>31</v>
      </c>
      <c r="AC510" t="s">
        <v>30</v>
      </c>
      <c r="AD510" t="s">
        <v>30</v>
      </c>
    </row>
    <row r="511" spans="1:30" x14ac:dyDescent="0.3">
      <c r="A511" s="1">
        <v>41883.385810185187</v>
      </c>
      <c r="B511">
        <v>29</v>
      </c>
      <c r="C511">
        <f t="shared" si="14"/>
        <v>29</v>
      </c>
      <c r="D511" t="str">
        <f t="shared" si="15"/>
        <v>26–35</v>
      </c>
      <c r="E511" t="s">
        <v>42</v>
      </c>
      <c r="F511" t="str">
        <f>IF(ISNUMBER(SEARCH("f",LOWER(E511))) + ISNUMBER(SEARCH("female",LOWER(E511))) + ISNUMBER(SEARCH("femail",LOWER(E511))) &gt; 0,"Female",
 IF(ISNUMBER(SEARCH("m",LOWER(E511))) + ISNUMBER(SEARCH("male",LOWER(E511))) &gt; 0,"Male","Other"))</f>
        <v>Male</v>
      </c>
      <c r="G511" t="s">
        <v>115</v>
      </c>
      <c r="H511" t="s">
        <v>29</v>
      </c>
      <c r="I511" t="s">
        <v>30</v>
      </c>
      <c r="J511" t="s">
        <v>30</v>
      </c>
      <c r="K511" t="s">
        <v>30</v>
      </c>
      <c r="L511" t="s">
        <v>39</v>
      </c>
      <c r="M511" t="str">
        <f>IF(L511&lt;&gt;"", L511, IF(K511="No", "Not applicable", "Unknown"))</f>
        <v>Rarely</v>
      </c>
      <c r="N511" t="s">
        <v>40</v>
      </c>
      <c r="O511" t="s">
        <v>30</v>
      </c>
      <c r="P511" t="s">
        <v>31</v>
      </c>
      <c r="Q511" t="s">
        <v>41</v>
      </c>
      <c r="R511" t="s">
        <v>33</v>
      </c>
      <c r="S511" t="s">
        <v>41</v>
      </c>
      <c r="T511" t="s">
        <v>41</v>
      </c>
      <c r="U511" t="s">
        <v>41</v>
      </c>
      <c r="V511" t="s">
        <v>41</v>
      </c>
      <c r="W511" t="s">
        <v>36</v>
      </c>
      <c r="X511" t="s">
        <v>36</v>
      </c>
      <c r="Y511" t="s">
        <v>30</v>
      </c>
      <c r="Z511" t="s">
        <v>30</v>
      </c>
      <c r="AA511" t="s">
        <v>30</v>
      </c>
      <c r="AB511" t="s">
        <v>31</v>
      </c>
      <c r="AC511" t="s">
        <v>41</v>
      </c>
      <c r="AD511" t="s">
        <v>31</v>
      </c>
    </row>
    <row r="512" spans="1:30" x14ac:dyDescent="0.3">
      <c r="A512" s="1">
        <v>41885.548518518517</v>
      </c>
      <c r="B512">
        <v>29</v>
      </c>
      <c r="C512">
        <f t="shared" si="14"/>
        <v>29</v>
      </c>
      <c r="D512" t="str">
        <f t="shared" si="15"/>
        <v>26–35</v>
      </c>
      <c r="E512" t="s">
        <v>37</v>
      </c>
      <c r="F512" t="str">
        <f>IF(ISNUMBER(SEARCH("f",LOWER(E512))) + ISNUMBER(SEARCH("female",LOWER(E512))) + ISNUMBER(SEARCH("femail",LOWER(E512))) &gt; 0,"Female",
 IF(ISNUMBER(SEARCH("m",LOWER(E512))) + ISNUMBER(SEARCH("male",LOWER(E512))) &gt; 0,"Male","Other"))</f>
        <v>Male</v>
      </c>
      <c r="G512" t="s">
        <v>27</v>
      </c>
      <c r="H512" t="s">
        <v>65</v>
      </c>
      <c r="I512" t="s">
        <v>30</v>
      </c>
      <c r="J512" t="s">
        <v>30</v>
      </c>
      <c r="K512" t="s">
        <v>31</v>
      </c>
      <c r="L512" t="s">
        <v>51</v>
      </c>
      <c r="M512" t="str">
        <f>IF(L512&lt;&gt;"", L512, IF(K512="No", "Not applicable", "Unknown"))</f>
        <v>Sometimes</v>
      </c>
      <c r="N512" t="s">
        <v>46</v>
      </c>
      <c r="O512" t="s">
        <v>30</v>
      </c>
      <c r="P512" t="s">
        <v>31</v>
      </c>
      <c r="Q512" t="s">
        <v>31</v>
      </c>
      <c r="R512" t="s">
        <v>31</v>
      </c>
      <c r="S512" t="s">
        <v>30</v>
      </c>
      <c r="T512" t="s">
        <v>30</v>
      </c>
      <c r="U512" t="s">
        <v>41</v>
      </c>
      <c r="V512" t="s">
        <v>41</v>
      </c>
      <c r="W512" t="s">
        <v>31</v>
      </c>
      <c r="X512" t="s">
        <v>30</v>
      </c>
      <c r="Y512" t="s">
        <v>35</v>
      </c>
      <c r="Z512" t="s">
        <v>35</v>
      </c>
      <c r="AA512" t="s">
        <v>30</v>
      </c>
      <c r="AB512" t="s">
        <v>36</v>
      </c>
      <c r="AC512" t="s">
        <v>41</v>
      </c>
      <c r="AD512" t="s">
        <v>30</v>
      </c>
    </row>
    <row r="513" spans="1:30" x14ac:dyDescent="0.3">
      <c r="A513" s="1">
        <v>41887.59652777778</v>
      </c>
      <c r="B513">
        <v>29</v>
      </c>
      <c r="C513">
        <f t="shared" si="14"/>
        <v>29</v>
      </c>
      <c r="D513" t="str">
        <f t="shared" si="15"/>
        <v>26–35</v>
      </c>
      <c r="E513" t="s">
        <v>42</v>
      </c>
      <c r="F513" t="str">
        <f>IF(ISNUMBER(SEARCH("f",LOWER(E513))) + ISNUMBER(SEARCH("female",LOWER(E513))) + ISNUMBER(SEARCH("femail",LOWER(E513))) &gt; 0,"Female",
 IF(ISNUMBER(SEARCH("m",LOWER(E513))) + ISNUMBER(SEARCH("male",LOWER(E513))) &gt; 0,"Male","Other"))</f>
        <v>Male</v>
      </c>
      <c r="G513" t="s">
        <v>27</v>
      </c>
      <c r="H513" t="s">
        <v>28</v>
      </c>
      <c r="I513" t="s">
        <v>30</v>
      </c>
      <c r="J513" t="s">
        <v>31</v>
      </c>
      <c r="K513" t="s">
        <v>31</v>
      </c>
      <c r="L513" t="s">
        <v>51</v>
      </c>
      <c r="M513" t="str">
        <f>IF(L513&lt;&gt;"", L513, IF(K513="No", "Not applicable", "Unknown"))</f>
        <v>Sometimes</v>
      </c>
      <c r="N513" t="s">
        <v>46</v>
      </c>
      <c r="O513" t="s">
        <v>30</v>
      </c>
      <c r="P513" t="s">
        <v>30</v>
      </c>
      <c r="Q513" t="s">
        <v>31</v>
      </c>
      <c r="R513" t="s">
        <v>31</v>
      </c>
      <c r="S513" t="s">
        <v>31</v>
      </c>
      <c r="T513" t="s">
        <v>31</v>
      </c>
      <c r="U513" t="s">
        <v>41</v>
      </c>
      <c r="V513" t="s">
        <v>41</v>
      </c>
      <c r="W513" t="s">
        <v>36</v>
      </c>
      <c r="X513" t="s">
        <v>30</v>
      </c>
      <c r="Y513" t="s">
        <v>35</v>
      </c>
      <c r="Z513" t="s">
        <v>30</v>
      </c>
      <c r="AA513" t="s">
        <v>30</v>
      </c>
      <c r="AB513" t="s">
        <v>36</v>
      </c>
      <c r="AC513" t="s">
        <v>41</v>
      </c>
      <c r="AD513" t="s">
        <v>30</v>
      </c>
    </row>
    <row r="514" spans="1:30" x14ac:dyDescent="0.3">
      <c r="A514" s="1">
        <v>41891.576273148145</v>
      </c>
      <c r="B514">
        <v>29</v>
      </c>
      <c r="C514">
        <f t="shared" si="14"/>
        <v>29</v>
      </c>
      <c r="D514" t="str">
        <f t="shared" si="15"/>
        <v>26–35</v>
      </c>
      <c r="E514" t="s">
        <v>42</v>
      </c>
      <c r="F514" t="str">
        <f>IF(ISNUMBER(SEARCH("f",LOWER(E514))) + ISNUMBER(SEARCH("female",LOWER(E514))) + ISNUMBER(SEARCH("femail",LOWER(E514))) &gt; 0,"Female",
 IF(ISNUMBER(SEARCH("m",LOWER(E514))) + ISNUMBER(SEARCH("male",LOWER(E514))) &gt; 0,"Male","Other"))</f>
        <v>Male</v>
      </c>
      <c r="G514" t="s">
        <v>27</v>
      </c>
      <c r="H514" t="s">
        <v>28</v>
      </c>
      <c r="I514" t="s">
        <v>30</v>
      </c>
      <c r="J514" t="s">
        <v>30</v>
      </c>
      <c r="K514" t="s">
        <v>30</v>
      </c>
      <c r="L514" t="s">
        <v>29</v>
      </c>
      <c r="M514" t="str">
        <f>IF(L514&lt;&gt;"", L514, IF(K514="No", "Not applicable", "Unknown"))</f>
        <v>NA</v>
      </c>
      <c r="N514" t="s">
        <v>40</v>
      </c>
      <c r="O514" t="s">
        <v>30</v>
      </c>
      <c r="P514" t="s">
        <v>31</v>
      </c>
      <c r="Q514" t="s">
        <v>41</v>
      </c>
      <c r="R514" t="s">
        <v>33</v>
      </c>
      <c r="S514" t="s">
        <v>30</v>
      </c>
      <c r="T514" t="s">
        <v>30</v>
      </c>
      <c r="U514" t="s">
        <v>41</v>
      </c>
      <c r="V514" t="s">
        <v>41</v>
      </c>
      <c r="W514" t="s">
        <v>36</v>
      </c>
      <c r="X514" t="s">
        <v>30</v>
      </c>
      <c r="Y514" t="s">
        <v>35</v>
      </c>
      <c r="Z514" t="s">
        <v>31</v>
      </c>
      <c r="AA514" t="s">
        <v>36</v>
      </c>
      <c r="AB514" t="s">
        <v>31</v>
      </c>
      <c r="AC514" t="s">
        <v>30</v>
      </c>
      <c r="AD514" t="s">
        <v>30</v>
      </c>
    </row>
    <row r="515" spans="1:30" x14ac:dyDescent="0.3">
      <c r="A515" s="1">
        <v>41905.836863425924</v>
      </c>
      <c r="B515">
        <v>29</v>
      </c>
      <c r="C515">
        <f t="shared" ref="C515:C578" si="16">IF(AND(ISNUMBER(B515),B515&gt;=18,B515&lt;=100), B515, "")</f>
        <v>29</v>
      </c>
      <c r="D515" t="str">
        <f t="shared" ref="D515:D578" si="17">IF(AND(ISNUMBER(C515), C515&gt;=18, C515&lt;=25), "18–25",
IF(C515&lt;=35, "26–35",
IF(C515&lt;=45, "36–45",
IF(C515&lt;=55, "46–55",
IF(C515&lt;=65, "56–65",
IF(C515&gt;65, "65+", ""))))))</f>
        <v>26–35</v>
      </c>
      <c r="E515" t="s">
        <v>42</v>
      </c>
      <c r="F515" t="str">
        <f>IF(ISNUMBER(SEARCH("f",LOWER(E515))) + ISNUMBER(SEARCH("female",LOWER(E515))) + ISNUMBER(SEARCH("femail",LOWER(E515))) &gt; 0,"Female",
 IF(ISNUMBER(SEARCH("m",LOWER(E515))) + ISNUMBER(SEARCH("male",LOWER(E515))) &gt; 0,"Male","Other"))</f>
        <v>Male</v>
      </c>
      <c r="G515" t="s">
        <v>27</v>
      </c>
      <c r="H515" t="s">
        <v>54</v>
      </c>
      <c r="I515" t="s">
        <v>30</v>
      </c>
      <c r="J515" t="s">
        <v>30</v>
      </c>
      <c r="K515" t="s">
        <v>30</v>
      </c>
      <c r="L515" t="s">
        <v>48</v>
      </c>
      <c r="M515" t="str">
        <f>IF(L515&lt;&gt;"", L515, IF(K515="No", "Not applicable", "Unknown"))</f>
        <v>Never</v>
      </c>
      <c r="N515" t="s">
        <v>46</v>
      </c>
      <c r="O515" t="s">
        <v>30</v>
      </c>
      <c r="P515" t="s">
        <v>31</v>
      </c>
      <c r="Q515" t="s">
        <v>30</v>
      </c>
      <c r="R515" t="s">
        <v>30</v>
      </c>
      <c r="S515" t="s">
        <v>30</v>
      </c>
      <c r="T515" t="s">
        <v>41</v>
      </c>
      <c r="U515" t="s">
        <v>41</v>
      </c>
      <c r="V515" t="s">
        <v>41</v>
      </c>
      <c r="W515" t="s">
        <v>30</v>
      </c>
      <c r="X515" t="s">
        <v>30</v>
      </c>
      <c r="Y515" t="s">
        <v>35</v>
      </c>
      <c r="Z515" t="s">
        <v>31</v>
      </c>
      <c r="AA515" t="s">
        <v>30</v>
      </c>
      <c r="AB515" t="s">
        <v>31</v>
      </c>
      <c r="AC515" t="s">
        <v>30</v>
      </c>
      <c r="AD515" t="s">
        <v>31</v>
      </c>
    </row>
    <row r="516" spans="1:30" x14ac:dyDescent="0.3">
      <c r="A516" s="1">
        <v>42056.372534722221</v>
      </c>
      <c r="B516">
        <v>29</v>
      </c>
      <c r="C516">
        <f t="shared" si="16"/>
        <v>29</v>
      </c>
      <c r="D516" t="str">
        <f t="shared" si="17"/>
        <v>26–35</v>
      </c>
      <c r="E516" t="s">
        <v>55</v>
      </c>
      <c r="F516" t="str">
        <f>IF(ISNUMBER(SEARCH("f",LOWER(E516))) + ISNUMBER(SEARCH("female",LOWER(E516))) + ISNUMBER(SEARCH("femail",LOWER(E516))) &gt; 0,"Female",
 IF(ISNUMBER(SEARCH("m",LOWER(E516))) + ISNUMBER(SEARCH("male",LOWER(E516))) &gt; 0,"Male","Other"))</f>
        <v>Male</v>
      </c>
      <c r="G516" t="s">
        <v>149</v>
      </c>
      <c r="H516" t="s">
        <v>29</v>
      </c>
      <c r="I516" t="s">
        <v>30</v>
      </c>
      <c r="J516" t="s">
        <v>31</v>
      </c>
      <c r="K516" t="s">
        <v>31</v>
      </c>
      <c r="L516" t="s">
        <v>51</v>
      </c>
      <c r="M516" t="str">
        <f>IF(L516&lt;&gt;"", L516, IF(K516="No", "Not applicable", "Unknown"))</f>
        <v>Sometimes</v>
      </c>
      <c r="N516" t="s">
        <v>46</v>
      </c>
      <c r="O516" t="s">
        <v>30</v>
      </c>
      <c r="P516" t="s">
        <v>31</v>
      </c>
      <c r="Q516" t="s">
        <v>41</v>
      </c>
      <c r="R516" t="s">
        <v>33</v>
      </c>
      <c r="S516" t="s">
        <v>30</v>
      </c>
      <c r="T516" t="s">
        <v>30</v>
      </c>
      <c r="U516" t="s">
        <v>41</v>
      </c>
      <c r="V516" t="s">
        <v>44</v>
      </c>
      <c r="W516" t="s">
        <v>36</v>
      </c>
      <c r="X516" t="s">
        <v>30</v>
      </c>
      <c r="Y516" t="s">
        <v>30</v>
      </c>
      <c r="Z516" t="s">
        <v>30</v>
      </c>
      <c r="AA516" t="s">
        <v>30</v>
      </c>
      <c r="AB516" t="s">
        <v>36</v>
      </c>
      <c r="AC516" t="s">
        <v>30</v>
      </c>
      <c r="AD516" t="s">
        <v>30</v>
      </c>
    </row>
    <row r="517" spans="1:30" x14ac:dyDescent="0.3">
      <c r="A517" s="1">
        <v>42236.702881944446</v>
      </c>
      <c r="B517">
        <v>29</v>
      </c>
      <c r="C517">
        <f t="shared" si="16"/>
        <v>29</v>
      </c>
      <c r="D517" t="str">
        <f t="shared" si="17"/>
        <v>26–35</v>
      </c>
      <c r="E517" t="s">
        <v>55</v>
      </c>
      <c r="F517" t="str">
        <f>IF(ISNUMBER(SEARCH("f",LOWER(E517))) + ISNUMBER(SEARCH("female",LOWER(E517))) + ISNUMBER(SEARCH("femail",LOWER(E517))) &gt; 0,"Female",
 IF(ISNUMBER(SEARCH("m",LOWER(E517))) + ISNUMBER(SEARCH("male",LOWER(E517))) &gt; 0,"Male","Other"))</f>
        <v>Male</v>
      </c>
      <c r="G517" t="s">
        <v>27</v>
      </c>
      <c r="H517" t="s">
        <v>65</v>
      </c>
      <c r="I517" t="s">
        <v>30</v>
      </c>
      <c r="J517" t="s">
        <v>31</v>
      </c>
      <c r="K517" t="s">
        <v>31</v>
      </c>
      <c r="L517" t="s">
        <v>51</v>
      </c>
      <c r="M517" t="str">
        <f>IF(L517&lt;&gt;"", L517, IF(K517="No", "Not applicable", "Unknown"))</f>
        <v>Sometimes</v>
      </c>
      <c r="N517" t="s">
        <v>49</v>
      </c>
      <c r="O517" t="s">
        <v>31</v>
      </c>
      <c r="P517" t="s">
        <v>31</v>
      </c>
      <c r="Q517" t="s">
        <v>31</v>
      </c>
      <c r="R517" t="s">
        <v>31</v>
      </c>
      <c r="S517" t="s">
        <v>31</v>
      </c>
      <c r="T517" t="s">
        <v>30</v>
      </c>
      <c r="U517" t="s">
        <v>31</v>
      </c>
      <c r="V517" t="s">
        <v>41</v>
      </c>
      <c r="W517" t="s">
        <v>31</v>
      </c>
      <c r="X517" t="s">
        <v>30</v>
      </c>
      <c r="Y517" t="s">
        <v>35</v>
      </c>
      <c r="Z517" t="s">
        <v>30</v>
      </c>
      <c r="AA517" t="s">
        <v>30</v>
      </c>
      <c r="AB517" t="s">
        <v>36</v>
      </c>
      <c r="AC517" t="s">
        <v>30</v>
      </c>
      <c r="AD517" t="s">
        <v>30</v>
      </c>
    </row>
    <row r="518" spans="1:30" x14ac:dyDescent="0.3">
      <c r="A518" s="1">
        <v>41878.485775462963</v>
      </c>
      <c r="B518">
        <v>30</v>
      </c>
      <c r="C518">
        <f t="shared" si="16"/>
        <v>30</v>
      </c>
      <c r="D518" t="str">
        <f t="shared" si="17"/>
        <v>26–35</v>
      </c>
      <c r="E518" t="s">
        <v>55</v>
      </c>
      <c r="F518" t="str">
        <f>IF(ISNUMBER(SEARCH("f",LOWER(E518))) + ISNUMBER(SEARCH("female",LOWER(E518))) + ISNUMBER(SEARCH("femail",LOWER(E518))) &gt; 0,"Female",
 IF(ISNUMBER(SEARCH("m",LOWER(E518))) + ISNUMBER(SEARCH("male",LOWER(E518))) &gt; 0,"Male","Other"))</f>
        <v>Male</v>
      </c>
      <c r="G518" t="s">
        <v>45</v>
      </c>
      <c r="H518" t="s">
        <v>29</v>
      </c>
      <c r="I518" t="s">
        <v>30</v>
      </c>
      <c r="J518" t="s">
        <v>31</v>
      </c>
      <c r="K518" t="s">
        <v>31</v>
      </c>
      <c r="L518" t="s">
        <v>51</v>
      </c>
      <c r="M518" t="str">
        <f>IF(L518&lt;&gt;"", L518, IF(K518="No", "Not applicable", "Unknown"))</f>
        <v>Sometimes</v>
      </c>
      <c r="N518" t="s">
        <v>60</v>
      </c>
      <c r="O518" t="s">
        <v>31</v>
      </c>
      <c r="P518" t="s">
        <v>31</v>
      </c>
      <c r="Q518" t="s">
        <v>41</v>
      </c>
      <c r="R518" t="s">
        <v>30</v>
      </c>
      <c r="S518" t="s">
        <v>30</v>
      </c>
      <c r="T518" t="s">
        <v>30</v>
      </c>
      <c r="U518" t="s">
        <v>31</v>
      </c>
      <c r="V518" t="s">
        <v>34</v>
      </c>
      <c r="W518" t="s">
        <v>36</v>
      </c>
      <c r="X518" t="s">
        <v>30</v>
      </c>
      <c r="Y518" t="s">
        <v>35</v>
      </c>
      <c r="Z518" t="s">
        <v>31</v>
      </c>
      <c r="AA518" t="s">
        <v>30</v>
      </c>
      <c r="AB518" t="s">
        <v>31</v>
      </c>
      <c r="AC518" t="s">
        <v>41</v>
      </c>
      <c r="AD518" t="s">
        <v>30</v>
      </c>
    </row>
    <row r="519" spans="1:30" x14ac:dyDescent="0.3">
      <c r="A519" s="1">
        <v>41878.488449074073</v>
      </c>
      <c r="B519">
        <v>30</v>
      </c>
      <c r="C519">
        <f t="shared" si="16"/>
        <v>30</v>
      </c>
      <c r="D519" t="str">
        <f t="shared" si="17"/>
        <v>26–35</v>
      </c>
      <c r="E519" t="s">
        <v>42</v>
      </c>
      <c r="F519" t="str">
        <f>IF(ISNUMBER(SEARCH("f",LOWER(E519))) + ISNUMBER(SEARCH("female",LOWER(E519))) + ISNUMBER(SEARCH("femail",LOWER(E519))) &gt; 0,"Female",
 IF(ISNUMBER(SEARCH("m",LOWER(E519))) + ISNUMBER(SEARCH("male",LOWER(E519))) &gt; 0,"Male","Other"))</f>
        <v>Male</v>
      </c>
      <c r="G519" t="s">
        <v>27</v>
      </c>
      <c r="H519" t="s">
        <v>38</v>
      </c>
      <c r="I519" t="s">
        <v>30</v>
      </c>
      <c r="J519" t="s">
        <v>30</v>
      </c>
      <c r="K519" t="s">
        <v>31</v>
      </c>
      <c r="L519" t="s">
        <v>51</v>
      </c>
      <c r="M519" t="str">
        <f>IF(L519&lt;&gt;"", L519, IF(K519="No", "Not applicable", "Unknown"))</f>
        <v>Sometimes</v>
      </c>
      <c r="N519" t="s">
        <v>46</v>
      </c>
      <c r="O519" t="s">
        <v>30</v>
      </c>
      <c r="P519" t="s">
        <v>31</v>
      </c>
      <c r="Q519" t="s">
        <v>41</v>
      </c>
      <c r="R519" t="s">
        <v>30</v>
      </c>
      <c r="S519" t="s">
        <v>30</v>
      </c>
      <c r="T519" t="s">
        <v>30</v>
      </c>
      <c r="U519" t="s">
        <v>41</v>
      </c>
      <c r="V519" t="s">
        <v>41</v>
      </c>
      <c r="W519" t="s">
        <v>30</v>
      </c>
      <c r="X519" t="s">
        <v>30</v>
      </c>
      <c r="Y519" t="s">
        <v>30</v>
      </c>
      <c r="Z519" t="s">
        <v>30</v>
      </c>
      <c r="AA519" t="s">
        <v>30</v>
      </c>
      <c r="AB519" t="s">
        <v>36</v>
      </c>
      <c r="AC519" t="s">
        <v>41</v>
      </c>
      <c r="AD519" t="s">
        <v>30</v>
      </c>
    </row>
    <row r="520" spans="1:30" x14ac:dyDescent="0.3">
      <c r="A520" s="1">
        <v>41878.489386574074</v>
      </c>
      <c r="B520">
        <v>30</v>
      </c>
      <c r="C520">
        <f t="shared" si="16"/>
        <v>30</v>
      </c>
      <c r="D520" t="str">
        <f t="shared" si="17"/>
        <v>26–35</v>
      </c>
      <c r="E520" t="s">
        <v>55</v>
      </c>
      <c r="F520" t="str">
        <f>IF(ISNUMBER(SEARCH("f",LOWER(E520))) + ISNUMBER(SEARCH("female",LOWER(E520))) + ISNUMBER(SEARCH("femail",LOWER(E520))) &gt; 0,"Female",
 IF(ISNUMBER(SEARCH("m",LOWER(E520))) + ISNUMBER(SEARCH("male",LOWER(E520))) &gt; 0,"Male","Other"))</f>
        <v>Male</v>
      </c>
      <c r="G520" t="s">
        <v>27</v>
      </c>
      <c r="H520" t="s">
        <v>28</v>
      </c>
      <c r="I520" t="s">
        <v>30</v>
      </c>
      <c r="J520" t="s">
        <v>31</v>
      </c>
      <c r="K520" t="s">
        <v>31</v>
      </c>
      <c r="L520" t="s">
        <v>39</v>
      </c>
      <c r="M520" t="str">
        <f>IF(L520&lt;&gt;"", L520, IF(K520="No", "Not applicable", "Unknown"))</f>
        <v>Rarely</v>
      </c>
      <c r="N520" t="s">
        <v>46</v>
      </c>
      <c r="O520" t="s">
        <v>30</v>
      </c>
      <c r="P520" t="s">
        <v>31</v>
      </c>
      <c r="Q520" t="s">
        <v>31</v>
      </c>
      <c r="R520" t="s">
        <v>30</v>
      </c>
      <c r="S520" t="s">
        <v>30</v>
      </c>
      <c r="T520" t="s">
        <v>41</v>
      </c>
      <c r="U520" t="s">
        <v>41</v>
      </c>
      <c r="V520" t="s">
        <v>41</v>
      </c>
      <c r="W520" t="s">
        <v>36</v>
      </c>
      <c r="X520" t="s">
        <v>30</v>
      </c>
      <c r="Y520" t="s">
        <v>35</v>
      </c>
      <c r="Z520" t="s">
        <v>31</v>
      </c>
      <c r="AA520" t="s">
        <v>30</v>
      </c>
      <c r="AB520" t="s">
        <v>30</v>
      </c>
      <c r="AC520" t="s">
        <v>41</v>
      </c>
      <c r="AD520" t="s">
        <v>30</v>
      </c>
    </row>
    <row r="521" spans="1:30" x14ac:dyDescent="0.3">
      <c r="A521" s="1">
        <v>41878.50199074074</v>
      </c>
      <c r="B521">
        <v>30</v>
      </c>
      <c r="C521">
        <f t="shared" si="16"/>
        <v>30</v>
      </c>
      <c r="D521" t="str">
        <f t="shared" si="17"/>
        <v>26–35</v>
      </c>
      <c r="E521" t="s">
        <v>55</v>
      </c>
      <c r="F521" t="str">
        <f>IF(ISNUMBER(SEARCH("f",LOWER(E521))) + ISNUMBER(SEARCH("female",LOWER(E521))) + ISNUMBER(SEARCH("femail",LOWER(E521))) &gt; 0,"Female",
 IF(ISNUMBER(SEARCH("m",LOWER(E521))) + ISNUMBER(SEARCH("male",LOWER(E521))) &gt; 0,"Male","Other"))</f>
        <v>Male</v>
      </c>
      <c r="G521" t="s">
        <v>43</v>
      </c>
      <c r="H521" t="s">
        <v>29</v>
      </c>
      <c r="I521" t="s">
        <v>30</v>
      </c>
      <c r="J521" t="s">
        <v>30</v>
      </c>
      <c r="K521" t="s">
        <v>30</v>
      </c>
      <c r="L521" t="s">
        <v>48</v>
      </c>
      <c r="M521" t="str">
        <f>IF(L521&lt;&gt;"", L521, IF(K521="No", "Not applicable", "Unknown"))</f>
        <v>Never</v>
      </c>
      <c r="N521" t="s">
        <v>46</v>
      </c>
      <c r="O521" t="s">
        <v>30</v>
      </c>
      <c r="P521" t="s">
        <v>30</v>
      </c>
      <c r="Q521" t="s">
        <v>30</v>
      </c>
      <c r="R521" t="s">
        <v>30</v>
      </c>
      <c r="S521" t="s">
        <v>30</v>
      </c>
      <c r="T521" t="s">
        <v>30</v>
      </c>
      <c r="U521" t="s">
        <v>41</v>
      </c>
      <c r="V521" t="s">
        <v>41</v>
      </c>
      <c r="W521" t="s">
        <v>30</v>
      </c>
      <c r="X521" t="s">
        <v>30</v>
      </c>
      <c r="Y521" t="s">
        <v>35</v>
      </c>
      <c r="Z521" t="s">
        <v>31</v>
      </c>
      <c r="AA521" t="s">
        <v>30</v>
      </c>
      <c r="AB521" t="s">
        <v>30</v>
      </c>
      <c r="AC521" t="s">
        <v>30</v>
      </c>
      <c r="AD521" t="s">
        <v>30</v>
      </c>
    </row>
    <row r="522" spans="1:30" x14ac:dyDescent="0.3">
      <c r="A522" s="1">
        <v>41878.512546296297</v>
      </c>
      <c r="B522">
        <v>30</v>
      </c>
      <c r="C522">
        <f t="shared" si="16"/>
        <v>30</v>
      </c>
      <c r="D522" t="str">
        <f t="shared" si="17"/>
        <v>26–35</v>
      </c>
      <c r="E522" t="s">
        <v>37</v>
      </c>
      <c r="F522" t="str">
        <f>IF(ISNUMBER(SEARCH("f",LOWER(E522))) + ISNUMBER(SEARCH("female",LOWER(E522))) + ISNUMBER(SEARCH("femail",LOWER(E522))) &gt; 0,"Female",
 IF(ISNUMBER(SEARCH("m",LOWER(E522))) + ISNUMBER(SEARCH("male",LOWER(E522))) &gt; 0,"Male","Other"))</f>
        <v>Male</v>
      </c>
      <c r="G522" t="s">
        <v>27</v>
      </c>
      <c r="H522" t="s">
        <v>38</v>
      </c>
      <c r="I522" t="s">
        <v>30</v>
      </c>
      <c r="J522" t="s">
        <v>30</v>
      </c>
      <c r="K522" t="s">
        <v>31</v>
      </c>
      <c r="L522" t="s">
        <v>32</v>
      </c>
      <c r="M522" t="str">
        <f>IF(L522&lt;&gt;"", L522, IF(K522="No", "Not applicable", "Unknown"))</f>
        <v>Often</v>
      </c>
      <c r="N522" s="3">
        <v>45778</v>
      </c>
      <c r="O522" t="s">
        <v>30</v>
      </c>
      <c r="P522" t="s">
        <v>31</v>
      </c>
      <c r="Q522" t="s">
        <v>30</v>
      </c>
      <c r="R522" t="s">
        <v>31</v>
      </c>
      <c r="S522" t="s">
        <v>30</v>
      </c>
      <c r="T522" t="s">
        <v>30</v>
      </c>
      <c r="U522" t="s">
        <v>31</v>
      </c>
      <c r="V522" t="s">
        <v>34</v>
      </c>
      <c r="W522" t="s">
        <v>30</v>
      </c>
      <c r="X522" t="s">
        <v>30</v>
      </c>
      <c r="Y522" t="s">
        <v>31</v>
      </c>
      <c r="Z522" t="s">
        <v>31</v>
      </c>
      <c r="AA522" t="s">
        <v>36</v>
      </c>
      <c r="AB522" t="s">
        <v>36</v>
      </c>
      <c r="AC522" t="s">
        <v>31</v>
      </c>
      <c r="AD522" t="s">
        <v>30</v>
      </c>
    </row>
    <row r="523" spans="1:30" x14ac:dyDescent="0.3">
      <c r="A523" s="1">
        <v>41878.527291666665</v>
      </c>
      <c r="B523">
        <v>30</v>
      </c>
      <c r="C523">
        <f t="shared" si="16"/>
        <v>30</v>
      </c>
      <c r="D523" t="str">
        <f t="shared" si="17"/>
        <v>26–35</v>
      </c>
      <c r="E523" t="s">
        <v>26</v>
      </c>
      <c r="F523" t="str">
        <f>IF(ISNUMBER(SEARCH("f",LOWER(E523))) + ISNUMBER(SEARCH("female",LOWER(E523))) + ISNUMBER(SEARCH("femail",LOWER(E523))) &gt; 0,"Female",
 IF(ISNUMBER(SEARCH("m",LOWER(E523))) + ISNUMBER(SEARCH("male",LOWER(E523))) &gt; 0,"Male","Other"))</f>
        <v>Female</v>
      </c>
      <c r="G523" t="s">
        <v>27</v>
      </c>
      <c r="H523" t="s">
        <v>68</v>
      </c>
      <c r="I523" t="s">
        <v>30</v>
      </c>
      <c r="J523" t="s">
        <v>31</v>
      </c>
      <c r="K523" t="s">
        <v>30</v>
      </c>
      <c r="L523" t="s">
        <v>29</v>
      </c>
      <c r="M523" t="str">
        <f>IF(L523&lt;&gt;"", L523, IF(K523="No", "Not applicable", "Unknown"))</f>
        <v>NA</v>
      </c>
      <c r="N523" t="s">
        <v>40</v>
      </c>
      <c r="O523" t="s">
        <v>31</v>
      </c>
      <c r="P523" t="s">
        <v>31</v>
      </c>
      <c r="Q523" t="s">
        <v>41</v>
      </c>
      <c r="R523" t="s">
        <v>33</v>
      </c>
      <c r="S523" t="s">
        <v>30</v>
      </c>
      <c r="T523" t="s">
        <v>41</v>
      </c>
      <c r="U523" t="s">
        <v>41</v>
      </c>
      <c r="V523" t="s">
        <v>41</v>
      </c>
      <c r="W523" t="s">
        <v>36</v>
      </c>
      <c r="X523" t="s">
        <v>36</v>
      </c>
      <c r="Y523" t="s">
        <v>35</v>
      </c>
      <c r="Z523" t="s">
        <v>35</v>
      </c>
      <c r="AA523" t="s">
        <v>30</v>
      </c>
      <c r="AB523" t="s">
        <v>36</v>
      </c>
      <c r="AC523" t="s">
        <v>41</v>
      </c>
      <c r="AD523" t="s">
        <v>30</v>
      </c>
    </row>
    <row r="524" spans="1:30" x14ac:dyDescent="0.3">
      <c r="A524" s="1">
        <v>41878.527812499997</v>
      </c>
      <c r="B524">
        <v>30</v>
      </c>
      <c r="C524">
        <f t="shared" si="16"/>
        <v>30</v>
      </c>
      <c r="D524" t="str">
        <f t="shared" si="17"/>
        <v>26–35</v>
      </c>
      <c r="E524" t="s">
        <v>55</v>
      </c>
      <c r="F524" t="str">
        <f>IF(ISNUMBER(SEARCH("f",LOWER(E524))) + ISNUMBER(SEARCH("female",LOWER(E524))) + ISNUMBER(SEARCH("femail",LOWER(E524))) &gt; 0,"Female",
 IF(ISNUMBER(SEARCH("m",LOWER(E524))) + ISNUMBER(SEARCH("male",LOWER(E524))) &gt; 0,"Male","Other"))</f>
        <v>Male</v>
      </c>
      <c r="G524" t="s">
        <v>103</v>
      </c>
      <c r="H524" t="s">
        <v>29</v>
      </c>
      <c r="I524" t="s">
        <v>30</v>
      </c>
      <c r="J524" t="s">
        <v>30</v>
      </c>
      <c r="K524" t="s">
        <v>31</v>
      </c>
      <c r="L524" t="s">
        <v>39</v>
      </c>
      <c r="M524" t="str">
        <f>IF(L524&lt;&gt;"", L524, IF(K524="No", "Not applicable", "Unknown"))</f>
        <v>Rarely</v>
      </c>
      <c r="N524" t="s">
        <v>49</v>
      </c>
      <c r="O524" t="s">
        <v>30</v>
      </c>
      <c r="P524" t="s">
        <v>31</v>
      </c>
      <c r="Q524" t="s">
        <v>30</v>
      </c>
      <c r="R524" t="s">
        <v>31</v>
      </c>
      <c r="S524" t="s">
        <v>31</v>
      </c>
      <c r="T524" t="s">
        <v>31</v>
      </c>
      <c r="U524" t="s">
        <v>41</v>
      </c>
      <c r="V524" t="s">
        <v>34</v>
      </c>
      <c r="W524" t="s">
        <v>31</v>
      </c>
      <c r="X524" t="s">
        <v>30</v>
      </c>
      <c r="Y524" t="s">
        <v>35</v>
      </c>
      <c r="Z524" t="s">
        <v>30</v>
      </c>
      <c r="AA524" t="s">
        <v>30</v>
      </c>
      <c r="AB524" t="s">
        <v>30</v>
      </c>
      <c r="AC524" t="s">
        <v>30</v>
      </c>
      <c r="AD524" t="s">
        <v>31</v>
      </c>
    </row>
    <row r="525" spans="1:30" x14ac:dyDescent="0.3">
      <c r="A525" s="1">
        <v>41878.544652777775</v>
      </c>
      <c r="B525">
        <v>30</v>
      </c>
      <c r="C525">
        <f t="shared" si="16"/>
        <v>30</v>
      </c>
      <c r="D525" t="str">
        <f t="shared" si="17"/>
        <v>26–35</v>
      </c>
      <c r="E525" t="s">
        <v>37</v>
      </c>
      <c r="F525" t="str">
        <f>IF(ISNUMBER(SEARCH("f",LOWER(E525))) + ISNUMBER(SEARCH("female",LOWER(E525))) + ISNUMBER(SEARCH("femail",LOWER(E525))) &gt; 0,"Female",
 IF(ISNUMBER(SEARCH("m",LOWER(E525))) + ISNUMBER(SEARCH("male",LOWER(E525))) &gt; 0,"Male","Other"))</f>
        <v>Male</v>
      </c>
      <c r="G525" t="s">
        <v>27</v>
      </c>
      <c r="H525" t="s">
        <v>66</v>
      </c>
      <c r="I525" t="s">
        <v>30</v>
      </c>
      <c r="J525" t="s">
        <v>30</v>
      </c>
      <c r="K525" t="s">
        <v>31</v>
      </c>
      <c r="L525" t="s">
        <v>32</v>
      </c>
      <c r="M525" t="str">
        <f>IF(L525&lt;&gt;"", L525, IF(K525="No", "Not applicable", "Unknown"))</f>
        <v>Often</v>
      </c>
      <c r="N525" t="s">
        <v>46</v>
      </c>
      <c r="O525" t="s">
        <v>30</v>
      </c>
      <c r="P525" t="s">
        <v>31</v>
      </c>
      <c r="Q525" t="s">
        <v>30</v>
      </c>
      <c r="R525" t="s">
        <v>31</v>
      </c>
      <c r="S525" t="s">
        <v>30</v>
      </c>
      <c r="T525" t="s">
        <v>30</v>
      </c>
      <c r="U525" t="s">
        <v>31</v>
      </c>
      <c r="V525" t="s">
        <v>34</v>
      </c>
      <c r="W525" t="s">
        <v>36</v>
      </c>
      <c r="X525" t="s">
        <v>30</v>
      </c>
      <c r="Y525" t="s">
        <v>31</v>
      </c>
      <c r="Z525" t="s">
        <v>31</v>
      </c>
      <c r="AA525" t="s">
        <v>30</v>
      </c>
      <c r="AB525" t="s">
        <v>36</v>
      </c>
      <c r="AC525" t="s">
        <v>41</v>
      </c>
      <c r="AD525" t="s">
        <v>30</v>
      </c>
    </row>
    <row r="526" spans="1:30" x14ac:dyDescent="0.3">
      <c r="A526" s="1">
        <v>41878.547418981485</v>
      </c>
      <c r="B526">
        <v>30</v>
      </c>
      <c r="C526">
        <f t="shared" si="16"/>
        <v>30</v>
      </c>
      <c r="D526" t="str">
        <f t="shared" si="17"/>
        <v>26–35</v>
      </c>
      <c r="E526" t="s">
        <v>42</v>
      </c>
      <c r="F526" t="str">
        <f>IF(ISNUMBER(SEARCH("f",LOWER(E526))) + ISNUMBER(SEARCH("female",LOWER(E526))) + ISNUMBER(SEARCH("femail",LOWER(E526))) &gt; 0,"Female",
 IF(ISNUMBER(SEARCH("m",LOWER(E526))) + ISNUMBER(SEARCH("male",LOWER(E526))) &gt; 0,"Male","Other"))</f>
        <v>Male</v>
      </c>
      <c r="G526" t="s">
        <v>82</v>
      </c>
      <c r="H526" t="s">
        <v>29</v>
      </c>
      <c r="I526" t="s">
        <v>31</v>
      </c>
      <c r="J526" t="s">
        <v>30</v>
      </c>
      <c r="K526" t="s">
        <v>31</v>
      </c>
      <c r="L526" t="s">
        <v>32</v>
      </c>
      <c r="M526" t="str">
        <f>IF(L526&lt;&gt;"", L526, IF(K526="No", "Not applicable", "Unknown"))</f>
        <v>Often</v>
      </c>
      <c r="N526" s="2">
        <v>45809</v>
      </c>
      <c r="O526" t="s">
        <v>31</v>
      </c>
      <c r="P526" t="s">
        <v>31</v>
      </c>
      <c r="Q526" t="s">
        <v>31</v>
      </c>
      <c r="R526" t="s">
        <v>31</v>
      </c>
      <c r="S526" t="s">
        <v>30</v>
      </c>
      <c r="T526" t="s">
        <v>30</v>
      </c>
      <c r="U526" t="s">
        <v>31</v>
      </c>
      <c r="V526" t="s">
        <v>53</v>
      </c>
      <c r="W526" t="s">
        <v>30</v>
      </c>
      <c r="X526" t="s">
        <v>30</v>
      </c>
      <c r="Y526" t="s">
        <v>35</v>
      </c>
      <c r="Z526" t="s">
        <v>31</v>
      </c>
      <c r="AA526" t="s">
        <v>36</v>
      </c>
      <c r="AB526" t="s">
        <v>31</v>
      </c>
      <c r="AC526" t="s">
        <v>31</v>
      </c>
      <c r="AD526" t="s">
        <v>30</v>
      </c>
    </row>
    <row r="527" spans="1:30" x14ac:dyDescent="0.3">
      <c r="A527" s="1">
        <v>41878.560127314813</v>
      </c>
      <c r="B527">
        <v>30</v>
      </c>
      <c r="C527">
        <f t="shared" si="16"/>
        <v>30</v>
      </c>
      <c r="D527" t="str">
        <f t="shared" si="17"/>
        <v>26–35</v>
      </c>
      <c r="E527" t="s">
        <v>55</v>
      </c>
      <c r="F527" t="str">
        <f>IF(ISNUMBER(SEARCH("f",LOWER(E527))) + ISNUMBER(SEARCH("female",LOWER(E527))) + ISNUMBER(SEARCH("femail",LOWER(E527))) &gt; 0,"Female",
 IF(ISNUMBER(SEARCH("m",LOWER(E527))) + ISNUMBER(SEARCH("male",LOWER(E527))) &gt; 0,"Male","Other"))</f>
        <v>Male</v>
      </c>
      <c r="G527" t="s">
        <v>72</v>
      </c>
      <c r="H527" t="s">
        <v>29</v>
      </c>
      <c r="I527" t="s">
        <v>30</v>
      </c>
      <c r="J527" t="s">
        <v>30</v>
      </c>
      <c r="K527" t="s">
        <v>30</v>
      </c>
      <c r="L527" t="s">
        <v>29</v>
      </c>
      <c r="M527" t="str">
        <f>IF(L527&lt;&gt;"", L527, IF(K527="No", "Not applicable", "Unknown"))</f>
        <v>NA</v>
      </c>
      <c r="N527" t="s">
        <v>46</v>
      </c>
      <c r="O527" t="s">
        <v>30</v>
      </c>
      <c r="P527" t="s">
        <v>31</v>
      </c>
      <c r="Q527" t="s">
        <v>41</v>
      </c>
      <c r="R527" t="s">
        <v>30</v>
      </c>
      <c r="S527" t="s">
        <v>41</v>
      </c>
      <c r="T527" t="s">
        <v>41</v>
      </c>
      <c r="U527" t="s">
        <v>31</v>
      </c>
      <c r="V527" t="s">
        <v>34</v>
      </c>
      <c r="W527" t="s">
        <v>30</v>
      </c>
      <c r="X527" t="s">
        <v>30</v>
      </c>
      <c r="Y527" t="s">
        <v>35</v>
      </c>
      <c r="Z527" t="s">
        <v>35</v>
      </c>
      <c r="AA527" t="s">
        <v>30</v>
      </c>
      <c r="AB527" t="s">
        <v>30</v>
      </c>
      <c r="AC527" t="s">
        <v>31</v>
      </c>
      <c r="AD527" t="s">
        <v>30</v>
      </c>
    </row>
    <row r="528" spans="1:30" x14ac:dyDescent="0.3">
      <c r="A528" s="1">
        <v>41878.5784375</v>
      </c>
      <c r="B528">
        <v>30</v>
      </c>
      <c r="C528">
        <f t="shared" si="16"/>
        <v>30</v>
      </c>
      <c r="D528" t="str">
        <f t="shared" si="17"/>
        <v>26–35</v>
      </c>
      <c r="E528" t="s">
        <v>42</v>
      </c>
      <c r="F528" t="str">
        <f>IF(ISNUMBER(SEARCH("f",LOWER(E528))) + ISNUMBER(SEARCH("female",LOWER(E528))) + ISNUMBER(SEARCH("femail",LOWER(E528))) &gt; 0,"Female",
 IF(ISNUMBER(SEARCH("m",LOWER(E528))) + ISNUMBER(SEARCH("male",LOWER(E528))) &gt; 0,"Male","Other"))</f>
        <v>Male</v>
      </c>
      <c r="G528" t="s">
        <v>27</v>
      </c>
      <c r="H528" t="s">
        <v>86</v>
      </c>
      <c r="I528" t="s">
        <v>30</v>
      </c>
      <c r="J528" t="s">
        <v>30</v>
      </c>
      <c r="K528" t="s">
        <v>31</v>
      </c>
      <c r="L528" t="s">
        <v>51</v>
      </c>
      <c r="M528" t="str">
        <f>IF(L528&lt;&gt;"", L528, IF(K528="No", "Not applicable", "Unknown"))</f>
        <v>Sometimes</v>
      </c>
      <c r="N528" t="s">
        <v>49</v>
      </c>
      <c r="O528" t="s">
        <v>31</v>
      </c>
      <c r="P528" t="s">
        <v>31</v>
      </c>
      <c r="Q528" t="s">
        <v>31</v>
      </c>
      <c r="R528" t="s">
        <v>31</v>
      </c>
      <c r="S528" t="s">
        <v>30</v>
      </c>
      <c r="T528" t="s">
        <v>31</v>
      </c>
      <c r="U528" t="s">
        <v>31</v>
      </c>
      <c r="V528" t="s">
        <v>41</v>
      </c>
      <c r="W528" t="s">
        <v>30</v>
      </c>
      <c r="X528" t="s">
        <v>30</v>
      </c>
      <c r="Y528" t="s">
        <v>31</v>
      </c>
      <c r="Z528" t="s">
        <v>31</v>
      </c>
      <c r="AA528" t="s">
        <v>36</v>
      </c>
      <c r="AB528" t="s">
        <v>30</v>
      </c>
      <c r="AC528" t="s">
        <v>31</v>
      </c>
      <c r="AD528" t="s">
        <v>30</v>
      </c>
    </row>
    <row r="529" spans="1:30" x14ac:dyDescent="0.3">
      <c r="A529" s="1">
        <v>41878.580300925925</v>
      </c>
      <c r="B529">
        <v>30</v>
      </c>
      <c r="C529">
        <f t="shared" si="16"/>
        <v>30</v>
      </c>
      <c r="D529" t="str">
        <f t="shared" si="17"/>
        <v>26–35</v>
      </c>
      <c r="E529" t="s">
        <v>42</v>
      </c>
      <c r="F529" t="str">
        <f>IF(ISNUMBER(SEARCH("f",LOWER(E529))) + ISNUMBER(SEARCH("female",LOWER(E529))) + ISNUMBER(SEARCH("femail",LOWER(E529))) &gt; 0,"Female",
 IF(ISNUMBER(SEARCH("m",LOWER(E529))) + ISNUMBER(SEARCH("male",LOWER(E529))) &gt; 0,"Male","Other"))</f>
        <v>Male</v>
      </c>
      <c r="G529" t="s">
        <v>103</v>
      </c>
      <c r="H529" t="s">
        <v>29</v>
      </c>
      <c r="I529" t="s">
        <v>31</v>
      </c>
      <c r="J529" t="s">
        <v>30</v>
      </c>
      <c r="K529" t="s">
        <v>30</v>
      </c>
      <c r="L529" t="s">
        <v>51</v>
      </c>
      <c r="M529" t="str">
        <f>IF(L529&lt;&gt;"", L529, IF(K529="No", "Not applicable", "Unknown"))</f>
        <v>Sometimes</v>
      </c>
      <c r="N529" s="3">
        <v>45778</v>
      </c>
      <c r="O529" t="s">
        <v>31</v>
      </c>
      <c r="P529" t="s">
        <v>31</v>
      </c>
      <c r="Q529" t="s">
        <v>30</v>
      </c>
      <c r="R529" t="s">
        <v>30</v>
      </c>
      <c r="S529" t="s">
        <v>30</v>
      </c>
      <c r="T529" t="s">
        <v>30</v>
      </c>
      <c r="U529" t="s">
        <v>41</v>
      </c>
      <c r="V529" t="s">
        <v>44</v>
      </c>
      <c r="W529" t="s">
        <v>30</v>
      </c>
      <c r="X529" t="s">
        <v>30</v>
      </c>
      <c r="Y529" t="s">
        <v>35</v>
      </c>
      <c r="Z529" t="s">
        <v>35</v>
      </c>
      <c r="AA529" t="s">
        <v>30</v>
      </c>
      <c r="AB529" t="s">
        <v>36</v>
      </c>
      <c r="AC529" t="s">
        <v>30</v>
      </c>
      <c r="AD529" t="s">
        <v>30</v>
      </c>
    </row>
    <row r="530" spans="1:30" x14ac:dyDescent="0.3">
      <c r="A530" s="1">
        <v>41878.580960648149</v>
      </c>
      <c r="B530">
        <v>30</v>
      </c>
      <c r="C530">
        <f t="shared" si="16"/>
        <v>30</v>
      </c>
      <c r="D530" t="str">
        <f t="shared" si="17"/>
        <v>26–35</v>
      </c>
      <c r="E530" t="s">
        <v>42</v>
      </c>
      <c r="F530" t="str">
        <f>IF(ISNUMBER(SEARCH("f",LOWER(E530))) + ISNUMBER(SEARCH("female",LOWER(E530))) + ISNUMBER(SEARCH("femail",LOWER(E530))) &gt; 0,"Female",
 IF(ISNUMBER(SEARCH("m",LOWER(E530))) + ISNUMBER(SEARCH("male",LOWER(E530))) &gt; 0,"Male","Other"))</f>
        <v>Male</v>
      </c>
      <c r="G530" t="s">
        <v>27</v>
      </c>
      <c r="H530" t="s">
        <v>119</v>
      </c>
      <c r="I530" t="s">
        <v>30</v>
      </c>
      <c r="J530" t="s">
        <v>30</v>
      </c>
      <c r="K530" t="s">
        <v>30</v>
      </c>
      <c r="L530" t="s">
        <v>29</v>
      </c>
      <c r="M530" t="str">
        <f>IF(L530&lt;&gt;"", L530, IF(K530="No", "Not applicable", "Unknown"))</f>
        <v>NA</v>
      </c>
      <c r="N530" t="s">
        <v>40</v>
      </c>
      <c r="O530" t="s">
        <v>30</v>
      </c>
      <c r="P530" t="s">
        <v>31</v>
      </c>
      <c r="Q530" t="s">
        <v>31</v>
      </c>
      <c r="R530" t="s">
        <v>31</v>
      </c>
      <c r="S530" t="s">
        <v>31</v>
      </c>
      <c r="T530" t="s">
        <v>31</v>
      </c>
      <c r="U530" t="s">
        <v>31</v>
      </c>
      <c r="V530" t="s">
        <v>61</v>
      </c>
      <c r="W530" t="s">
        <v>30</v>
      </c>
      <c r="X530" t="s">
        <v>30</v>
      </c>
      <c r="Y530" t="s">
        <v>35</v>
      </c>
      <c r="Z530" t="s">
        <v>31</v>
      </c>
      <c r="AA530" t="s">
        <v>30</v>
      </c>
      <c r="AB530" t="s">
        <v>30</v>
      </c>
      <c r="AC530" t="s">
        <v>31</v>
      </c>
      <c r="AD530" t="s">
        <v>30</v>
      </c>
    </row>
    <row r="531" spans="1:30" x14ac:dyDescent="0.3">
      <c r="A531" s="1">
        <v>41878.592638888891</v>
      </c>
      <c r="B531">
        <v>30</v>
      </c>
      <c r="C531">
        <f t="shared" si="16"/>
        <v>30</v>
      </c>
      <c r="D531" t="str">
        <f t="shared" si="17"/>
        <v>26–35</v>
      </c>
      <c r="E531" t="s">
        <v>42</v>
      </c>
      <c r="F531" t="str">
        <f>IF(ISNUMBER(SEARCH("f",LOWER(E531))) + ISNUMBER(SEARCH("female",LOWER(E531))) + ISNUMBER(SEARCH("femail",LOWER(E531))) &gt; 0,"Female",
 IF(ISNUMBER(SEARCH("m",LOWER(E531))) + ISNUMBER(SEARCH("male",LOWER(E531))) &gt; 0,"Male","Other"))</f>
        <v>Male</v>
      </c>
      <c r="G531" t="s">
        <v>75</v>
      </c>
      <c r="H531" t="s">
        <v>29</v>
      </c>
      <c r="I531" t="s">
        <v>31</v>
      </c>
      <c r="J531" t="s">
        <v>30</v>
      </c>
      <c r="K531" t="s">
        <v>30</v>
      </c>
      <c r="L531" t="s">
        <v>48</v>
      </c>
      <c r="M531" t="str">
        <f>IF(L531&lt;&gt;"", L531, IF(K531="No", "Not applicable", "Unknown"))</f>
        <v>Never</v>
      </c>
      <c r="N531" s="3">
        <v>45778</v>
      </c>
      <c r="O531" t="s">
        <v>30</v>
      </c>
      <c r="P531" t="s">
        <v>31</v>
      </c>
      <c r="Q531" t="s">
        <v>30</v>
      </c>
      <c r="R531" t="s">
        <v>30</v>
      </c>
      <c r="S531" t="s">
        <v>30</v>
      </c>
      <c r="T531" t="s">
        <v>30</v>
      </c>
      <c r="U531" t="s">
        <v>30</v>
      </c>
      <c r="V531" t="s">
        <v>34</v>
      </c>
      <c r="W531" t="s">
        <v>30</v>
      </c>
      <c r="X531" t="s">
        <v>30</v>
      </c>
      <c r="Y531" t="s">
        <v>31</v>
      </c>
      <c r="Z531" t="s">
        <v>31</v>
      </c>
      <c r="AA531" t="s">
        <v>30</v>
      </c>
      <c r="AB531" t="s">
        <v>30</v>
      </c>
      <c r="AC531" t="s">
        <v>31</v>
      </c>
      <c r="AD531" t="s">
        <v>30</v>
      </c>
    </row>
    <row r="532" spans="1:30" x14ac:dyDescent="0.3">
      <c r="A532" s="1">
        <v>41878.596064814818</v>
      </c>
      <c r="B532">
        <v>30</v>
      </c>
      <c r="C532">
        <f t="shared" si="16"/>
        <v>30</v>
      </c>
      <c r="D532" t="str">
        <f t="shared" si="17"/>
        <v>26–35</v>
      </c>
      <c r="E532" t="s">
        <v>85</v>
      </c>
      <c r="F532" t="str">
        <f>IF(ISNUMBER(SEARCH("f",LOWER(E532))) + ISNUMBER(SEARCH("female",LOWER(E532))) + ISNUMBER(SEARCH("femail",LOWER(E532))) &gt; 0,"Female",
 IF(ISNUMBER(SEARCH("m",LOWER(E532))) + ISNUMBER(SEARCH("male",LOWER(E532))) &gt; 0,"Male","Other"))</f>
        <v>Female</v>
      </c>
      <c r="G532" t="s">
        <v>27</v>
      </c>
      <c r="H532" t="s">
        <v>121</v>
      </c>
      <c r="I532" t="s">
        <v>30</v>
      </c>
      <c r="J532" t="s">
        <v>31</v>
      </c>
      <c r="K532" t="s">
        <v>31</v>
      </c>
      <c r="L532" t="s">
        <v>51</v>
      </c>
      <c r="M532" t="str">
        <f>IF(L532&lt;&gt;"", L532, IF(K532="No", "Not applicable", "Unknown"))</f>
        <v>Sometimes</v>
      </c>
      <c r="N532" t="s">
        <v>46</v>
      </c>
      <c r="O532" t="s">
        <v>30</v>
      </c>
      <c r="P532" t="s">
        <v>31</v>
      </c>
      <c r="Q532" t="s">
        <v>31</v>
      </c>
      <c r="R532" t="s">
        <v>31</v>
      </c>
      <c r="S532" t="s">
        <v>31</v>
      </c>
      <c r="T532" t="s">
        <v>41</v>
      </c>
      <c r="U532" t="s">
        <v>41</v>
      </c>
      <c r="V532" t="s">
        <v>61</v>
      </c>
      <c r="W532" t="s">
        <v>30</v>
      </c>
      <c r="X532" t="s">
        <v>30</v>
      </c>
      <c r="Y532" t="s">
        <v>31</v>
      </c>
      <c r="Z532" t="s">
        <v>31</v>
      </c>
      <c r="AA532" t="s">
        <v>30</v>
      </c>
      <c r="AB532" t="s">
        <v>31</v>
      </c>
      <c r="AC532" t="s">
        <v>31</v>
      </c>
      <c r="AD532" t="s">
        <v>30</v>
      </c>
    </row>
    <row r="533" spans="1:30" x14ac:dyDescent="0.3">
      <c r="A533" s="1">
        <v>41878.599027777775</v>
      </c>
      <c r="B533">
        <v>30</v>
      </c>
      <c r="C533">
        <f t="shared" si="16"/>
        <v>30</v>
      </c>
      <c r="D533" t="str">
        <f t="shared" si="17"/>
        <v>26–35</v>
      </c>
      <c r="E533" t="s">
        <v>122</v>
      </c>
      <c r="F533" t="str">
        <f>IF(ISNUMBER(SEARCH("f",LOWER(E533))) + ISNUMBER(SEARCH("female",LOWER(E533))) + ISNUMBER(SEARCH("femail",LOWER(E533))) &gt; 0,"Female",
 IF(ISNUMBER(SEARCH("m",LOWER(E533))) + ISNUMBER(SEARCH("male",LOWER(E533))) &gt; 0,"Male","Other"))</f>
        <v>Other</v>
      </c>
      <c r="G533" t="s">
        <v>27</v>
      </c>
      <c r="H533" t="s">
        <v>28</v>
      </c>
      <c r="I533" t="s">
        <v>30</v>
      </c>
      <c r="J533" t="s">
        <v>31</v>
      </c>
      <c r="K533" t="s">
        <v>31</v>
      </c>
      <c r="L533" t="s">
        <v>39</v>
      </c>
      <c r="M533" t="str">
        <f>IF(L533&lt;&gt;"", L533, IF(K533="No", "Not applicable", "Unknown"))</f>
        <v>Rarely</v>
      </c>
      <c r="N533" t="s">
        <v>46</v>
      </c>
      <c r="O533" t="s">
        <v>30</v>
      </c>
      <c r="P533" t="s">
        <v>31</v>
      </c>
      <c r="Q533" t="s">
        <v>31</v>
      </c>
      <c r="R533" t="s">
        <v>33</v>
      </c>
      <c r="S533" t="s">
        <v>30</v>
      </c>
      <c r="T533" t="s">
        <v>30</v>
      </c>
      <c r="U533" t="s">
        <v>41</v>
      </c>
      <c r="V533" t="s">
        <v>34</v>
      </c>
      <c r="W533" t="s">
        <v>36</v>
      </c>
      <c r="X533" t="s">
        <v>30</v>
      </c>
      <c r="Y533" t="s">
        <v>35</v>
      </c>
      <c r="Z533" t="s">
        <v>31</v>
      </c>
      <c r="AA533" t="s">
        <v>30</v>
      </c>
      <c r="AB533" t="s">
        <v>30</v>
      </c>
      <c r="AC533" t="s">
        <v>41</v>
      </c>
      <c r="AD533" t="s">
        <v>30</v>
      </c>
    </row>
    <row r="534" spans="1:30" x14ac:dyDescent="0.3">
      <c r="A534" s="1">
        <v>41878.602314814816</v>
      </c>
      <c r="B534">
        <v>30</v>
      </c>
      <c r="C534">
        <f t="shared" si="16"/>
        <v>30</v>
      </c>
      <c r="D534" t="str">
        <f t="shared" si="17"/>
        <v>26–35</v>
      </c>
      <c r="E534" t="s">
        <v>55</v>
      </c>
      <c r="F534" t="str">
        <f>IF(ISNUMBER(SEARCH("f",LOWER(E534))) + ISNUMBER(SEARCH("female",LOWER(E534))) + ISNUMBER(SEARCH("femail",LOWER(E534))) &gt; 0,"Female",
 IF(ISNUMBER(SEARCH("m",LOWER(E534))) + ISNUMBER(SEARCH("male",LOWER(E534))) &gt; 0,"Male","Other"))</f>
        <v>Male</v>
      </c>
      <c r="G534" t="s">
        <v>27</v>
      </c>
      <c r="H534" t="s">
        <v>123</v>
      </c>
      <c r="I534" t="s">
        <v>30</v>
      </c>
      <c r="J534" t="s">
        <v>30</v>
      </c>
      <c r="K534" t="s">
        <v>30</v>
      </c>
      <c r="L534" t="s">
        <v>29</v>
      </c>
      <c r="M534" t="str">
        <f>IF(L534&lt;&gt;"", L534, IF(K534="No", "Not applicable", "Unknown"))</f>
        <v>NA</v>
      </c>
      <c r="N534" s="2">
        <v>45809</v>
      </c>
      <c r="O534" t="s">
        <v>30</v>
      </c>
      <c r="P534" t="s">
        <v>30</v>
      </c>
      <c r="Q534" t="s">
        <v>41</v>
      </c>
      <c r="R534" t="s">
        <v>33</v>
      </c>
      <c r="S534" t="s">
        <v>30</v>
      </c>
      <c r="T534" t="s">
        <v>41</v>
      </c>
      <c r="U534" t="s">
        <v>41</v>
      </c>
      <c r="V534" t="s">
        <v>41</v>
      </c>
      <c r="W534" t="s">
        <v>36</v>
      </c>
      <c r="X534" t="s">
        <v>36</v>
      </c>
      <c r="Y534" t="s">
        <v>35</v>
      </c>
      <c r="Z534" t="s">
        <v>35</v>
      </c>
      <c r="AA534" t="s">
        <v>30</v>
      </c>
      <c r="AB534" t="s">
        <v>30</v>
      </c>
      <c r="AC534" t="s">
        <v>41</v>
      </c>
      <c r="AD534" t="s">
        <v>30</v>
      </c>
    </row>
    <row r="535" spans="1:30" x14ac:dyDescent="0.3">
      <c r="A535" s="1">
        <v>41878.604930555557</v>
      </c>
      <c r="B535">
        <v>30</v>
      </c>
      <c r="C535">
        <f t="shared" si="16"/>
        <v>30</v>
      </c>
      <c r="D535" t="str">
        <f t="shared" si="17"/>
        <v>26–35</v>
      </c>
      <c r="E535" t="s">
        <v>26</v>
      </c>
      <c r="F535" t="str">
        <f>IF(ISNUMBER(SEARCH("f",LOWER(E535))) + ISNUMBER(SEARCH("female",LOWER(E535))) + ISNUMBER(SEARCH("femail",LOWER(E535))) &gt; 0,"Female",
 IF(ISNUMBER(SEARCH("m",LOWER(E535))) + ISNUMBER(SEARCH("male",LOWER(E535))) &gt; 0,"Male","Other"))</f>
        <v>Female</v>
      </c>
      <c r="G535" t="s">
        <v>27</v>
      </c>
      <c r="H535" t="s">
        <v>95</v>
      </c>
      <c r="I535" t="s">
        <v>30</v>
      </c>
      <c r="J535" t="s">
        <v>30</v>
      </c>
      <c r="K535" t="s">
        <v>30</v>
      </c>
      <c r="L535" t="s">
        <v>48</v>
      </c>
      <c r="M535" t="str">
        <f>IF(L535&lt;&gt;"", L535, IF(K535="No", "Not applicable", "Unknown"))</f>
        <v>Never</v>
      </c>
      <c r="N535" t="s">
        <v>40</v>
      </c>
      <c r="O535" t="s">
        <v>30</v>
      </c>
      <c r="P535" t="s">
        <v>31</v>
      </c>
      <c r="Q535" t="s">
        <v>31</v>
      </c>
      <c r="R535" t="s">
        <v>31</v>
      </c>
      <c r="S535" t="s">
        <v>31</v>
      </c>
      <c r="T535" t="s">
        <v>31</v>
      </c>
      <c r="U535" t="s">
        <v>31</v>
      </c>
      <c r="V535" t="s">
        <v>34</v>
      </c>
      <c r="W535" t="s">
        <v>36</v>
      </c>
      <c r="X535" t="s">
        <v>36</v>
      </c>
      <c r="Y535" t="s">
        <v>30</v>
      </c>
      <c r="Z535" t="s">
        <v>35</v>
      </c>
      <c r="AA535" t="s">
        <v>30</v>
      </c>
      <c r="AB535" t="s">
        <v>30</v>
      </c>
      <c r="AC535" t="s">
        <v>41</v>
      </c>
      <c r="AD535" t="s">
        <v>30</v>
      </c>
    </row>
    <row r="536" spans="1:30" x14ac:dyDescent="0.3">
      <c r="A536" s="1">
        <v>41878.605370370373</v>
      </c>
      <c r="B536">
        <v>30</v>
      </c>
      <c r="C536">
        <f t="shared" si="16"/>
        <v>30</v>
      </c>
      <c r="D536" t="str">
        <f t="shared" si="17"/>
        <v>26–35</v>
      </c>
      <c r="E536" t="s">
        <v>42</v>
      </c>
      <c r="F536" t="str">
        <f>IF(ISNUMBER(SEARCH("f",LOWER(E536))) + ISNUMBER(SEARCH("female",LOWER(E536))) + ISNUMBER(SEARCH("femail",LOWER(E536))) &gt; 0,"Female",
 IF(ISNUMBER(SEARCH("m",LOWER(E536))) + ISNUMBER(SEARCH("male",LOWER(E536))) &gt; 0,"Male","Other"))</f>
        <v>Male</v>
      </c>
      <c r="G536" t="s">
        <v>27</v>
      </c>
      <c r="H536" t="s">
        <v>54</v>
      </c>
      <c r="I536" t="s">
        <v>31</v>
      </c>
      <c r="J536" t="s">
        <v>30</v>
      </c>
      <c r="K536" t="s">
        <v>30</v>
      </c>
      <c r="L536" t="s">
        <v>48</v>
      </c>
      <c r="M536" t="str">
        <f>IF(L536&lt;&gt;"", L536, IF(K536="No", "Not applicable", "Unknown"))</f>
        <v>Never</v>
      </c>
      <c r="N536" s="3">
        <v>45778</v>
      </c>
      <c r="O536" t="s">
        <v>31</v>
      </c>
      <c r="P536" t="s">
        <v>31</v>
      </c>
      <c r="Q536" t="s">
        <v>30</v>
      </c>
      <c r="R536" t="s">
        <v>31</v>
      </c>
      <c r="S536" t="s">
        <v>30</v>
      </c>
      <c r="T536" t="s">
        <v>30</v>
      </c>
      <c r="U536" t="s">
        <v>41</v>
      </c>
      <c r="V536" t="s">
        <v>41</v>
      </c>
      <c r="W536" t="s">
        <v>36</v>
      </c>
      <c r="X536" t="s">
        <v>30</v>
      </c>
      <c r="Y536" t="s">
        <v>35</v>
      </c>
      <c r="Z536" t="s">
        <v>35</v>
      </c>
      <c r="AA536" t="s">
        <v>30</v>
      </c>
      <c r="AB536" t="s">
        <v>36</v>
      </c>
      <c r="AC536" t="s">
        <v>41</v>
      </c>
      <c r="AD536" t="s">
        <v>30</v>
      </c>
    </row>
    <row r="537" spans="1:30" x14ac:dyDescent="0.3">
      <c r="A537" s="1">
        <v>41878.609791666669</v>
      </c>
      <c r="B537">
        <v>30</v>
      </c>
      <c r="C537">
        <f t="shared" si="16"/>
        <v>30</v>
      </c>
      <c r="D537" t="str">
        <f t="shared" si="17"/>
        <v>26–35</v>
      </c>
      <c r="E537" t="s">
        <v>42</v>
      </c>
      <c r="F537" t="str">
        <f>IF(ISNUMBER(SEARCH("f",LOWER(E537))) + ISNUMBER(SEARCH("female",LOWER(E537))) + ISNUMBER(SEARCH("femail",LOWER(E537))) &gt; 0,"Female",
 IF(ISNUMBER(SEARCH("m",LOWER(E537))) + ISNUMBER(SEARCH("male",LOWER(E537))) &gt; 0,"Male","Other"))</f>
        <v>Male</v>
      </c>
      <c r="G537" t="s">
        <v>45</v>
      </c>
      <c r="H537" t="s">
        <v>29</v>
      </c>
      <c r="I537" t="s">
        <v>30</v>
      </c>
      <c r="J537" t="s">
        <v>30</v>
      </c>
      <c r="K537" t="s">
        <v>31</v>
      </c>
      <c r="L537" t="s">
        <v>51</v>
      </c>
      <c r="M537" t="str">
        <f>IF(L537&lt;&gt;"", L537, IF(K537="No", "Not applicable", "Unknown"))</f>
        <v>Sometimes</v>
      </c>
      <c r="N537" t="s">
        <v>46</v>
      </c>
      <c r="O537" t="s">
        <v>30</v>
      </c>
      <c r="P537" t="s">
        <v>31</v>
      </c>
      <c r="Q537" t="s">
        <v>41</v>
      </c>
      <c r="R537" t="s">
        <v>30</v>
      </c>
      <c r="S537" t="s">
        <v>30</v>
      </c>
      <c r="T537" t="s">
        <v>41</v>
      </c>
      <c r="U537" t="s">
        <v>41</v>
      </c>
      <c r="V537" t="s">
        <v>41</v>
      </c>
      <c r="W537" t="s">
        <v>31</v>
      </c>
      <c r="X537" t="s">
        <v>36</v>
      </c>
      <c r="Y537" t="s">
        <v>30</v>
      </c>
      <c r="Z537" t="s">
        <v>30</v>
      </c>
      <c r="AA537" t="s">
        <v>30</v>
      </c>
      <c r="AB537" t="s">
        <v>36</v>
      </c>
      <c r="AC537" t="s">
        <v>41</v>
      </c>
      <c r="AD537" t="s">
        <v>30</v>
      </c>
    </row>
    <row r="538" spans="1:30" x14ac:dyDescent="0.3">
      <c r="A538" s="1">
        <v>41878.619085648148</v>
      </c>
      <c r="B538">
        <v>30</v>
      </c>
      <c r="C538">
        <f t="shared" si="16"/>
        <v>30</v>
      </c>
      <c r="D538" t="str">
        <f t="shared" si="17"/>
        <v>26–35</v>
      </c>
      <c r="E538" t="s">
        <v>42</v>
      </c>
      <c r="F538" t="str">
        <f>IF(ISNUMBER(SEARCH("f",LOWER(E538))) + ISNUMBER(SEARCH("female",LOWER(E538))) + ISNUMBER(SEARCH("femail",LOWER(E538))) &gt; 0,"Female",
 IF(ISNUMBER(SEARCH("m",LOWER(E538))) + ISNUMBER(SEARCH("male",LOWER(E538))) &gt; 0,"Male","Other"))</f>
        <v>Male</v>
      </c>
      <c r="G538" t="s">
        <v>45</v>
      </c>
      <c r="H538" t="s">
        <v>29</v>
      </c>
      <c r="I538" t="s">
        <v>30</v>
      </c>
      <c r="J538" t="s">
        <v>30</v>
      </c>
      <c r="K538" t="s">
        <v>30</v>
      </c>
      <c r="L538" t="s">
        <v>48</v>
      </c>
      <c r="M538" t="str">
        <f>IF(L538&lt;&gt;"", L538, IF(K538="No", "Not applicable", "Unknown"))</f>
        <v>Never</v>
      </c>
      <c r="N538" s="2">
        <v>45809</v>
      </c>
      <c r="O538" t="s">
        <v>30</v>
      </c>
      <c r="P538" t="s">
        <v>31</v>
      </c>
      <c r="Q538" t="s">
        <v>30</v>
      </c>
      <c r="R538" t="s">
        <v>30</v>
      </c>
      <c r="S538" t="s">
        <v>30</v>
      </c>
      <c r="T538" t="s">
        <v>41</v>
      </c>
      <c r="U538" t="s">
        <v>41</v>
      </c>
      <c r="V538" t="s">
        <v>61</v>
      </c>
      <c r="W538" t="s">
        <v>30</v>
      </c>
      <c r="X538" t="s">
        <v>30</v>
      </c>
      <c r="Y538" t="s">
        <v>35</v>
      </c>
      <c r="Z538" t="s">
        <v>31</v>
      </c>
      <c r="AA538" t="s">
        <v>30</v>
      </c>
      <c r="AB538" t="s">
        <v>36</v>
      </c>
      <c r="AC538" t="s">
        <v>31</v>
      </c>
      <c r="AD538" t="s">
        <v>30</v>
      </c>
    </row>
    <row r="539" spans="1:30" x14ac:dyDescent="0.3">
      <c r="A539" s="1">
        <v>41878.64502314815</v>
      </c>
      <c r="B539">
        <v>30</v>
      </c>
      <c r="C539">
        <f t="shared" si="16"/>
        <v>30</v>
      </c>
      <c r="D539" t="str">
        <f t="shared" si="17"/>
        <v>26–35</v>
      </c>
      <c r="E539" t="s">
        <v>57</v>
      </c>
      <c r="F539" t="str">
        <f>IF(ISNUMBER(SEARCH("f",LOWER(E539))) + ISNUMBER(SEARCH("female",LOWER(E539))) + ISNUMBER(SEARCH("femail",LOWER(E539))) &gt; 0,"Female",
 IF(ISNUMBER(SEARCH("m",LOWER(E539))) + ISNUMBER(SEARCH("male",LOWER(E539))) &gt; 0,"Male","Other"))</f>
        <v>Female</v>
      </c>
      <c r="G539" t="s">
        <v>134</v>
      </c>
      <c r="H539" t="s">
        <v>29</v>
      </c>
      <c r="I539" t="s">
        <v>30</v>
      </c>
      <c r="J539" t="s">
        <v>31</v>
      </c>
      <c r="K539" t="s">
        <v>30</v>
      </c>
      <c r="L539" t="s">
        <v>29</v>
      </c>
      <c r="M539" t="str">
        <f>IF(L539&lt;&gt;"", L539, IF(K539="No", "Not applicable", "Unknown"))</f>
        <v>NA</v>
      </c>
      <c r="N539" t="s">
        <v>60</v>
      </c>
      <c r="O539" t="s">
        <v>30</v>
      </c>
      <c r="P539" t="s">
        <v>31</v>
      </c>
      <c r="Q539" t="s">
        <v>30</v>
      </c>
      <c r="R539" t="s">
        <v>30</v>
      </c>
      <c r="S539" t="s">
        <v>30</v>
      </c>
      <c r="T539" t="s">
        <v>30</v>
      </c>
      <c r="U539" t="s">
        <v>41</v>
      </c>
      <c r="V539" t="s">
        <v>41</v>
      </c>
      <c r="W539" t="s">
        <v>31</v>
      </c>
      <c r="X539" t="s">
        <v>36</v>
      </c>
      <c r="Y539" t="s">
        <v>30</v>
      </c>
      <c r="Z539" t="s">
        <v>30</v>
      </c>
      <c r="AA539" t="s">
        <v>30</v>
      </c>
      <c r="AB539" t="s">
        <v>30</v>
      </c>
      <c r="AC539" t="s">
        <v>41</v>
      </c>
      <c r="AD539" t="s">
        <v>30</v>
      </c>
    </row>
    <row r="540" spans="1:30" x14ac:dyDescent="0.3">
      <c r="A540" s="1">
        <v>41878.646736111114</v>
      </c>
      <c r="B540">
        <v>30</v>
      </c>
      <c r="C540">
        <f t="shared" si="16"/>
        <v>30</v>
      </c>
      <c r="D540" t="str">
        <f t="shared" si="17"/>
        <v>26–35</v>
      </c>
      <c r="E540" t="s">
        <v>42</v>
      </c>
      <c r="F540" t="str">
        <f>IF(ISNUMBER(SEARCH("f",LOWER(E540))) + ISNUMBER(SEARCH("female",LOWER(E540))) + ISNUMBER(SEARCH("femail",LOWER(E540))) &gt; 0,"Female",
 IF(ISNUMBER(SEARCH("m",LOWER(E540))) + ISNUMBER(SEARCH("male",LOWER(E540))) &gt; 0,"Male","Other"))</f>
        <v>Male</v>
      </c>
      <c r="G540" t="s">
        <v>27</v>
      </c>
      <c r="H540" t="s">
        <v>58</v>
      </c>
      <c r="I540" t="s">
        <v>30</v>
      </c>
      <c r="J540" t="s">
        <v>31</v>
      </c>
      <c r="K540" t="s">
        <v>30</v>
      </c>
      <c r="L540" t="s">
        <v>32</v>
      </c>
      <c r="M540" t="str">
        <f>IF(L540&lt;&gt;"", L540, IF(K540="No", "Not applicable", "Unknown"))</f>
        <v>Often</v>
      </c>
      <c r="N540" s="2">
        <v>45809</v>
      </c>
      <c r="O540" t="s">
        <v>30</v>
      </c>
      <c r="P540" t="s">
        <v>31</v>
      </c>
      <c r="Q540" t="s">
        <v>41</v>
      </c>
      <c r="R540" t="s">
        <v>30</v>
      </c>
      <c r="S540" t="s">
        <v>30</v>
      </c>
      <c r="T540" t="s">
        <v>41</v>
      </c>
      <c r="U540" t="s">
        <v>41</v>
      </c>
      <c r="V540" t="s">
        <v>34</v>
      </c>
      <c r="W540" t="s">
        <v>36</v>
      </c>
      <c r="X540" t="s">
        <v>30</v>
      </c>
      <c r="Y540" t="s">
        <v>35</v>
      </c>
      <c r="Z540" t="s">
        <v>31</v>
      </c>
      <c r="AA540" t="s">
        <v>30</v>
      </c>
      <c r="AB540" t="s">
        <v>30</v>
      </c>
      <c r="AC540" t="s">
        <v>41</v>
      </c>
      <c r="AD540" t="s">
        <v>30</v>
      </c>
    </row>
    <row r="541" spans="1:30" x14ac:dyDescent="0.3">
      <c r="A541" s="1">
        <v>41878.64675925926</v>
      </c>
      <c r="B541">
        <v>30</v>
      </c>
      <c r="C541">
        <f t="shared" si="16"/>
        <v>30</v>
      </c>
      <c r="D541" t="str">
        <f t="shared" si="17"/>
        <v>26–35</v>
      </c>
      <c r="E541" t="s">
        <v>136</v>
      </c>
      <c r="F541" t="str">
        <f>IF(ISNUMBER(SEARCH("f",LOWER(E541))) + ISNUMBER(SEARCH("female",LOWER(E541))) + ISNUMBER(SEARCH("femail",LOWER(E541))) &gt; 0,"Female",
 IF(ISNUMBER(SEARCH("m",LOWER(E541))) + ISNUMBER(SEARCH("male",LOWER(E541))) &gt; 0,"Male","Other"))</f>
        <v>Female</v>
      </c>
      <c r="G541" t="s">
        <v>82</v>
      </c>
      <c r="H541" t="s">
        <v>29</v>
      </c>
      <c r="I541" t="s">
        <v>30</v>
      </c>
      <c r="J541" t="s">
        <v>31</v>
      </c>
      <c r="K541" t="s">
        <v>31</v>
      </c>
      <c r="L541" t="s">
        <v>51</v>
      </c>
      <c r="M541" t="str">
        <f>IF(L541&lt;&gt;"", L541, IF(K541="No", "Not applicable", "Unknown"))</f>
        <v>Sometimes</v>
      </c>
      <c r="N541" t="s">
        <v>49</v>
      </c>
      <c r="O541" t="s">
        <v>30</v>
      </c>
      <c r="P541" t="s">
        <v>31</v>
      </c>
      <c r="Q541" t="s">
        <v>41</v>
      </c>
      <c r="R541" t="s">
        <v>33</v>
      </c>
      <c r="S541" t="s">
        <v>30</v>
      </c>
      <c r="T541" t="s">
        <v>30</v>
      </c>
      <c r="U541" t="s">
        <v>41</v>
      </c>
      <c r="V541" t="s">
        <v>44</v>
      </c>
      <c r="W541" t="s">
        <v>30</v>
      </c>
      <c r="X541" t="s">
        <v>30</v>
      </c>
      <c r="Y541" t="s">
        <v>31</v>
      </c>
      <c r="Z541" t="s">
        <v>31</v>
      </c>
      <c r="AA541" t="s">
        <v>36</v>
      </c>
      <c r="AB541" t="s">
        <v>36</v>
      </c>
      <c r="AC541" t="s">
        <v>30</v>
      </c>
      <c r="AD541" t="s">
        <v>30</v>
      </c>
    </row>
    <row r="542" spans="1:30" x14ac:dyDescent="0.3">
      <c r="A542" s="1">
        <v>41878.66302083333</v>
      </c>
      <c r="B542">
        <v>30</v>
      </c>
      <c r="C542">
        <f t="shared" si="16"/>
        <v>30</v>
      </c>
      <c r="D542" t="str">
        <f t="shared" si="17"/>
        <v>26–35</v>
      </c>
      <c r="E542" t="s">
        <v>55</v>
      </c>
      <c r="F542" t="str">
        <f>IF(ISNUMBER(SEARCH("f",LOWER(E542))) + ISNUMBER(SEARCH("female",LOWER(E542))) + ISNUMBER(SEARCH("femail",LOWER(E542))) &gt; 0,"Female",
 IF(ISNUMBER(SEARCH("m",LOWER(E542))) + ISNUMBER(SEARCH("male",LOWER(E542))) &gt; 0,"Male","Other"))</f>
        <v>Male</v>
      </c>
      <c r="G542" t="s">
        <v>27</v>
      </c>
      <c r="H542" t="s">
        <v>69</v>
      </c>
      <c r="I542" t="s">
        <v>30</v>
      </c>
      <c r="J542" t="s">
        <v>31</v>
      </c>
      <c r="K542" t="s">
        <v>31</v>
      </c>
      <c r="L542" t="s">
        <v>32</v>
      </c>
      <c r="M542" t="str">
        <f>IF(L542&lt;&gt;"", L542, IF(K542="No", "Not applicable", "Unknown"))</f>
        <v>Often</v>
      </c>
      <c r="N542" t="s">
        <v>40</v>
      </c>
      <c r="O542" t="s">
        <v>30</v>
      </c>
      <c r="P542" t="s">
        <v>31</v>
      </c>
      <c r="Q542" t="s">
        <v>31</v>
      </c>
      <c r="R542" t="s">
        <v>31</v>
      </c>
      <c r="S542" t="s">
        <v>31</v>
      </c>
      <c r="T542" t="s">
        <v>30</v>
      </c>
      <c r="U542" t="s">
        <v>41</v>
      </c>
      <c r="V542" t="s">
        <v>53</v>
      </c>
      <c r="W542" t="s">
        <v>31</v>
      </c>
      <c r="X542" t="s">
        <v>30</v>
      </c>
      <c r="Y542" t="s">
        <v>35</v>
      </c>
      <c r="Z542" t="s">
        <v>30</v>
      </c>
      <c r="AA542" t="s">
        <v>30</v>
      </c>
      <c r="AB542" t="s">
        <v>30</v>
      </c>
      <c r="AC542" t="s">
        <v>30</v>
      </c>
      <c r="AD542" t="s">
        <v>31</v>
      </c>
    </row>
    <row r="543" spans="1:30" x14ac:dyDescent="0.3">
      <c r="A543" s="1">
        <v>41878.678530092591</v>
      </c>
      <c r="B543">
        <v>30</v>
      </c>
      <c r="C543">
        <f t="shared" si="16"/>
        <v>30</v>
      </c>
      <c r="D543" t="str">
        <f t="shared" si="17"/>
        <v>26–35</v>
      </c>
      <c r="E543" t="s">
        <v>57</v>
      </c>
      <c r="F543" t="str">
        <f>IF(ISNUMBER(SEARCH("f",LOWER(E543))) + ISNUMBER(SEARCH("female",LOWER(E543))) + ISNUMBER(SEARCH("femail",LOWER(E543))) &gt; 0,"Female",
 IF(ISNUMBER(SEARCH("m",LOWER(E543))) + ISNUMBER(SEARCH("male",LOWER(E543))) &gt; 0,"Male","Other"))</f>
        <v>Female</v>
      </c>
      <c r="G543" t="s">
        <v>27</v>
      </c>
      <c r="H543" t="s">
        <v>64</v>
      </c>
      <c r="I543" t="s">
        <v>30</v>
      </c>
      <c r="J543" t="s">
        <v>30</v>
      </c>
      <c r="K543" t="s">
        <v>30</v>
      </c>
      <c r="L543" t="s">
        <v>29</v>
      </c>
      <c r="M543" t="str">
        <f>IF(L543&lt;&gt;"", L543, IF(K543="No", "Not applicable", "Unknown"))</f>
        <v>NA</v>
      </c>
      <c r="N543" t="s">
        <v>49</v>
      </c>
      <c r="O543" t="s">
        <v>30</v>
      </c>
      <c r="P543" t="s">
        <v>31</v>
      </c>
      <c r="Q543" t="s">
        <v>41</v>
      </c>
      <c r="R543" t="s">
        <v>33</v>
      </c>
      <c r="S543" t="s">
        <v>30</v>
      </c>
      <c r="T543" t="s">
        <v>30</v>
      </c>
      <c r="U543" t="s">
        <v>41</v>
      </c>
      <c r="V543" t="s">
        <v>41</v>
      </c>
      <c r="W543" t="s">
        <v>36</v>
      </c>
      <c r="X543" t="s">
        <v>30</v>
      </c>
      <c r="Y543" t="s">
        <v>35</v>
      </c>
      <c r="Z543" t="s">
        <v>31</v>
      </c>
      <c r="AA543" t="s">
        <v>30</v>
      </c>
      <c r="AB543" t="s">
        <v>36</v>
      </c>
      <c r="AC543" t="s">
        <v>41</v>
      </c>
      <c r="AD543" t="s">
        <v>30</v>
      </c>
    </row>
    <row r="544" spans="1:30" x14ac:dyDescent="0.3">
      <c r="A544" s="1">
        <v>41878.681527777779</v>
      </c>
      <c r="B544">
        <v>30</v>
      </c>
      <c r="C544">
        <f t="shared" si="16"/>
        <v>30</v>
      </c>
      <c r="D544" t="str">
        <f t="shared" si="17"/>
        <v>26–35</v>
      </c>
      <c r="E544" t="s">
        <v>42</v>
      </c>
      <c r="F544" t="str">
        <f>IF(ISNUMBER(SEARCH("f",LOWER(E544))) + ISNUMBER(SEARCH("female",LOWER(E544))) + ISNUMBER(SEARCH("femail",LOWER(E544))) &gt; 0,"Female",
 IF(ISNUMBER(SEARCH("m",LOWER(E544))) + ISNUMBER(SEARCH("male",LOWER(E544))) &gt; 0,"Male","Other"))</f>
        <v>Male</v>
      </c>
      <c r="G544" t="s">
        <v>27</v>
      </c>
      <c r="H544" t="s">
        <v>58</v>
      </c>
      <c r="I544" t="s">
        <v>31</v>
      </c>
      <c r="J544" t="s">
        <v>31</v>
      </c>
      <c r="K544" t="s">
        <v>31</v>
      </c>
      <c r="L544" t="s">
        <v>32</v>
      </c>
      <c r="M544" t="str">
        <f>IF(L544&lt;&gt;"", L544, IF(K544="No", "Not applicable", "Unknown"))</f>
        <v>Often</v>
      </c>
      <c r="N544" s="3">
        <v>45778</v>
      </c>
      <c r="O544" t="s">
        <v>31</v>
      </c>
      <c r="P544" t="s">
        <v>31</v>
      </c>
      <c r="Q544" t="s">
        <v>30</v>
      </c>
      <c r="R544" t="s">
        <v>31</v>
      </c>
      <c r="S544" t="s">
        <v>30</v>
      </c>
      <c r="T544" t="s">
        <v>30</v>
      </c>
      <c r="U544" t="s">
        <v>31</v>
      </c>
      <c r="V544" t="s">
        <v>61</v>
      </c>
      <c r="W544" t="s">
        <v>30</v>
      </c>
      <c r="X544" t="s">
        <v>30</v>
      </c>
      <c r="Y544" t="s">
        <v>31</v>
      </c>
      <c r="Z544" t="s">
        <v>31</v>
      </c>
      <c r="AA544" t="s">
        <v>30</v>
      </c>
      <c r="AB544" t="s">
        <v>30</v>
      </c>
      <c r="AC544" t="s">
        <v>31</v>
      </c>
      <c r="AD544" t="s">
        <v>30</v>
      </c>
    </row>
    <row r="545" spans="1:30" x14ac:dyDescent="0.3">
      <c r="A545" s="1">
        <v>41878.682141203702</v>
      </c>
      <c r="B545">
        <v>30</v>
      </c>
      <c r="C545">
        <f t="shared" si="16"/>
        <v>30</v>
      </c>
      <c r="D545" t="str">
        <f t="shared" si="17"/>
        <v>26–35</v>
      </c>
      <c r="E545" t="s">
        <v>37</v>
      </c>
      <c r="F545" t="str">
        <f>IF(ISNUMBER(SEARCH("f",LOWER(E545))) + ISNUMBER(SEARCH("female",LOWER(E545))) + ISNUMBER(SEARCH("femail",LOWER(E545))) &gt; 0,"Female",
 IF(ISNUMBER(SEARCH("m",LOWER(E545))) + ISNUMBER(SEARCH("male",LOWER(E545))) &gt; 0,"Male","Other"))</f>
        <v>Male</v>
      </c>
      <c r="G545" t="s">
        <v>27</v>
      </c>
      <c r="H545" t="s">
        <v>68</v>
      </c>
      <c r="I545" t="s">
        <v>30</v>
      </c>
      <c r="J545" t="s">
        <v>30</v>
      </c>
      <c r="K545" t="s">
        <v>30</v>
      </c>
      <c r="L545" t="s">
        <v>39</v>
      </c>
      <c r="M545" t="str">
        <f>IF(L545&lt;&gt;"", L545, IF(K545="No", "Not applicable", "Unknown"))</f>
        <v>Rarely</v>
      </c>
      <c r="N545" t="s">
        <v>49</v>
      </c>
      <c r="O545" t="s">
        <v>30</v>
      </c>
      <c r="P545" t="s">
        <v>30</v>
      </c>
      <c r="Q545" t="s">
        <v>41</v>
      </c>
      <c r="R545" t="s">
        <v>33</v>
      </c>
      <c r="S545" t="s">
        <v>30</v>
      </c>
      <c r="T545" t="s">
        <v>30</v>
      </c>
      <c r="U545" t="s">
        <v>41</v>
      </c>
      <c r="V545" t="s">
        <v>41</v>
      </c>
      <c r="W545" t="s">
        <v>30</v>
      </c>
      <c r="X545" t="s">
        <v>30</v>
      </c>
      <c r="Y545" t="s">
        <v>35</v>
      </c>
      <c r="Z545" t="s">
        <v>35</v>
      </c>
      <c r="AA545" t="s">
        <v>30</v>
      </c>
      <c r="AB545" t="s">
        <v>30</v>
      </c>
      <c r="AC545" t="s">
        <v>41</v>
      </c>
      <c r="AD545" t="s">
        <v>30</v>
      </c>
    </row>
    <row r="546" spans="1:30" x14ac:dyDescent="0.3">
      <c r="A546" s="1">
        <v>41878.761712962965</v>
      </c>
      <c r="B546">
        <v>30</v>
      </c>
      <c r="C546">
        <f t="shared" si="16"/>
        <v>30</v>
      </c>
      <c r="D546" t="str">
        <f t="shared" si="17"/>
        <v>26–35</v>
      </c>
      <c r="E546" t="s">
        <v>42</v>
      </c>
      <c r="F546" t="str">
        <f>IF(ISNUMBER(SEARCH("f",LOWER(E546))) + ISNUMBER(SEARCH("female",LOWER(E546))) + ISNUMBER(SEARCH("femail",LOWER(E546))) &gt; 0,"Female",
 IF(ISNUMBER(SEARCH("m",LOWER(E546))) + ISNUMBER(SEARCH("male",LOWER(E546))) &gt; 0,"Male","Other"))</f>
        <v>Male</v>
      </c>
      <c r="G546" t="s">
        <v>45</v>
      </c>
      <c r="H546" t="s">
        <v>29</v>
      </c>
      <c r="I546" t="s">
        <v>30</v>
      </c>
      <c r="J546" t="s">
        <v>30</v>
      </c>
      <c r="K546" t="s">
        <v>30</v>
      </c>
      <c r="L546" t="s">
        <v>48</v>
      </c>
      <c r="M546" t="str">
        <f>IF(L546&lt;&gt;"", L546, IF(K546="No", "Not applicable", "Unknown"))</f>
        <v>Never</v>
      </c>
      <c r="N546" t="s">
        <v>46</v>
      </c>
      <c r="O546" t="s">
        <v>31</v>
      </c>
      <c r="P546" t="s">
        <v>31</v>
      </c>
      <c r="Q546" t="s">
        <v>41</v>
      </c>
      <c r="R546" t="s">
        <v>33</v>
      </c>
      <c r="S546" t="s">
        <v>41</v>
      </c>
      <c r="T546" t="s">
        <v>41</v>
      </c>
      <c r="U546" t="s">
        <v>41</v>
      </c>
      <c r="V546" t="s">
        <v>61</v>
      </c>
      <c r="W546" t="s">
        <v>30</v>
      </c>
      <c r="X546" t="s">
        <v>30</v>
      </c>
      <c r="Y546" t="s">
        <v>31</v>
      </c>
      <c r="Z546" t="s">
        <v>31</v>
      </c>
      <c r="AA546" t="s">
        <v>36</v>
      </c>
      <c r="AB546" t="s">
        <v>36</v>
      </c>
      <c r="AC546" t="s">
        <v>31</v>
      </c>
      <c r="AD546" t="s">
        <v>30</v>
      </c>
    </row>
    <row r="547" spans="1:30" x14ac:dyDescent="0.3">
      <c r="A547" s="1">
        <v>41878.770509259259</v>
      </c>
      <c r="B547">
        <v>30</v>
      </c>
      <c r="C547">
        <f t="shared" si="16"/>
        <v>30</v>
      </c>
      <c r="D547" t="str">
        <f t="shared" si="17"/>
        <v>26–35</v>
      </c>
      <c r="E547" t="s">
        <v>55</v>
      </c>
      <c r="F547" t="str">
        <f>IF(ISNUMBER(SEARCH("f",LOWER(E547))) + ISNUMBER(SEARCH("female",LOWER(E547))) + ISNUMBER(SEARCH("femail",LOWER(E547))) &gt; 0,"Female",
 IF(ISNUMBER(SEARCH("m",LOWER(E547))) + ISNUMBER(SEARCH("male",LOWER(E547))) &gt; 0,"Male","Other"))</f>
        <v>Male</v>
      </c>
      <c r="G547" t="s">
        <v>82</v>
      </c>
      <c r="H547" t="s">
        <v>29</v>
      </c>
      <c r="I547" t="s">
        <v>30</v>
      </c>
      <c r="J547" t="s">
        <v>30</v>
      </c>
      <c r="K547" t="s">
        <v>30</v>
      </c>
      <c r="L547" t="s">
        <v>32</v>
      </c>
      <c r="M547" t="str">
        <f>IF(L547&lt;&gt;"", L547, IF(K547="No", "Not applicable", "Unknown"))</f>
        <v>Often</v>
      </c>
      <c r="N547" t="s">
        <v>46</v>
      </c>
      <c r="O547" t="s">
        <v>30</v>
      </c>
      <c r="P547" t="s">
        <v>31</v>
      </c>
      <c r="Q547" t="s">
        <v>30</v>
      </c>
      <c r="R547" t="s">
        <v>30</v>
      </c>
      <c r="S547" t="s">
        <v>41</v>
      </c>
      <c r="T547" t="s">
        <v>30</v>
      </c>
      <c r="U547" t="s">
        <v>41</v>
      </c>
      <c r="V547" t="s">
        <v>34</v>
      </c>
      <c r="W547" t="s">
        <v>36</v>
      </c>
      <c r="X547" t="s">
        <v>30</v>
      </c>
      <c r="Y547" t="s">
        <v>35</v>
      </c>
      <c r="Z547" t="s">
        <v>35</v>
      </c>
      <c r="AA547" t="s">
        <v>36</v>
      </c>
      <c r="AB547" t="s">
        <v>31</v>
      </c>
      <c r="AC547" t="s">
        <v>41</v>
      </c>
      <c r="AD547" t="s">
        <v>30</v>
      </c>
    </row>
    <row r="548" spans="1:30" x14ac:dyDescent="0.3">
      <c r="A548" s="1">
        <v>41878.955011574071</v>
      </c>
      <c r="B548">
        <v>30</v>
      </c>
      <c r="C548">
        <f t="shared" si="16"/>
        <v>30</v>
      </c>
      <c r="D548" t="str">
        <f t="shared" si="17"/>
        <v>26–35</v>
      </c>
      <c r="E548" t="s">
        <v>150</v>
      </c>
      <c r="F548" t="str">
        <f>IF(ISNUMBER(SEARCH("f",LOWER(E548))) + ISNUMBER(SEARCH("female",LOWER(E548))) + ISNUMBER(SEARCH("femail",LOWER(E548))) &gt; 0,"Female",
 IF(ISNUMBER(SEARCH("m",LOWER(E548))) + ISNUMBER(SEARCH("male",LOWER(E548))) &gt; 0,"Male","Other"))</f>
        <v>Female</v>
      </c>
      <c r="G548" t="s">
        <v>27</v>
      </c>
      <c r="H548" t="s">
        <v>70</v>
      </c>
      <c r="I548" t="s">
        <v>31</v>
      </c>
      <c r="J548" t="s">
        <v>31</v>
      </c>
      <c r="K548" t="s">
        <v>31</v>
      </c>
      <c r="L548" t="s">
        <v>32</v>
      </c>
      <c r="M548" t="str">
        <f>IF(L548&lt;&gt;"", L548, IF(K548="No", "Not applicable", "Unknown"))</f>
        <v>Often</v>
      </c>
      <c r="N548" s="3">
        <v>45778</v>
      </c>
      <c r="O548" t="s">
        <v>31</v>
      </c>
      <c r="P548" t="s">
        <v>30</v>
      </c>
      <c r="Q548" t="s">
        <v>30</v>
      </c>
      <c r="R548" t="s">
        <v>31</v>
      </c>
      <c r="S548" t="s">
        <v>30</v>
      </c>
      <c r="T548" t="s">
        <v>31</v>
      </c>
      <c r="U548" t="s">
        <v>31</v>
      </c>
      <c r="V548" t="s">
        <v>44</v>
      </c>
      <c r="W548" t="s">
        <v>30</v>
      </c>
      <c r="X548" t="s">
        <v>30</v>
      </c>
      <c r="Y548" t="s">
        <v>31</v>
      </c>
      <c r="Z548" t="s">
        <v>31</v>
      </c>
      <c r="AA548" t="s">
        <v>30</v>
      </c>
      <c r="AB548" t="s">
        <v>30</v>
      </c>
      <c r="AC548" t="s">
        <v>31</v>
      </c>
      <c r="AD548" t="s">
        <v>30</v>
      </c>
    </row>
    <row r="549" spans="1:30" x14ac:dyDescent="0.3">
      <c r="A549" s="1">
        <v>41878.999988425923</v>
      </c>
      <c r="B549">
        <v>30</v>
      </c>
      <c r="C549">
        <f t="shared" si="16"/>
        <v>30</v>
      </c>
      <c r="D549" t="str">
        <f t="shared" si="17"/>
        <v>26–35</v>
      </c>
      <c r="E549" t="s">
        <v>42</v>
      </c>
      <c r="F549" t="str">
        <f>IF(ISNUMBER(SEARCH("f",LOWER(E549))) + ISNUMBER(SEARCH("female",LOWER(E549))) + ISNUMBER(SEARCH("femail",LOWER(E549))) &gt; 0,"Female",
 IF(ISNUMBER(SEARCH("m",LOWER(E549))) + ISNUMBER(SEARCH("male",LOWER(E549))) &gt; 0,"Male","Other"))</f>
        <v>Male</v>
      </c>
      <c r="G549" t="s">
        <v>149</v>
      </c>
      <c r="H549" t="s">
        <v>29</v>
      </c>
      <c r="I549" t="s">
        <v>30</v>
      </c>
      <c r="J549" t="s">
        <v>30</v>
      </c>
      <c r="K549" t="s">
        <v>30</v>
      </c>
      <c r="L549" t="s">
        <v>51</v>
      </c>
      <c r="M549" t="str">
        <f>IF(L549&lt;&gt;"", L549, IF(K549="No", "Not applicable", "Unknown"))</f>
        <v>Sometimes</v>
      </c>
      <c r="N549" t="s">
        <v>46</v>
      </c>
      <c r="O549" t="s">
        <v>30</v>
      </c>
      <c r="P549" t="s">
        <v>31</v>
      </c>
      <c r="Q549" t="s">
        <v>41</v>
      </c>
      <c r="R549" t="s">
        <v>33</v>
      </c>
      <c r="S549" t="s">
        <v>30</v>
      </c>
      <c r="T549" t="s">
        <v>30</v>
      </c>
      <c r="U549" t="s">
        <v>41</v>
      </c>
      <c r="V549" t="s">
        <v>34</v>
      </c>
      <c r="W549" t="s">
        <v>36</v>
      </c>
      <c r="X549" t="s">
        <v>30</v>
      </c>
      <c r="Y549" t="s">
        <v>35</v>
      </c>
      <c r="Z549" t="s">
        <v>30</v>
      </c>
      <c r="AA549" t="s">
        <v>30</v>
      </c>
      <c r="AB549" t="s">
        <v>31</v>
      </c>
      <c r="AC549" t="s">
        <v>30</v>
      </c>
      <c r="AD549" t="s">
        <v>31</v>
      </c>
    </row>
    <row r="550" spans="1:30" x14ac:dyDescent="0.3">
      <c r="A550" s="1">
        <v>41879.003865740742</v>
      </c>
      <c r="B550">
        <v>30</v>
      </c>
      <c r="C550">
        <f t="shared" si="16"/>
        <v>30</v>
      </c>
      <c r="D550" t="str">
        <f t="shared" si="17"/>
        <v>26–35</v>
      </c>
      <c r="E550" t="s">
        <v>42</v>
      </c>
      <c r="F550" t="str">
        <f>IF(ISNUMBER(SEARCH("f",LOWER(E550))) + ISNUMBER(SEARCH("female",LOWER(E550))) + ISNUMBER(SEARCH("femail",LOWER(E550))) &gt; 0,"Female",
 IF(ISNUMBER(SEARCH("m",LOWER(E550))) + ISNUMBER(SEARCH("male",LOWER(E550))) &gt; 0,"Male","Other"))</f>
        <v>Male</v>
      </c>
      <c r="G550" t="s">
        <v>27</v>
      </c>
      <c r="H550" t="s">
        <v>96</v>
      </c>
      <c r="I550" t="s">
        <v>31</v>
      </c>
      <c r="J550" t="s">
        <v>30</v>
      </c>
      <c r="K550" t="s">
        <v>31</v>
      </c>
      <c r="L550" t="s">
        <v>32</v>
      </c>
      <c r="M550" t="str">
        <f>IF(L550&lt;&gt;"", L550, IF(K550="No", "Not applicable", "Unknown"))</f>
        <v>Often</v>
      </c>
      <c r="N550" s="2">
        <v>45809</v>
      </c>
      <c r="O550" t="s">
        <v>31</v>
      </c>
      <c r="P550" t="s">
        <v>31</v>
      </c>
      <c r="Q550" t="s">
        <v>30</v>
      </c>
      <c r="R550" t="s">
        <v>33</v>
      </c>
      <c r="S550" t="s">
        <v>30</v>
      </c>
      <c r="T550" t="s">
        <v>31</v>
      </c>
      <c r="U550" t="s">
        <v>41</v>
      </c>
      <c r="V550" t="s">
        <v>44</v>
      </c>
      <c r="W550" t="s">
        <v>30</v>
      </c>
      <c r="X550" t="s">
        <v>30</v>
      </c>
      <c r="Y550" t="s">
        <v>31</v>
      </c>
      <c r="Z550" t="s">
        <v>31</v>
      </c>
      <c r="AA550" t="s">
        <v>30</v>
      </c>
      <c r="AB550" t="s">
        <v>36</v>
      </c>
      <c r="AC550" t="s">
        <v>31</v>
      </c>
      <c r="AD550" t="s">
        <v>30</v>
      </c>
    </row>
    <row r="551" spans="1:30" x14ac:dyDescent="0.3">
      <c r="A551" s="1">
        <v>41879.129328703704</v>
      </c>
      <c r="B551">
        <v>30</v>
      </c>
      <c r="C551">
        <f t="shared" si="16"/>
        <v>30</v>
      </c>
      <c r="D551" t="str">
        <f t="shared" si="17"/>
        <v>26–35</v>
      </c>
      <c r="E551" t="s">
        <v>42</v>
      </c>
      <c r="F551" t="str">
        <f>IF(ISNUMBER(SEARCH("f",LOWER(E551))) + ISNUMBER(SEARCH("female",LOWER(E551))) + ISNUMBER(SEARCH("femail",LOWER(E551))) &gt; 0,"Female",
 IF(ISNUMBER(SEARCH("m",LOWER(E551))) + ISNUMBER(SEARCH("male",LOWER(E551))) &gt; 0,"Male","Other"))</f>
        <v>Male</v>
      </c>
      <c r="G551" t="s">
        <v>45</v>
      </c>
      <c r="H551" t="s">
        <v>29</v>
      </c>
      <c r="I551" t="s">
        <v>30</v>
      </c>
      <c r="J551" t="s">
        <v>30</v>
      </c>
      <c r="K551" t="s">
        <v>31</v>
      </c>
      <c r="L551" t="s">
        <v>32</v>
      </c>
      <c r="M551" t="str">
        <f>IF(L551&lt;&gt;"", L551, IF(K551="No", "Not applicable", "Unknown"))</f>
        <v>Often</v>
      </c>
      <c r="N551" t="s">
        <v>46</v>
      </c>
      <c r="O551" t="s">
        <v>30</v>
      </c>
      <c r="P551" t="s">
        <v>31</v>
      </c>
      <c r="Q551" t="s">
        <v>30</v>
      </c>
      <c r="R551" t="s">
        <v>30</v>
      </c>
      <c r="S551" t="s">
        <v>30</v>
      </c>
      <c r="T551" t="s">
        <v>30</v>
      </c>
      <c r="U551" t="s">
        <v>31</v>
      </c>
      <c r="V551" t="s">
        <v>34</v>
      </c>
      <c r="W551" t="s">
        <v>30</v>
      </c>
      <c r="X551" t="s">
        <v>30</v>
      </c>
      <c r="Y551" t="s">
        <v>35</v>
      </c>
      <c r="Z551" t="s">
        <v>31</v>
      </c>
      <c r="AA551" t="s">
        <v>30</v>
      </c>
      <c r="AB551" t="s">
        <v>36</v>
      </c>
      <c r="AC551" t="s">
        <v>31</v>
      </c>
      <c r="AD551" t="s">
        <v>30</v>
      </c>
    </row>
    <row r="552" spans="1:30" x14ac:dyDescent="0.3">
      <c r="A552" s="1">
        <v>41879.161168981482</v>
      </c>
      <c r="B552">
        <v>30</v>
      </c>
      <c r="C552">
        <f t="shared" si="16"/>
        <v>30</v>
      </c>
      <c r="D552" t="str">
        <f t="shared" si="17"/>
        <v>26–35</v>
      </c>
      <c r="E552" t="s">
        <v>42</v>
      </c>
      <c r="F552" t="str">
        <f>IF(ISNUMBER(SEARCH("f",LOWER(E552))) + ISNUMBER(SEARCH("female",LOWER(E552))) + ISNUMBER(SEARCH("femail",LOWER(E552))) &gt; 0,"Female",
 IF(ISNUMBER(SEARCH("m",LOWER(E552))) + ISNUMBER(SEARCH("male",LOWER(E552))) &gt; 0,"Male","Other"))</f>
        <v>Male</v>
      </c>
      <c r="G552" t="s">
        <v>79</v>
      </c>
      <c r="H552" t="s">
        <v>29</v>
      </c>
      <c r="I552" t="s">
        <v>30</v>
      </c>
      <c r="J552" t="s">
        <v>30</v>
      </c>
      <c r="K552" t="s">
        <v>30</v>
      </c>
      <c r="L552" t="s">
        <v>51</v>
      </c>
      <c r="M552" t="str">
        <f>IF(L552&lt;&gt;"", L552, IF(K552="No", "Not applicable", "Unknown"))</f>
        <v>Sometimes</v>
      </c>
      <c r="N552" t="s">
        <v>46</v>
      </c>
      <c r="O552" t="s">
        <v>30</v>
      </c>
      <c r="P552" t="s">
        <v>31</v>
      </c>
      <c r="Q552" t="s">
        <v>30</v>
      </c>
      <c r="R552" t="s">
        <v>30</v>
      </c>
      <c r="S552" t="s">
        <v>30</v>
      </c>
      <c r="T552" t="s">
        <v>30</v>
      </c>
      <c r="U552" t="s">
        <v>41</v>
      </c>
      <c r="V552" t="s">
        <v>61</v>
      </c>
      <c r="W552" t="s">
        <v>30</v>
      </c>
      <c r="X552" t="s">
        <v>30</v>
      </c>
      <c r="Y552" t="s">
        <v>35</v>
      </c>
      <c r="Z552" t="s">
        <v>35</v>
      </c>
      <c r="AA552" t="s">
        <v>30</v>
      </c>
      <c r="AB552" t="s">
        <v>30</v>
      </c>
      <c r="AC552" t="s">
        <v>41</v>
      </c>
      <c r="AD552" t="s">
        <v>30</v>
      </c>
    </row>
    <row r="553" spans="1:30" x14ac:dyDescent="0.3">
      <c r="A553" s="1">
        <v>41879.192986111113</v>
      </c>
      <c r="B553">
        <v>30</v>
      </c>
      <c r="C553">
        <f t="shared" si="16"/>
        <v>30</v>
      </c>
      <c r="D553" t="str">
        <f t="shared" si="17"/>
        <v>26–35</v>
      </c>
      <c r="E553" t="s">
        <v>37</v>
      </c>
      <c r="F553" t="str">
        <f>IF(ISNUMBER(SEARCH("f",LOWER(E553))) + ISNUMBER(SEARCH("female",LOWER(E553))) + ISNUMBER(SEARCH("femail",LOWER(E553))) &gt; 0,"Female",
 IF(ISNUMBER(SEARCH("m",LOWER(E553))) + ISNUMBER(SEARCH("male",LOWER(E553))) &gt; 0,"Male","Other"))</f>
        <v>Male</v>
      </c>
      <c r="G553" t="s">
        <v>45</v>
      </c>
      <c r="H553" t="s">
        <v>29</v>
      </c>
      <c r="I553" t="s">
        <v>30</v>
      </c>
      <c r="J553" t="s">
        <v>31</v>
      </c>
      <c r="K553" t="s">
        <v>31</v>
      </c>
      <c r="L553" t="s">
        <v>51</v>
      </c>
      <c r="M553" t="str">
        <f>IF(L553&lt;&gt;"", L553, IF(K553="No", "Not applicable", "Unknown"))</f>
        <v>Sometimes</v>
      </c>
      <c r="N553" t="s">
        <v>40</v>
      </c>
      <c r="O553" t="s">
        <v>30</v>
      </c>
      <c r="P553" t="s">
        <v>31</v>
      </c>
      <c r="Q553" t="s">
        <v>31</v>
      </c>
      <c r="R553" t="s">
        <v>31</v>
      </c>
      <c r="S553" t="s">
        <v>30</v>
      </c>
      <c r="T553" t="s">
        <v>41</v>
      </c>
      <c r="U553" t="s">
        <v>31</v>
      </c>
      <c r="V553" t="s">
        <v>41</v>
      </c>
      <c r="W553" t="s">
        <v>36</v>
      </c>
      <c r="X553" t="s">
        <v>30</v>
      </c>
      <c r="Y553" t="s">
        <v>35</v>
      </c>
      <c r="Z553" t="s">
        <v>31</v>
      </c>
      <c r="AA553" t="s">
        <v>30</v>
      </c>
      <c r="AB553" t="s">
        <v>31</v>
      </c>
      <c r="AC553" t="s">
        <v>31</v>
      </c>
      <c r="AD553" t="s">
        <v>30</v>
      </c>
    </row>
    <row r="554" spans="1:30" x14ac:dyDescent="0.3">
      <c r="A554" s="1">
        <v>41879.253680555557</v>
      </c>
      <c r="B554">
        <v>30</v>
      </c>
      <c r="C554">
        <f t="shared" si="16"/>
        <v>30</v>
      </c>
      <c r="D554" t="str">
        <f t="shared" si="17"/>
        <v>26–35</v>
      </c>
      <c r="E554" t="s">
        <v>42</v>
      </c>
      <c r="F554" t="str">
        <f>IF(ISNUMBER(SEARCH("f",LOWER(E554))) + ISNUMBER(SEARCH("female",LOWER(E554))) + ISNUMBER(SEARCH("femail",LOWER(E554))) &gt; 0,"Female",
 IF(ISNUMBER(SEARCH("m",LOWER(E554))) + ISNUMBER(SEARCH("male",LOWER(E554))) &gt; 0,"Male","Other"))</f>
        <v>Male</v>
      </c>
      <c r="G554" t="s">
        <v>110</v>
      </c>
      <c r="H554" t="s">
        <v>29</v>
      </c>
      <c r="I554" t="s">
        <v>30</v>
      </c>
      <c r="J554" t="s">
        <v>30</v>
      </c>
      <c r="K554" t="s">
        <v>30</v>
      </c>
      <c r="L554" t="s">
        <v>51</v>
      </c>
      <c r="M554" t="str">
        <f>IF(L554&lt;&gt;"", L554, IF(K554="No", "Not applicable", "Unknown"))</f>
        <v>Sometimes</v>
      </c>
      <c r="N554" t="s">
        <v>40</v>
      </c>
      <c r="O554" t="s">
        <v>30</v>
      </c>
      <c r="P554" t="s">
        <v>30</v>
      </c>
      <c r="Q554" t="s">
        <v>41</v>
      </c>
      <c r="R554" t="s">
        <v>30</v>
      </c>
      <c r="S554" t="s">
        <v>30</v>
      </c>
      <c r="T554" t="s">
        <v>30</v>
      </c>
      <c r="U554" t="s">
        <v>31</v>
      </c>
      <c r="V554" t="s">
        <v>61</v>
      </c>
      <c r="W554" t="s">
        <v>30</v>
      </c>
      <c r="X554" t="s">
        <v>30</v>
      </c>
      <c r="Y554" t="s">
        <v>35</v>
      </c>
      <c r="Z554" t="s">
        <v>35</v>
      </c>
      <c r="AA554" t="s">
        <v>30</v>
      </c>
      <c r="AB554" t="s">
        <v>30</v>
      </c>
      <c r="AC554" t="s">
        <v>41</v>
      </c>
      <c r="AD554" t="s">
        <v>30</v>
      </c>
    </row>
    <row r="555" spans="1:30" x14ac:dyDescent="0.3">
      <c r="A555" s="1">
        <v>41879.257233796299</v>
      </c>
      <c r="B555">
        <v>30</v>
      </c>
      <c r="C555">
        <f t="shared" si="16"/>
        <v>30</v>
      </c>
      <c r="D555" t="str">
        <f t="shared" si="17"/>
        <v>26–35</v>
      </c>
      <c r="E555" t="s">
        <v>42</v>
      </c>
      <c r="F555" t="str">
        <f>IF(ISNUMBER(SEARCH("f",LOWER(E555))) + ISNUMBER(SEARCH("female",LOWER(E555))) + ISNUMBER(SEARCH("femail",LOWER(E555))) &gt; 0,"Female",
 IF(ISNUMBER(SEARCH("m",LOWER(E555))) + ISNUMBER(SEARCH("male",LOWER(E555))) &gt; 0,"Male","Other"))</f>
        <v>Male</v>
      </c>
      <c r="G555" t="s">
        <v>103</v>
      </c>
      <c r="H555" t="s">
        <v>29</v>
      </c>
      <c r="I555" t="s">
        <v>30</v>
      </c>
      <c r="J555" t="s">
        <v>30</v>
      </c>
      <c r="K555" t="s">
        <v>31</v>
      </c>
      <c r="L555" t="s">
        <v>51</v>
      </c>
      <c r="M555" t="str">
        <f>IF(L555&lt;&gt;"", L555, IF(K555="No", "Not applicable", "Unknown"))</f>
        <v>Sometimes</v>
      </c>
      <c r="N555" t="s">
        <v>46</v>
      </c>
      <c r="O555" t="s">
        <v>31</v>
      </c>
      <c r="P555" t="s">
        <v>31</v>
      </c>
      <c r="Q555" t="s">
        <v>30</v>
      </c>
      <c r="R555" t="s">
        <v>30</v>
      </c>
      <c r="S555" t="s">
        <v>41</v>
      </c>
      <c r="T555" t="s">
        <v>30</v>
      </c>
      <c r="U555" t="s">
        <v>41</v>
      </c>
      <c r="V555" t="s">
        <v>53</v>
      </c>
      <c r="W555" t="s">
        <v>36</v>
      </c>
      <c r="X555" t="s">
        <v>36</v>
      </c>
      <c r="Y555" t="s">
        <v>35</v>
      </c>
      <c r="Z555" t="s">
        <v>30</v>
      </c>
      <c r="AA555" t="s">
        <v>30</v>
      </c>
      <c r="AB555" t="s">
        <v>30</v>
      </c>
      <c r="AC555" t="s">
        <v>30</v>
      </c>
      <c r="AD555" t="s">
        <v>30</v>
      </c>
    </row>
    <row r="556" spans="1:30" x14ac:dyDescent="0.3">
      <c r="A556" s="1">
        <v>41879.413090277776</v>
      </c>
      <c r="B556">
        <v>30</v>
      </c>
      <c r="C556">
        <f t="shared" si="16"/>
        <v>30</v>
      </c>
      <c r="D556" t="str">
        <f t="shared" si="17"/>
        <v>26–35</v>
      </c>
      <c r="E556" t="s">
        <v>73</v>
      </c>
      <c r="F556" t="str">
        <f>IF(ISNUMBER(SEARCH("f",LOWER(E556))) + ISNUMBER(SEARCH("female",LOWER(E556))) + ISNUMBER(SEARCH("femail",LOWER(E556))) &gt; 0,"Female",
 IF(ISNUMBER(SEARCH("m",LOWER(E556))) + ISNUMBER(SEARCH("male",LOWER(E556))) &gt; 0,"Male","Other"))</f>
        <v>Male</v>
      </c>
      <c r="G556" t="s">
        <v>82</v>
      </c>
      <c r="H556" t="s">
        <v>29</v>
      </c>
      <c r="I556" t="s">
        <v>30</v>
      </c>
      <c r="J556" t="s">
        <v>30</v>
      </c>
      <c r="K556" t="s">
        <v>30</v>
      </c>
      <c r="L556" t="s">
        <v>29</v>
      </c>
      <c r="M556" t="str">
        <f>IF(L556&lt;&gt;"", L556, IF(K556="No", "Not applicable", "Unknown"))</f>
        <v>NA</v>
      </c>
      <c r="N556" t="s">
        <v>46</v>
      </c>
      <c r="O556" t="s">
        <v>30</v>
      </c>
      <c r="P556" t="s">
        <v>31</v>
      </c>
      <c r="Q556" t="s">
        <v>41</v>
      </c>
      <c r="R556" t="s">
        <v>30</v>
      </c>
      <c r="S556" t="s">
        <v>30</v>
      </c>
      <c r="T556" t="s">
        <v>41</v>
      </c>
      <c r="U556" t="s">
        <v>31</v>
      </c>
      <c r="V556" t="s">
        <v>34</v>
      </c>
      <c r="W556" t="s">
        <v>30</v>
      </c>
      <c r="X556" t="s">
        <v>30</v>
      </c>
      <c r="Y556" t="s">
        <v>35</v>
      </c>
      <c r="Z556" t="s">
        <v>30</v>
      </c>
      <c r="AA556" t="s">
        <v>36</v>
      </c>
      <c r="AB556" t="s">
        <v>36</v>
      </c>
      <c r="AC556" t="s">
        <v>41</v>
      </c>
      <c r="AD556" t="s">
        <v>30</v>
      </c>
    </row>
    <row r="557" spans="1:30" x14ac:dyDescent="0.3">
      <c r="A557" s="1">
        <v>41879.414699074077</v>
      </c>
      <c r="B557">
        <v>30</v>
      </c>
      <c r="C557">
        <f t="shared" si="16"/>
        <v>30</v>
      </c>
      <c r="D557" t="str">
        <f t="shared" si="17"/>
        <v>26–35</v>
      </c>
      <c r="E557" t="s">
        <v>37</v>
      </c>
      <c r="F557" t="str">
        <f>IF(ISNUMBER(SEARCH("f",LOWER(E557))) + ISNUMBER(SEARCH("female",LOWER(E557))) + ISNUMBER(SEARCH("femail",LOWER(E557))) &gt; 0,"Female",
 IF(ISNUMBER(SEARCH("m",LOWER(E557))) + ISNUMBER(SEARCH("male",LOWER(E557))) &gt; 0,"Male","Other"))</f>
        <v>Male</v>
      </c>
      <c r="G557" t="s">
        <v>27</v>
      </c>
      <c r="H557" t="s">
        <v>86</v>
      </c>
      <c r="I557" t="s">
        <v>30</v>
      </c>
      <c r="J557" t="s">
        <v>30</v>
      </c>
      <c r="K557" t="s">
        <v>30</v>
      </c>
      <c r="L557" t="s">
        <v>29</v>
      </c>
      <c r="M557" t="str">
        <f>IF(L557&lt;&gt;"", L557, IF(K557="No", "Not applicable", "Unknown"))</f>
        <v>NA</v>
      </c>
      <c r="N557" t="s">
        <v>49</v>
      </c>
      <c r="O557" t="s">
        <v>30</v>
      </c>
      <c r="P557" t="s">
        <v>30</v>
      </c>
      <c r="Q557" t="s">
        <v>31</v>
      </c>
      <c r="R557" t="s">
        <v>30</v>
      </c>
      <c r="S557" t="s">
        <v>30</v>
      </c>
      <c r="T557" t="s">
        <v>41</v>
      </c>
      <c r="U557" t="s">
        <v>41</v>
      </c>
      <c r="V557" t="s">
        <v>41</v>
      </c>
      <c r="W557" t="s">
        <v>36</v>
      </c>
      <c r="X557" t="s">
        <v>30</v>
      </c>
      <c r="Y557" t="s">
        <v>35</v>
      </c>
      <c r="Z557" t="s">
        <v>31</v>
      </c>
      <c r="AA557" t="s">
        <v>30</v>
      </c>
      <c r="AB557" t="s">
        <v>30</v>
      </c>
      <c r="AC557" t="s">
        <v>41</v>
      </c>
      <c r="AD557" t="s">
        <v>30</v>
      </c>
    </row>
    <row r="558" spans="1:30" x14ac:dyDescent="0.3">
      <c r="A558" s="1">
        <v>41879.419918981483</v>
      </c>
      <c r="B558">
        <v>30</v>
      </c>
      <c r="C558">
        <f t="shared" si="16"/>
        <v>30</v>
      </c>
      <c r="D558" t="str">
        <f t="shared" si="17"/>
        <v>26–35</v>
      </c>
      <c r="E558" t="s">
        <v>55</v>
      </c>
      <c r="F558" t="str">
        <f>IF(ISNUMBER(SEARCH("f",LOWER(E558))) + ISNUMBER(SEARCH("female",LOWER(E558))) + ISNUMBER(SEARCH("femail",LOWER(E558))) &gt; 0,"Female",
 IF(ISNUMBER(SEARCH("m",LOWER(E558))) + ISNUMBER(SEARCH("male",LOWER(E558))) &gt; 0,"Male","Other"))</f>
        <v>Male</v>
      </c>
      <c r="G558" t="s">
        <v>27</v>
      </c>
      <c r="H558" t="s">
        <v>50</v>
      </c>
      <c r="I558" t="s">
        <v>30</v>
      </c>
      <c r="J558" t="s">
        <v>31</v>
      </c>
      <c r="K558" t="s">
        <v>30</v>
      </c>
      <c r="L558" t="s">
        <v>48</v>
      </c>
      <c r="M558" t="str">
        <f>IF(L558&lt;&gt;"", L558, IF(K558="No", "Not applicable", "Unknown"))</f>
        <v>Never</v>
      </c>
      <c r="N558" t="s">
        <v>49</v>
      </c>
      <c r="O558" t="s">
        <v>30</v>
      </c>
      <c r="P558" t="s">
        <v>31</v>
      </c>
      <c r="Q558" t="s">
        <v>41</v>
      </c>
      <c r="R558" t="s">
        <v>30</v>
      </c>
      <c r="S558" t="s">
        <v>30</v>
      </c>
      <c r="T558" t="s">
        <v>41</v>
      </c>
      <c r="U558" t="s">
        <v>41</v>
      </c>
      <c r="V558" t="s">
        <v>61</v>
      </c>
      <c r="W558" t="s">
        <v>30</v>
      </c>
      <c r="X558" t="s">
        <v>30</v>
      </c>
      <c r="Y558" t="s">
        <v>35</v>
      </c>
      <c r="Z558" t="s">
        <v>31</v>
      </c>
      <c r="AA558" t="s">
        <v>30</v>
      </c>
      <c r="AB558" t="s">
        <v>36</v>
      </c>
      <c r="AC558" t="s">
        <v>41</v>
      </c>
      <c r="AD558" t="s">
        <v>30</v>
      </c>
    </row>
    <row r="559" spans="1:30" x14ac:dyDescent="0.3">
      <c r="A559" s="1">
        <v>41879.427685185183</v>
      </c>
      <c r="B559">
        <v>30</v>
      </c>
      <c r="C559">
        <f t="shared" si="16"/>
        <v>30</v>
      </c>
      <c r="D559" t="str">
        <f t="shared" si="17"/>
        <v>26–35</v>
      </c>
      <c r="E559" t="s">
        <v>55</v>
      </c>
      <c r="F559" t="str">
        <f>IF(ISNUMBER(SEARCH("f",LOWER(E559))) + ISNUMBER(SEARCH("female",LOWER(E559))) + ISNUMBER(SEARCH("femail",LOWER(E559))) &gt; 0,"Female",
 IF(ISNUMBER(SEARCH("m",LOWER(E559))) + ISNUMBER(SEARCH("male",LOWER(E559))) &gt; 0,"Male","Other"))</f>
        <v>Male</v>
      </c>
      <c r="G559" t="s">
        <v>43</v>
      </c>
      <c r="H559" t="s">
        <v>29</v>
      </c>
      <c r="I559" t="s">
        <v>30</v>
      </c>
      <c r="J559" t="s">
        <v>31</v>
      </c>
      <c r="K559" t="s">
        <v>31</v>
      </c>
      <c r="L559" t="s">
        <v>51</v>
      </c>
      <c r="M559" t="str">
        <f>IF(L559&lt;&gt;"", L559, IF(K559="No", "Not applicable", "Unknown"))</f>
        <v>Sometimes</v>
      </c>
      <c r="N559" t="s">
        <v>40</v>
      </c>
      <c r="O559" t="s">
        <v>30</v>
      </c>
      <c r="P559" t="s">
        <v>30</v>
      </c>
      <c r="Q559" t="s">
        <v>41</v>
      </c>
      <c r="R559" t="s">
        <v>30</v>
      </c>
      <c r="S559" t="s">
        <v>30</v>
      </c>
      <c r="T559" t="s">
        <v>30</v>
      </c>
      <c r="U559" t="s">
        <v>30</v>
      </c>
      <c r="V559" t="s">
        <v>53</v>
      </c>
      <c r="W559" t="s">
        <v>31</v>
      </c>
      <c r="X559" t="s">
        <v>30</v>
      </c>
      <c r="Y559" t="s">
        <v>35</v>
      </c>
      <c r="Z559" t="s">
        <v>30</v>
      </c>
      <c r="AA559" t="s">
        <v>30</v>
      </c>
      <c r="AB559" t="s">
        <v>31</v>
      </c>
      <c r="AC559" t="s">
        <v>30</v>
      </c>
      <c r="AD559" t="s">
        <v>31</v>
      </c>
    </row>
    <row r="560" spans="1:30" x14ac:dyDescent="0.3">
      <c r="A560" s="1">
        <v>41879.432013888887</v>
      </c>
      <c r="B560">
        <v>30</v>
      </c>
      <c r="C560">
        <f t="shared" si="16"/>
        <v>30</v>
      </c>
      <c r="D560" t="str">
        <f t="shared" si="17"/>
        <v>26–35</v>
      </c>
      <c r="E560" t="s">
        <v>42</v>
      </c>
      <c r="F560" t="str">
        <f>IF(ISNUMBER(SEARCH("f",LOWER(E560))) + ISNUMBER(SEARCH("female",LOWER(E560))) + ISNUMBER(SEARCH("femail",LOWER(E560))) &gt; 0,"Female",
 IF(ISNUMBER(SEARCH("m",LOWER(E560))) + ISNUMBER(SEARCH("male",LOWER(E560))) &gt; 0,"Male","Other"))</f>
        <v>Male</v>
      </c>
      <c r="G560" t="s">
        <v>75</v>
      </c>
      <c r="H560" t="s">
        <v>29</v>
      </c>
      <c r="I560" t="s">
        <v>30</v>
      </c>
      <c r="J560" t="s">
        <v>31</v>
      </c>
      <c r="K560" t="s">
        <v>31</v>
      </c>
      <c r="L560" t="s">
        <v>51</v>
      </c>
      <c r="M560" t="str">
        <f>IF(L560&lt;&gt;"", L560, IF(K560="No", "Not applicable", "Unknown"))</f>
        <v>Sometimes</v>
      </c>
      <c r="N560" t="s">
        <v>46</v>
      </c>
      <c r="O560" t="s">
        <v>30</v>
      </c>
      <c r="P560" t="s">
        <v>31</v>
      </c>
      <c r="Q560" t="s">
        <v>41</v>
      </c>
      <c r="R560" t="s">
        <v>30</v>
      </c>
      <c r="S560" t="s">
        <v>30</v>
      </c>
      <c r="T560" t="s">
        <v>30</v>
      </c>
      <c r="U560" t="s">
        <v>30</v>
      </c>
      <c r="V560" t="s">
        <v>53</v>
      </c>
      <c r="W560" t="s">
        <v>31</v>
      </c>
      <c r="X560" t="s">
        <v>31</v>
      </c>
      <c r="Y560" t="s">
        <v>30</v>
      </c>
      <c r="Z560" t="s">
        <v>30</v>
      </c>
      <c r="AA560" t="s">
        <v>30</v>
      </c>
      <c r="AB560" t="s">
        <v>30</v>
      </c>
      <c r="AC560" t="s">
        <v>30</v>
      </c>
      <c r="AD560" t="s">
        <v>30</v>
      </c>
    </row>
    <row r="561" spans="1:30" x14ac:dyDescent="0.3">
      <c r="A561" s="1">
        <v>41879.463460648149</v>
      </c>
      <c r="B561">
        <v>30</v>
      </c>
      <c r="C561">
        <f t="shared" si="16"/>
        <v>30</v>
      </c>
      <c r="D561" t="str">
        <f t="shared" si="17"/>
        <v>26–35</v>
      </c>
      <c r="E561" t="s">
        <v>42</v>
      </c>
      <c r="F561" t="str">
        <f>IF(ISNUMBER(SEARCH("f",LOWER(E561))) + ISNUMBER(SEARCH("female",LOWER(E561))) + ISNUMBER(SEARCH("femail",LOWER(E561))) &gt; 0,"Female",
 IF(ISNUMBER(SEARCH("m",LOWER(E561))) + ISNUMBER(SEARCH("male",LOWER(E561))) &gt; 0,"Male","Other"))</f>
        <v>Male</v>
      </c>
      <c r="G561" t="s">
        <v>27</v>
      </c>
      <c r="H561" t="s">
        <v>47</v>
      </c>
      <c r="I561" t="s">
        <v>31</v>
      </c>
      <c r="J561" t="s">
        <v>30</v>
      </c>
      <c r="K561" t="s">
        <v>31</v>
      </c>
      <c r="L561" t="s">
        <v>51</v>
      </c>
      <c r="M561" t="str">
        <f>IF(L561&lt;&gt;"", L561, IF(K561="No", "Not applicable", "Unknown"))</f>
        <v>Sometimes</v>
      </c>
      <c r="N561" t="s">
        <v>46</v>
      </c>
      <c r="O561" t="s">
        <v>31</v>
      </c>
      <c r="P561" t="s">
        <v>31</v>
      </c>
      <c r="Q561" t="s">
        <v>41</v>
      </c>
      <c r="R561" t="s">
        <v>33</v>
      </c>
      <c r="S561" t="s">
        <v>41</v>
      </c>
      <c r="T561" t="s">
        <v>41</v>
      </c>
      <c r="U561" t="s">
        <v>41</v>
      </c>
      <c r="V561" t="s">
        <v>41</v>
      </c>
      <c r="W561" t="s">
        <v>30</v>
      </c>
      <c r="X561" t="s">
        <v>30</v>
      </c>
      <c r="Y561" t="s">
        <v>35</v>
      </c>
      <c r="Z561" t="s">
        <v>35</v>
      </c>
      <c r="AA561" t="s">
        <v>30</v>
      </c>
      <c r="AB561" t="s">
        <v>31</v>
      </c>
      <c r="AC561" t="s">
        <v>41</v>
      </c>
      <c r="AD561" t="s">
        <v>30</v>
      </c>
    </row>
    <row r="562" spans="1:30" x14ac:dyDescent="0.3">
      <c r="A562" s="1">
        <v>41879.570729166669</v>
      </c>
      <c r="B562">
        <v>30</v>
      </c>
      <c r="C562">
        <f t="shared" si="16"/>
        <v>30</v>
      </c>
      <c r="D562" t="str">
        <f t="shared" si="17"/>
        <v>26–35</v>
      </c>
      <c r="E562" t="s">
        <v>26</v>
      </c>
      <c r="F562" t="str">
        <f>IF(ISNUMBER(SEARCH("f",LOWER(E562))) + ISNUMBER(SEARCH("female",LOWER(E562))) + ISNUMBER(SEARCH("femail",LOWER(E562))) &gt; 0,"Female",
 IF(ISNUMBER(SEARCH("m",LOWER(E562))) + ISNUMBER(SEARCH("male",LOWER(E562))) &gt; 0,"Male","Other"))</f>
        <v>Female</v>
      </c>
      <c r="G562" t="s">
        <v>27</v>
      </c>
      <c r="H562" t="s">
        <v>58</v>
      </c>
      <c r="I562" t="s">
        <v>30</v>
      </c>
      <c r="J562" t="s">
        <v>30</v>
      </c>
      <c r="K562" t="s">
        <v>30</v>
      </c>
      <c r="L562" t="s">
        <v>29</v>
      </c>
      <c r="M562" t="str">
        <f>IF(L562&lt;&gt;"", L562, IF(K562="No", "Not applicable", "Unknown"))</f>
        <v>NA</v>
      </c>
      <c r="N562" t="s">
        <v>40</v>
      </c>
      <c r="O562" t="s">
        <v>30</v>
      </c>
      <c r="P562" t="s">
        <v>31</v>
      </c>
      <c r="Q562" t="s">
        <v>31</v>
      </c>
      <c r="R562" t="s">
        <v>31</v>
      </c>
      <c r="S562" t="s">
        <v>31</v>
      </c>
      <c r="T562" t="s">
        <v>31</v>
      </c>
      <c r="U562" t="s">
        <v>31</v>
      </c>
      <c r="V562" t="s">
        <v>61</v>
      </c>
      <c r="W562" t="s">
        <v>30</v>
      </c>
      <c r="X562" t="s">
        <v>30</v>
      </c>
      <c r="Y562" t="s">
        <v>35</v>
      </c>
      <c r="Z562" t="s">
        <v>30</v>
      </c>
      <c r="AA562" t="s">
        <v>30</v>
      </c>
      <c r="AB562" t="s">
        <v>30</v>
      </c>
      <c r="AC562" t="s">
        <v>31</v>
      </c>
      <c r="AD562" t="s">
        <v>30</v>
      </c>
    </row>
    <row r="563" spans="1:30" x14ac:dyDescent="0.3">
      <c r="A563" s="1">
        <v>41879.72184027778</v>
      </c>
      <c r="B563">
        <v>30</v>
      </c>
      <c r="C563">
        <f t="shared" si="16"/>
        <v>30</v>
      </c>
      <c r="D563" t="str">
        <f t="shared" si="17"/>
        <v>26–35</v>
      </c>
      <c r="E563" t="s">
        <v>73</v>
      </c>
      <c r="F563" t="str">
        <f>IF(ISNUMBER(SEARCH("f",LOWER(E563))) + ISNUMBER(SEARCH("female",LOWER(E563))) + ISNUMBER(SEARCH("femail",LOWER(E563))) &gt; 0,"Female",
 IF(ISNUMBER(SEARCH("m",LOWER(E563))) + ISNUMBER(SEARCH("male",LOWER(E563))) &gt; 0,"Male","Other"))</f>
        <v>Male</v>
      </c>
      <c r="G563" t="s">
        <v>27</v>
      </c>
      <c r="H563" t="s">
        <v>58</v>
      </c>
      <c r="I563" t="s">
        <v>31</v>
      </c>
      <c r="J563" t="s">
        <v>31</v>
      </c>
      <c r="K563" t="s">
        <v>31</v>
      </c>
      <c r="L563" t="s">
        <v>51</v>
      </c>
      <c r="M563" t="str">
        <f>IF(L563&lt;&gt;"", L563, IF(K563="No", "Not applicable", "Unknown"))</f>
        <v>Sometimes</v>
      </c>
      <c r="N563" s="2">
        <v>45809</v>
      </c>
      <c r="O563" t="s">
        <v>31</v>
      </c>
      <c r="P563" t="s">
        <v>31</v>
      </c>
      <c r="Q563" t="s">
        <v>41</v>
      </c>
      <c r="R563" t="s">
        <v>33</v>
      </c>
      <c r="S563" t="s">
        <v>30</v>
      </c>
      <c r="T563" t="s">
        <v>41</v>
      </c>
      <c r="U563" t="s">
        <v>41</v>
      </c>
      <c r="V563" t="s">
        <v>53</v>
      </c>
      <c r="W563" t="s">
        <v>31</v>
      </c>
      <c r="X563" t="s">
        <v>30</v>
      </c>
      <c r="Y563" t="s">
        <v>30</v>
      </c>
      <c r="Z563" t="s">
        <v>30</v>
      </c>
      <c r="AA563" t="s">
        <v>30</v>
      </c>
      <c r="AB563" t="s">
        <v>36</v>
      </c>
      <c r="AC563" t="s">
        <v>41</v>
      </c>
      <c r="AD563" t="s">
        <v>30</v>
      </c>
    </row>
    <row r="564" spans="1:30" x14ac:dyDescent="0.3">
      <c r="A564" s="1">
        <v>41879.723819444444</v>
      </c>
      <c r="B564">
        <v>30</v>
      </c>
      <c r="C564">
        <f t="shared" si="16"/>
        <v>30</v>
      </c>
      <c r="D564" t="str">
        <f t="shared" si="17"/>
        <v>26–35</v>
      </c>
      <c r="E564" t="s">
        <v>169</v>
      </c>
      <c r="F564" t="str">
        <f>IF(ISNUMBER(SEARCH("f",LOWER(E564))) + ISNUMBER(SEARCH("female",LOWER(E564))) + ISNUMBER(SEARCH("femail",LOWER(E564))) &gt; 0,"Female",
 IF(ISNUMBER(SEARCH("m",LOWER(E564))) + ISNUMBER(SEARCH("male",LOWER(E564))) &gt; 0,"Male","Other"))</f>
        <v>Male</v>
      </c>
      <c r="G564" t="s">
        <v>27</v>
      </c>
      <c r="H564" t="s">
        <v>96</v>
      </c>
      <c r="I564" t="s">
        <v>30</v>
      </c>
      <c r="J564" t="s">
        <v>30</v>
      </c>
      <c r="K564" t="s">
        <v>30</v>
      </c>
      <c r="L564" t="s">
        <v>48</v>
      </c>
      <c r="M564" t="str">
        <f>IF(L564&lt;&gt;"", L564, IF(K564="No", "Not applicable", "Unknown"))</f>
        <v>Never</v>
      </c>
      <c r="N564" t="s">
        <v>46</v>
      </c>
      <c r="O564" t="s">
        <v>31</v>
      </c>
      <c r="P564" t="s">
        <v>31</v>
      </c>
      <c r="Q564" t="s">
        <v>31</v>
      </c>
      <c r="R564" t="s">
        <v>31</v>
      </c>
      <c r="S564" t="s">
        <v>41</v>
      </c>
      <c r="T564" t="s">
        <v>41</v>
      </c>
      <c r="U564" t="s">
        <v>31</v>
      </c>
      <c r="V564" t="s">
        <v>61</v>
      </c>
      <c r="W564" t="s">
        <v>30</v>
      </c>
      <c r="X564" t="s">
        <v>30</v>
      </c>
      <c r="Y564" t="s">
        <v>35</v>
      </c>
      <c r="Z564" t="s">
        <v>31</v>
      </c>
      <c r="AA564" t="s">
        <v>36</v>
      </c>
      <c r="AB564" t="s">
        <v>36</v>
      </c>
      <c r="AC564" t="s">
        <v>31</v>
      </c>
      <c r="AD564" t="s">
        <v>30</v>
      </c>
    </row>
    <row r="565" spans="1:30" x14ac:dyDescent="0.3">
      <c r="A565" s="1">
        <v>41879.733888888892</v>
      </c>
      <c r="B565">
        <v>30</v>
      </c>
      <c r="C565">
        <f t="shared" si="16"/>
        <v>30</v>
      </c>
      <c r="D565" t="str">
        <f t="shared" si="17"/>
        <v>26–35</v>
      </c>
      <c r="E565" t="s">
        <v>42</v>
      </c>
      <c r="F565" t="str">
        <f>IF(ISNUMBER(SEARCH("f",LOWER(E565))) + ISNUMBER(SEARCH("female",LOWER(E565))) + ISNUMBER(SEARCH("femail",LOWER(E565))) &gt; 0,"Female",
 IF(ISNUMBER(SEARCH("m",LOWER(E565))) + ISNUMBER(SEARCH("male",LOWER(E565))) &gt; 0,"Male","Other"))</f>
        <v>Male</v>
      </c>
      <c r="G565" t="s">
        <v>27</v>
      </c>
      <c r="H565" t="s">
        <v>50</v>
      </c>
      <c r="I565" t="s">
        <v>30</v>
      </c>
      <c r="J565" t="s">
        <v>31</v>
      </c>
      <c r="K565" t="s">
        <v>30</v>
      </c>
      <c r="L565" t="s">
        <v>48</v>
      </c>
      <c r="M565" t="str">
        <f>IF(L565&lt;&gt;"", L565, IF(K565="No", "Not applicable", "Unknown"))</f>
        <v>Never</v>
      </c>
      <c r="N565" t="s">
        <v>49</v>
      </c>
      <c r="O565" t="s">
        <v>30</v>
      </c>
      <c r="P565" t="s">
        <v>31</v>
      </c>
      <c r="Q565" t="s">
        <v>31</v>
      </c>
      <c r="R565" t="s">
        <v>30</v>
      </c>
      <c r="S565" t="s">
        <v>41</v>
      </c>
      <c r="T565" t="s">
        <v>31</v>
      </c>
      <c r="U565" t="s">
        <v>41</v>
      </c>
      <c r="V565" t="s">
        <v>53</v>
      </c>
      <c r="W565" t="s">
        <v>31</v>
      </c>
      <c r="X565" t="s">
        <v>31</v>
      </c>
      <c r="Y565" t="s">
        <v>35</v>
      </c>
      <c r="Z565" t="s">
        <v>30</v>
      </c>
      <c r="AA565" t="s">
        <v>36</v>
      </c>
      <c r="AB565" t="s">
        <v>36</v>
      </c>
      <c r="AC565" t="s">
        <v>30</v>
      </c>
      <c r="AD565" t="s">
        <v>30</v>
      </c>
    </row>
    <row r="566" spans="1:30" x14ac:dyDescent="0.3">
      <c r="A566" s="1">
        <v>41879.750694444447</v>
      </c>
      <c r="B566">
        <v>30</v>
      </c>
      <c r="C566">
        <f t="shared" si="16"/>
        <v>30</v>
      </c>
      <c r="D566" t="str">
        <f t="shared" si="17"/>
        <v>26–35</v>
      </c>
      <c r="E566" t="s">
        <v>42</v>
      </c>
      <c r="F566" t="str">
        <f>IF(ISNUMBER(SEARCH("f",LOWER(E566))) + ISNUMBER(SEARCH("female",LOWER(E566))) + ISNUMBER(SEARCH("femail",LOWER(E566))) &gt; 0,"Female",
 IF(ISNUMBER(SEARCH("m",LOWER(E566))) + ISNUMBER(SEARCH("male",LOWER(E566))) &gt; 0,"Male","Other"))</f>
        <v>Male</v>
      </c>
      <c r="G566" t="s">
        <v>27</v>
      </c>
      <c r="H566" t="s">
        <v>104</v>
      </c>
      <c r="I566" t="s">
        <v>30</v>
      </c>
      <c r="J566" t="s">
        <v>30</v>
      </c>
      <c r="K566" t="s">
        <v>30</v>
      </c>
      <c r="L566" t="s">
        <v>29</v>
      </c>
      <c r="M566" t="str">
        <f>IF(L566&lt;&gt;"", L566, IF(K566="No", "Not applicable", "Unknown"))</f>
        <v>NA</v>
      </c>
      <c r="N566" t="s">
        <v>40</v>
      </c>
      <c r="O566" t="s">
        <v>31</v>
      </c>
      <c r="P566" t="s">
        <v>31</v>
      </c>
      <c r="Q566" t="s">
        <v>31</v>
      </c>
      <c r="R566" t="s">
        <v>30</v>
      </c>
      <c r="S566" t="s">
        <v>31</v>
      </c>
      <c r="T566" t="s">
        <v>31</v>
      </c>
      <c r="U566" t="s">
        <v>41</v>
      </c>
      <c r="V566" t="s">
        <v>41</v>
      </c>
      <c r="W566" t="s">
        <v>31</v>
      </c>
      <c r="X566" t="s">
        <v>36</v>
      </c>
      <c r="Y566" t="s">
        <v>30</v>
      </c>
      <c r="Z566" t="s">
        <v>30</v>
      </c>
      <c r="AA566" t="s">
        <v>30</v>
      </c>
      <c r="AB566" t="s">
        <v>30</v>
      </c>
      <c r="AC566" t="s">
        <v>41</v>
      </c>
      <c r="AD566" t="s">
        <v>30</v>
      </c>
    </row>
    <row r="567" spans="1:30" x14ac:dyDescent="0.3">
      <c r="A567" s="1">
        <v>41879.794293981482</v>
      </c>
      <c r="B567">
        <v>30</v>
      </c>
      <c r="C567">
        <f t="shared" si="16"/>
        <v>30</v>
      </c>
      <c r="D567" t="str">
        <f t="shared" si="17"/>
        <v>26–35</v>
      </c>
      <c r="E567" t="s">
        <v>42</v>
      </c>
      <c r="F567" t="str">
        <f>IF(ISNUMBER(SEARCH("f",LOWER(E567))) + ISNUMBER(SEARCH("female",LOWER(E567))) + ISNUMBER(SEARCH("femail",LOWER(E567))) &gt; 0,"Female",
 IF(ISNUMBER(SEARCH("m",LOWER(E567))) + ISNUMBER(SEARCH("male",LOWER(E567))) &gt; 0,"Male","Other"))</f>
        <v>Male</v>
      </c>
      <c r="G567" t="s">
        <v>45</v>
      </c>
      <c r="H567" t="s">
        <v>29</v>
      </c>
      <c r="I567" t="s">
        <v>30</v>
      </c>
      <c r="J567" t="s">
        <v>30</v>
      </c>
      <c r="K567" t="s">
        <v>31</v>
      </c>
      <c r="L567" t="s">
        <v>51</v>
      </c>
      <c r="M567" t="str">
        <f>IF(L567&lt;&gt;"", L567, IF(K567="No", "Not applicable", "Unknown"))</f>
        <v>Sometimes</v>
      </c>
      <c r="N567" t="s">
        <v>46</v>
      </c>
      <c r="O567" t="s">
        <v>30</v>
      </c>
      <c r="P567" t="s">
        <v>31</v>
      </c>
      <c r="Q567" t="s">
        <v>30</v>
      </c>
      <c r="R567" t="s">
        <v>30</v>
      </c>
      <c r="S567" t="s">
        <v>30</v>
      </c>
      <c r="T567" t="s">
        <v>30</v>
      </c>
      <c r="U567" t="s">
        <v>41</v>
      </c>
      <c r="V567" t="s">
        <v>44</v>
      </c>
      <c r="W567" t="s">
        <v>31</v>
      </c>
      <c r="X567" t="s">
        <v>36</v>
      </c>
      <c r="Y567" t="s">
        <v>35</v>
      </c>
      <c r="Z567" t="s">
        <v>30</v>
      </c>
      <c r="AA567" t="s">
        <v>30</v>
      </c>
      <c r="AB567" t="s">
        <v>36</v>
      </c>
      <c r="AC567" t="s">
        <v>30</v>
      </c>
      <c r="AD567" t="s">
        <v>30</v>
      </c>
    </row>
    <row r="568" spans="1:30" x14ac:dyDescent="0.3">
      <c r="A568" s="1">
        <v>41879.794502314813</v>
      </c>
      <c r="B568">
        <v>30</v>
      </c>
      <c r="C568">
        <f t="shared" si="16"/>
        <v>30</v>
      </c>
      <c r="D568" t="str">
        <f t="shared" si="17"/>
        <v>26–35</v>
      </c>
      <c r="E568" t="s">
        <v>42</v>
      </c>
      <c r="F568" t="str">
        <f>IF(ISNUMBER(SEARCH("f",LOWER(E568))) + ISNUMBER(SEARCH("female",LOWER(E568))) + ISNUMBER(SEARCH("femail",LOWER(E568))) &gt; 0,"Female",
 IF(ISNUMBER(SEARCH("m",LOWER(E568))) + ISNUMBER(SEARCH("male",LOWER(E568))) &gt; 0,"Male","Other"))</f>
        <v>Male</v>
      </c>
      <c r="G568" t="s">
        <v>27</v>
      </c>
      <c r="H568" t="s">
        <v>68</v>
      </c>
      <c r="I568" t="s">
        <v>31</v>
      </c>
      <c r="J568" t="s">
        <v>30</v>
      </c>
      <c r="K568" t="s">
        <v>30</v>
      </c>
      <c r="L568" t="s">
        <v>48</v>
      </c>
      <c r="M568" t="str">
        <f>IF(L568&lt;&gt;"", L568, IF(K568="No", "Not applicable", "Unknown"))</f>
        <v>Never</v>
      </c>
      <c r="N568" s="3">
        <v>45778</v>
      </c>
      <c r="O568" t="s">
        <v>31</v>
      </c>
      <c r="P568" t="s">
        <v>31</v>
      </c>
      <c r="Q568" t="s">
        <v>30</v>
      </c>
      <c r="R568" t="s">
        <v>31</v>
      </c>
      <c r="S568" t="s">
        <v>30</v>
      </c>
      <c r="T568" t="s">
        <v>30</v>
      </c>
      <c r="U568" t="s">
        <v>31</v>
      </c>
      <c r="V568" t="s">
        <v>34</v>
      </c>
      <c r="W568" t="s">
        <v>36</v>
      </c>
      <c r="X568" t="s">
        <v>36</v>
      </c>
      <c r="Y568" t="s">
        <v>35</v>
      </c>
      <c r="Z568" t="s">
        <v>35</v>
      </c>
      <c r="AA568" t="s">
        <v>36</v>
      </c>
      <c r="AB568" t="s">
        <v>36</v>
      </c>
      <c r="AC568" t="s">
        <v>41</v>
      </c>
      <c r="AD568" t="s">
        <v>30</v>
      </c>
    </row>
    <row r="569" spans="1:30" x14ac:dyDescent="0.3">
      <c r="A569" s="1">
        <v>41880.126574074071</v>
      </c>
      <c r="B569">
        <v>30</v>
      </c>
      <c r="C569">
        <f t="shared" si="16"/>
        <v>30</v>
      </c>
      <c r="D569" t="str">
        <f t="shared" si="17"/>
        <v>26–35</v>
      </c>
      <c r="E569" t="s">
        <v>55</v>
      </c>
      <c r="F569" t="str">
        <f>IF(ISNUMBER(SEARCH("f",LOWER(E569))) + ISNUMBER(SEARCH("female",LOWER(E569))) + ISNUMBER(SEARCH("femail",LOWER(E569))) &gt; 0,"Female",
 IF(ISNUMBER(SEARCH("m",LOWER(E569))) + ISNUMBER(SEARCH("male",LOWER(E569))) &gt; 0,"Male","Other"))</f>
        <v>Male</v>
      </c>
      <c r="G569" t="s">
        <v>27</v>
      </c>
      <c r="H569" t="s">
        <v>69</v>
      </c>
      <c r="I569" t="s">
        <v>30</v>
      </c>
      <c r="J569" t="s">
        <v>31</v>
      </c>
      <c r="K569" t="s">
        <v>30</v>
      </c>
      <c r="L569" t="s">
        <v>48</v>
      </c>
      <c r="M569" t="str">
        <f>IF(L569&lt;&gt;"", L569, IF(K569="No", "Not applicable", "Unknown"))</f>
        <v>Never</v>
      </c>
      <c r="N569" t="s">
        <v>40</v>
      </c>
      <c r="O569" t="s">
        <v>30</v>
      </c>
      <c r="P569" t="s">
        <v>30</v>
      </c>
      <c r="Q569" t="s">
        <v>41</v>
      </c>
      <c r="R569" t="s">
        <v>30</v>
      </c>
      <c r="S569" t="s">
        <v>30</v>
      </c>
      <c r="T569" t="s">
        <v>41</v>
      </c>
      <c r="U569" t="s">
        <v>41</v>
      </c>
      <c r="V569" t="s">
        <v>41</v>
      </c>
      <c r="W569" t="s">
        <v>31</v>
      </c>
      <c r="X569" t="s">
        <v>36</v>
      </c>
      <c r="Y569" t="s">
        <v>30</v>
      </c>
      <c r="Z569" t="s">
        <v>30</v>
      </c>
      <c r="AA569" t="s">
        <v>30</v>
      </c>
      <c r="AB569" t="s">
        <v>30</v>
      </c>
      <c r="AC569" t="s">
        <v>30</v>
      </c>
      <c r="AD569" t="s">
        <v>30</v>
      </c>
    </row>
    <row r="570" spans="1:30" x14ac:dyDescent="0.3">
      <c r="A570" s="1">
        <v>41880.306597222225</v>
      </c>
      <c r="B570">
        <v>30</v>
      </c>
      <c r="C570">
        <f t="shared" si="16"/>
        <v>30</v>
      </c>
      <c r="D570" t="str">
        <f t="shared" si="17"/>
        <v>26–35</v>
      </c>
      <c r="E570" t="s">
        <v>42</v>
      </c>
      <c r="F570" t="str">
        <f>IF(ISNUMBER(SEARCH("f",LOWER(E570))) + ISNUMBER(SEARCH("female",LOWER(E570))) + ISNUMBER(SEARCH("femail",LOWER(E570))) &gt; 0,"Female",
 IF(ISNUMBER(SEARCH("m",LOWER(E570))) + ISNUMBER(SEARCH("male",LOWER(E570))) &gt; 0,"Male","Other"))</f>
        <v>Male</v>
      </c>
      <c r="G570" t="s">
        <v>45</v>
      </c>
      <c r="H570" t="s">
        <v>29</v>
      </c>
      <c r="I570" t="s">
        <v>31</v>
      </c>
      <c r="J570" t="s">
        <v>30</v>
      </c>
      <c r="K570" t="s">
        <v>31</v>
      </c>
      <c r="L570" t="s">
        <v>51</v>
      </c>
      <c r="M570" t="str">
        <f>IF(L570&lt;&gt;"", L570, IF(K570="No", "Not applicable", "Unknown"))</f>
        <v>Sometimes</v>
      </c>
      <c r="N570" s="2">
        <v>45809</v>
      </c>
      <c r="O570" t="s">
        <v>30</v>
      </c>
      <c r="P570" t="s">
        <v>31</v>
      </c>
      <c r="Q570" t="s">
        <v>30</v>
      </c>
      <c r="R570" t="s">
        <v>31</v>
      </c>
      <c r="S570" t="s">
        <v>30</v>
      </c>
      <c r="T570" t="s">
        <v>30</v>
      </c>
      <c r="U570" t="s">
        <v>30</v>
      </c>
      <c r="V570" t="s">
        <v>53</v>
      </c>
      <c r="W570" t="s">
        <v>31</v>
      </c>
      <c r="X570" t="s">
        <v>31</v>
      </c>
      <c r="Y570" t="s">
        <v>30</v>
      </c>
      <c r="Z570" t="s">
        <v>30</v>
      </c>
      <c r="AA570" t="s">
        <v>30</v>
      </c>
      <c r="AB570" t="s">
        <v>30</v>
      </c>
      <c r="AC570" t="s">
        <v>31</v>
      </c>
      <c r="AD570" t="s">
        <v>31</v>
      </c>
    </row>
    <row r="571" spans="1:30" x14ac:dyDescent="0.3">
      <c r="A571" s="1">
        <v>41880.385243055556</v>
      </c>
      <c r="B571">
        <v>30</v>
      </c>
      <c r="C571">
        <f t="shared" si="16"/>
        <v>30</v>
      </c>
      <c r="D571" t="str">
        <f t="shared" si="17"/>
        <v>26–35</v>
      </c>
      <c r="E571" t="s">
        <v>26</v>
      </c>
      <c r="F571" t="str">
        <f>IF(ISNUMBER(SEARCH("f",LOWER(E571))) + ISNUMBER(SEARCH("female",LOWER(E571))) + ISNUMBER(SEARCH("femail",LOWER(E571))) &gt; 0,"Female",
 IF(ISNUMBER(SEARCH("m",LOWER(E571))) + ISNUMBER(SEARCH("male",LOWER(E571))) &gt; 0,"Male","Other"))</f>
        <v>Female</v>
      </c>
      <c r="G571" t="s">
        <v>27</v>
      </c>
      <c r="H571" t="s">
        <v>28</v>
      </c>
      <c r="I571" t="s">
        <v>30</v>
      </c>
      <c r="J571" t="s">
        <v>31</v>
      </c>
      <c r="K571" t="s">
        <v>31</v>
      </c>
      <c r="L571" t="s">
        <v>51</v>
      </c>
      <c r="M571" t="str">
        <f>IF(L571&lt;&gt;"", L571, IF(K571="No", "Not applicable", "Unknown"))</f>
        <v>Sometimes</v>
      </c>
      <c r="N571" t="s">
        <v>46</v>
      </c>
      <c r="O571" t="s">
        <v>30</v>
      </c>
      <c r="P571" t="s">
        <v>31</v>
      </c>
      <c r="Q571" t="s">
        <v>31</v>
      </c>
      <c r="R571" t="s">
        <v>31</v>
      </c>
      <c r="S571" t="s">
        <v>31</v>
      </c>
      <c r="T571" t="s">
        <v>41</v>
      </c>
      <c r="U571" t="s">
        <v>31</v>
      </c>
      <c r="V571" t="s">
        <v>61</v>
      </c>
      <c r="W571" t="s">
        <v>30</v>
      </c>
      <c r="X571" t="s">
        <v>30</v>
      </c>
      <c r="Y571" t="s">
        <v>35</v>
      </c>
      <c r="Z571" t="s">
        <v>30</v>
      </c>
      <c r="AA571" t="s">
        <v>30</v>
      </c>
      <c r="AB571" t="s">
        <v>30</v>
      </c>
      <c r="AC571" t="s">
        <v>31</v>
      </c>
      <c r="AD571" t="s">
        <v>30</v>
      </c>
    </row>
    <row r="572" spans="1:30" x14ac:dyDescent="0.3">
      <c r="A572" s="1">
        <v>41880.41642361111</v>
      </c>
      <c r="B572">
        <v>30</v>
      </c>
      <c r="C572">
        <f t="shared" si="16"/>
        <v>30</v>
      </c>
      <c r="D572" t="str">
        <f t="shared" si="17"/>
        <v>26–35</v>
      </c>
      <c r="E572" t="s">
        <v>42</v>
      </c>
      <c r="F572" t="str">
        <f>IF(ISNUMBER(SEARCH("f",LOWER(E572))) + ISNUMBER(SEARCH("female",LOWER(E572))) + ISNUMBER(SEARCH("femail",LOWER(E572))) &gt; 0,"Female",
 IF(ISNUMBER(SEARCH("m",LOWER(E572))) + ISNUMBER(SEARCH("male",LOWER(E572))) &gt; 0,"Male","Other"))</f>
        <v>Male</v>
      </c>
      <c r="G572" t="s">
        <v>27</v>
      </c>
      <c r="H572" t="s">
        <v>58</v>
      </c>
      <c r="I572" t="s">
        <v>30</v>
      </c>
      <c r="J572" t="s">
        <v>31</v>
      </c>
      <c r="K572" t="s">
        <v>31</v>
      </c>
      <c r="L572" t="s">
        <v>51</v>
      </c>
      <c r="M572" t="str">
        <f>IF(L572&lt;&gt;"", L572, IF(K572="No", "Not applicable", "Unknown"))</f>
        <v>Sometimes</v>
      </c>
      <c r="N572" t="s">
        <v>46</v>
      </c>
      <c r="O572" t="s">
        <v>31</v>
      </c>
      <c r="P572" t="s">
        <v>31</v>
      </c>
      <c r="Q572" t="s">
        <v>31</v>
      </c>
      <c r="R572" t="s">
        <v>30</v>
      </c>
      <c r="S572" t="s">
        <v>30</v>
      </c>
      <c r="T572" t="s">
        <v>30</v>
      </c>
      <c r="U572" t="s">
        <v>41</v>
      </c>
      <c r="V572" t="s">
        <v>41</v>
      </c>
      <c r="W572" t="s">
        <v>36</v>
      </c>
      <c r="X572" t="s">
        <v>30</v>
      </c>
      <c r="Y572" t="s">
        <v>35</v>
      </c>
      <c r="Z572" t="s">
        <v>30</v>
      </c>
      <c r="AA572" t="s">
        <v>30</v>
      </c>
      <c r="AB572" t="s">
        <v>36</v>
      </c>
      <c r="AC572" t="s">
        <v>41</v>
      </c>
      <c r="AD572" t="s">
        <v>30</v>
      </c>
    </row>
    <row r="573" spans="1:30" x14ac:dyDescent="0.3">
      <c r="A573" s="1">
        <v>41880.421168981484</v>
      </c>
      <c r="B573">
        <v>30</v>
      </c>
      <c r="C573">
        <f t="shared" si="16"/>
        <v>30</v>
      </c>
      <c r="D573" t="str">
        <f t="shared" si="17"/>
        <v>26–35</v>
      </c>
      <c r="E573" t="s">
        <v>26</v>
      </c>
      <c r="F573" t="str">
        <f>IF(ISNUMBER(SEARCH("f",LOWER(E573))) + ISNUMBER(SEARCH("female",LOWER(E573))) + ISNUMBER(SEARCH("femail",LOWER(E573))) &gt; 0,"Female",
 IF(ISNUMBER(SEARCH("m",LOWER(E573))) + ISNUMBER(SEARCH("male",LOWER(E573))) &gt; 0,"Male","Other"))</f>
        <v>Female</v>
      </c>
      <c r="G573" t="s">
        <v>27</v>
      </c>
      <c r="H573" t="s">
        <v>96</v>
      </c>
      <c r="I573" t="s">
        <v>30</v>
      </c>
      <c r="J573" t="s">
        <v>31</v>
      </c>
      <c r="K573" t="s">
        <v>31</v>
      </c>
      <c r="L573" t="s">
        <v>51</v>
      </c>
      <c r="M573" t="str">
        <f>IF(L573&lt;&gt;"", L573, IF(K573="No", "Not applicable", "Unknown"))</f>
        <v>Sometimes</v>
      </c>
      <c r="N573" t="s">
        <v>60</v>
      </c>
      <c r="O573" t="s">
        <v>30</v>
      </c>
      <c r="P573" t="s">
        <v>30</v>
      </c>
      <c r="Q573" t="s">
        <v>31</v>
      </c>
      <c r="R573" t="s">
        <v>31</v>
      </c>
      <c r="S573" t="s">
        <v>31</v>
      </c>
      <c r="T573" t="s">
        <v>31</v>
      </c>
      <c r="U573" t="s">
        <v>31</v>
      </c>
      <c r="V573" t="s">
        <v>34</v>
      </c>
      <c r="W573" t="s">
        <v>36</v>
      </c>
      <c r="X573" t="s">
        <v>36</v>
      </c>
      <c r="Y573" t="s">
        <v>35</v>
      </c>
      <c r="Z573" t="s">
        <v>35</v>
      </c>
      <c r="AA573" t="s">
        <v>30</v>
      </c>
      <c r="AB573" t="s">
        <v>30</v>
      </c>
      <c r="AC573" t="s">
        <v>30</v>
      </c>
      <c r="AD573" t="s">
        <v>31</v>
      </c>
    </row>
    <row r="574" spans="1:30" x14ac:dyDescent="0.3">
      <c r="A574" s="1">
        <v>41880.678842592592</v>
      </c>
      <c r="B574">
        <v>30</v>
      </c>
      <c r="C574">
        <f t="shared" si="16"/>
        <v>30</v>
      </c>
      <c r="D574" t="str">
        <f t="shared" si="17"/>
        <v>26–35</v>
      </c>
      <c r="E574" t="s">
        <v>26</v>
      </c>
      <c r="F574" t="str">
        <f>IF(ISNUMBER(SEARCH("f",LOWER(E574))) + ISNUMBER(SEARCH("female",LOWER(E574))) + ISNUMBER(SEARCH("femail",LOWER(E574))) &gt; 0,"Female",
 IF(ISNUMBER(SEARCH("m",LOWER(E574))) + ISNUMBER(SEARCH("male",LOWER(E574))) &gt; 0,"Male","Other"))</f>
        <v>Female</v>
      </c>
      <c r="G574" t="s">
        <v>27</v>
      </c>
      <c r="H574" t="s">
        <v>50</v>
      </c>
      <c r="I574" t="s">
        <v>30</v>
      </c>
      <c r="J574" t="s">
        <v>31</v>
      </c>
      <c r="K574" t="s">
        <v>31</v>
      </c>
      <c r="L574" t="s">
        <v>32</v>
      </c>
      <c r="M574" t="str">
        <f>IF(L574&lt;&gt;"", L574, IF(K574="No", "Not applicable", "Unknown"))</f>
        <v>Often</v>
      </c>
      <c r="N574" t="s">
        <v>40</v>
      </c>
      <c r="O574" t="s">
        <v>30</v>
      </c>
      <c r="P574" t="s">
        <v>30</v>
      </c>
      <c r="Q574" t="s">
        <v>31</v>
      </c>
      <c r="R574" t="s">
        <v>30</v>
      </c>
      <c r="S574" t="s">
        <v>30</v>
      </c>
      <c r="T574" t="s">
        <v>30</v>
      </c>
      <c r="U574" t="s">
        <v>41</v>
      </c>
      <c r="V574" t="s">
        <v>44</v>
      </c>
      <c r="W574" t="s">
        <v>31</v>
      </c>
      <c r="X574" t="s">
        <v>30</v>
      </c>
      <c r="Y574" t="s">
        <v>30</v>
      </c>
      <c r="Z574" t="s">
        <v>30</v>
      </c>
      <c r="AA574" t="s">
        <v>30</v>
      </c>
      <c r="AB574" t="s">
        <v>36</v>
      </c>
      <c r="AC574" t="s">
        <v>30</v>
      </c>
      <c r="AD574" t="s">
        <v>30</v>
      </c>
    </row>
    <row r="575" spans="1:30" x14ac:dyDescent="0.3">
      <c r="A575" s="1">
        <v>41881.28365740741</v>
      </c>
      <c r="B575">
        <v>30</v>
      </c>
      <c r="C575">
        <f t="shared" si="16"/>
        <v>30</v>
      </c>
      <c r="D575" t="str">
        <f t="shared" si="17"/>
        <v>26–35</v>
      </c>
      <c r="E575" t="s">
        <v>42</v>
      </c>
      <c r="F575" t="str">
        <f>IF(ISNUMBER(SEARCH("f",LOWER(E575))) + ISNUMBER(SEARCH("female",LOWER(E575))) + ISNUMBER(SEARCH("femail",LOWER(E575))) &gt; 0,"Female",
 IF(ISNUMBER(SEARCH("m",LOWER(E575))) + ISNUMBER(SEARCH("male",LOWER(E575))) &gt; 0,"Male","Other"))</f>
        <v>Male</v>
      </c>
      <c r="G575" t="s">
        <v>106</v>
      </c>
      <c r="H575" t="s">
        <v>29</v>
      </c>
      <c r="I575" t="s">
        <v>30</v>
      </c>
      <c r="J575" t="s">
        <v>30</v>
      </c>
      <c r="K575" t="s">
        <v>30</v>
      </c>
      <c r="L575" t="s">
        <v>32</v>
      </c>
      <c r="M575" t="str">
        <f>IF(L575&lt;&gt;"", L575, IF(K575="No", "Not applicable", "Unknown"))</f>
        <v>Often</v>
      </c>
      <c r="N575" s="2">
        <v>45809</v>
      </c>
      <c r="O575" t="s">
        <v>30</v>
      </c>
      <c r="P575" t="s">
        <v>31</v>
      </c>
      <c r="Q575" t="s">
        <v>30</v>
      </c>
      <c r="R575" t="s">
        <v>30</v>
      </c>
      <c r="S575" t="s">
        <v>30</v>
      </c>
      <c r="T575" t="s">
        <v>30</v>
      </c>
      <c r="U575" t="s">
        <v>30</v>
      </c>
      <c r="V575" t="s">
        <v>61</v>
      </c>
      <c r="W575" t="s">
        <v>36</v>
      </c>
      <c r="X575" t="s">
        <v>36</v>
      </c>
      <c r="Y575" t="s">
        <v>35</v>
      </c>
      <c r="Z575" t="s">
        <v>35</v>
      </c>
      <c r="AA575" t="s">
        <v>36</v>
      </c>
      <c r="AB575" t="s">
        <v>36</v>
      </c>
      <c r="AC575" t="s">
        <v>41</v>
      </c>
      <c r="AD575" t="s">
        <v>30</v>
      </c>
    </row>
    <row r="576" spans="1:30" x14ac:dyDescent="0.3">
      <c r="A576" s="1">
        <v>41884.873564814814</v>
      </c>
      <c r="B576">
        <v>30</v>
      </c>
      <c r="C576">
        <f t="shared" si="16"/>
        <v>30</v>
      </c>
      <c r="D576" t="str">
        <f t="shared" si="17"/>
        <v>26–35</v>
      </c>
      <c r="E576" t="s">
        <v>73</v>
      </c>
      <c r="F576" t="str">
        <f>IF(ISNUMBER(SEARCH("f",LOWER(E576))) + ISNUMBER(SEARCH("female",LOWER(E576))) + ISNUMBER(SEARCH("femail",LOWER(E576))) &gt; 0,"Female",
 IF(ISNUMBER(SEARCH("m",LOWER(E576))) + ISNUMBER(SEARCH("male",LOWER(E576))) &gt; 0,"Male","Other"))</f>
        <v>Male</v>
      </c>
      <c r="G576" t="s">
        <v>27</v>
      </c>
      <c r="H576" t="s">
        <v>89</v>
      </c>
      <c r="I576" t="s">
        <v>30</v>
      </c>
      <c r="J576" t="s">
        <v>31</v>
      </c>
      <c r="K576" t="s">
        <v>31</v>
      </c>
      <c r="L576" t="s">
        <v>39</v>
      </c>
      <c r="M576" t="str">
        <f>IF(L576&lt;&gt;"", L576, IF(K576="No", "Not applicable", "Unknown"))</f>
        <v>Rarely</v>
      </c>
      <c r="N576" s="2">
        <v>45809</v>
      </c>
      <c r="O576" t="s">
        <v>30</v>
      </c>
      <c r="P576" t="s">
        <v>31</v>
      </c>
      <c r="Q576" t="s">
        <v>30</v>
      </c>
      <c r="R576" t="s">
        <v>31</v>
      </c>
      <c r="S576" t="s">
        <v>30</v>
      </c>
      <c r="T576" t="s">
        <v>30</v>
      </c>
      <c r="U576" t="s">
        <v>41</v>
      </c>
      <c r="V576" t="s">
        <v>41</v>
      </c>
      <c r="W576" t="s">
        <v>30</v>
      </c>
      <c r="X576" t="s">
        <v>30</v>
      </c>
      <c r="Y576" t="s">
        <v>30</v>
      </c>
      <c r="Z576" t="s">
        <v>30</v>
      </c>
      <c r="AA576" t="s">
        <v>30</v>
      </c>
      <c r="AB576" t="s">
        <v>30</v>
      </c>
      <c r="AC576" t="s">
        <v>41</v>
      </c>
      <c r="AD576" t="s">
        <v>30</v>
      </c>
    </row>
    <row r="577" spans="1:30" x14ac:dyDescent="0.3">
      <c r="A577" s="1">
        <v>41893.708680555559</v>
      </c>
      <c r="B577">
        <v>30</v>
      </c>
      <c r="C577">
        <f t="shared" si="16"/>
        <v>30</v>
      </c>
      <c r="D577" t="str">
        <f t="shared" si="17"/>
        <v>26–35</v>
      </c>
      <c r="E577" t="s">
        <v>42</v>
      </c>
      <c r="F577" t="str">
        <f>IF(ISNUMBER(SEARCH("f",LOWER(E577))) + ISNUMBER(SEARCH("female",LOWER(E577))) + ISNUMBER(SEARCH("femail",LOWER(E577))) &gt; 0,"Female",
 IF(ISNUMBER(SEARCH("m",LOWER(E577))) + ISNUMBER(SEARCH("male",LOWER(E577))) &gt; 0,"Male","Other"))</f>
        <v>Male</v>
      </c>
      <c r="G577" t="s">
        <v>27</v>
      </c>
      <c r="H577" t="s">
        <v>28</v>
      </c>
      <c r="I577" t="s">
        <v>30</v>
      </c>
      <c r="J577" t="s">
        <v>30</v>
      </c>
      <c r="K577" t="s">
        <v>30</v>
      </c>
      <c r="L577" t="s">
        <v>29</v>
      </c>
      <c r="M577" t="str">
        <f>IF(L577&lt;&gt;"", L577, IF(K577="No", "Not applicable", "Unknown"))</f>
        <v>NA</v>
      </c>
      <c r="N577" t="s">
        <v>40</v>
      </c>
      <c r="O577" t="s">
        <v>30</v>
      </c>
      <c r="P577" t="s">
        <v>30</v>
      </c>
      <c r="Q577" t="s">
        <v>31</v>
      </c>
      <c r="R577" t="s">
        <v>30</v>
      </c>
      <c r="S577" t="s">
        <v>31</v>
      </c>
      <c r="T577" t="s">
        <v>31</v>
      </c>
      <c r="U577" t="s">
        <v>41</v>
      </c>
      <c r="V577" t="s">
        <v>41</v>
      </c>
      <c r="W577" t="s">
        <v>31</v>
      </c>
      <c r="X577" t="s">
        <v>36</v>
      </c>
      <c r="Y577" t="s">
        <v>30</v>
      </c>
      <c r="Z577" t="s">
        <v>30</v>
      </c>
      <c r="AA577" t="s">
        <v>30</v>
      </c>
      <c r="AB577" t="s">
        <v>30</v>
      </c>
      <c r="AC577" t="s">
        <v>41</v>
      </c>
      <c r="AD577" t="s">
        <v>30</v>
      </c>
    </row>
    <row r="578" spans="1:30" x14ac:dyDescent="0.3">
      <c r="A578" s="1">
        <v>42098.473668981482</v>
      </c>
      <c r="B578">
        <v>30</v>
      </c>
      <c r="C578">
        <f t="shared" si="16"/>
        <v>30</v>
      </c>
      <c r="D578" t="str">
        <f t="shared" si="17"/>
        <v>26–35</v>
      </c>
      <c r="E578" t="s">
        <v>55</v>
      </c>
      <c r="F578" t="str">
        <f>IF(ISNUMBER(SEARCH("f",LOWER(E578))) + ISNUMBER(SEARCH("female",LOWER(E578))) + ISNUMBER(SEARCH("femail",LOWER(E578))) &gt; 0,"Female",
 IF(ISNUMBER(SEARCH("m",LOWER(E578))) + ISNUMBER(SEARCH("male",LOWER(E578))) &gt; 0,"Male","Other"))</f>
        <v>Male</v>
      </c>
      <c r="G578" t="s">
        <v>72</v>
      </c>
      <c r="H578" t="s">
        <v>29</v>
      </c>
      <c r="I578" t="s">
        <v>30</v>
      </c>
      <c r="J578" t="s">
        <v>30</v>
      </c>
      <c r="K578" t="s">
        <v>30</v>
      </c>
      <c r="L578" t="s">
        <v>51</v>
      </c>
      <c r="M578" t="str">
        <f>IF(L578&lt;&gt;"", L578, IF(K578="No", "Not applicable", "Unknown"))</f>
        <v>Sometimes</v>
      </c>
      <c r="N578" t="s">
        <v>60</v>
      </c>
      <c r="O578" t="s">
        <v>30</v>
      </c>
      <c r="P578" t="s">
        <v>31</v>
      </c>
      <c r="Q578" t="s">
        <v>41</v>
      </c>
      <c r="R578" t="s">
        <v>30</v>
      </c>
      <c r="S578" t="s">
        <v>30</v>
      </c>
      <c r="T578" t="s">
        <v>30</v>
      </c>
      <c r="U578" t="s">
        <v>41</v>
      </c>
      <c r="V578" t="s">
        <v>41</v>
      </c>
      <c r="W578" t="s">
        <v>36</v>
      </c>
      <c r="X578" t="s">
        <v>30</v>
      </c>
      <c r="Y578" t="s">
        <v>31</v>
      </c>
      <c r="Z578" t="s">
        <v>31</v>
      </c>
      <c r="AA578" t="s">
        <v>36</v>
      </c>
      <c r="AB578" t="s">
        <v>31</v>
      </c>
      <c r="AC578" t="s">
        <v>41</v>
      </c>
      <c r="AD578" t="s">
        <v>30</v>
      </c>
    </row>
    <row r="579" spans="1:30" x14ac:dyDescent="0.3">
      <c r="A579" s="1">
        <v>42207.790208333332</v>
      </c>
      <c r="B579">
        <v>30</v>
      </c>
      <c r="C579">
        <f t="shared" ref="C579:C642" si="18">IF(AND(ISNUMBER(B579),B579&gt;=18,B579&lt;=100), B579, "")</f>
        <v>30</v>
      </c>
      <c r="D579" t="str">
        <f t="shared" ref="D579:D642" si="19">IF(AND(ISNUMBER(C579), C579&gt;=18, C579&lt;=25), "18–25",
IF(C579&lt;=35, "26–35",
IF(C579&lt;=45, "36–45",
IF(C579&lt;=55, "46–55",
IF(C579&lt;=65, "56–65",
IF(C579&gt;65, "65+", ""))))))</f>
        <v>26–35</v>
      </c>
      <c r="E579" t="s">
        <v>37</v>
      </c>
      <c r="F579" t="str">
        <f>IF(ISNUMBER(SEARCH("f",LOWER(E579))) + ISNUMBER(SEARCH("female",LOWER(E579))) + ISNUMBER(SEARCH("femail",LOWER(E579))) &gt; 0,"Female",
 IF(ISNUMBER(SEARCH("m",LOWER(E579))) + ISNUMBER(SEARCH("male",LOWER(E579))) &gt; 0,"Male","Other"))</f>
        <v>Male</v>
      </c>
      <c r="G579" t="s">
        <v>27</v>
      </c>
      <c r="H579" t="s">
        <v>58</v>
      </c>
      <c r="I579" t="s">
        <v>30</v>
      </c>
      <c r="J579" t="s">
        <v>31</v>
      </c>
      <c r="K579" t="s">
        <v>31</v>
      </c>
      <c r="L579" t="s">
        <v>51</v>
      </c>
      <c r="M579" t="str">
        <f>IF(L579&lt;&gt;"", L579, IF(K579="No", "Not applicable", "Unknown"))</f>
        <v>Sometimes</v>
      </c>
      <c r="N579" t="s">
        <v>46</v>
      </c>
      <c r="O579" t="s">
        <v>30</v>
      </c>
      <c r="P579" t="s">
        <v>31</v>
      </c>
      <c r="Q579" t="s">
        <v>31</v>
      </c>
      <c r="R579" t="s">
        <v>31</v>
      </c>
      <c r="S579" t="s">
        <v>41</v>
      </c>
      <c r="T579" t="s">
        <v>30</v>
      </c>
      <c r="U579" t="s">
        <v>31</v>
      </c>
      <c r="V579" t="s">
        <v>61</v>
      </c>
      <c r="W579" t="s">
        <v>30</v>
      </c>
      <c r="X579" t="s">
        <v>30</v>
      </c>
      <c r="Y579" t="s">
        <v>31</v>
      </c>
      <c r="Z579" t="s">
        <v>31</v>
      </c>
      <c r="AA579" t="s">
        <v>36</v>
      </c>
      <c r="AB579" t="s">
        <v>36</v>
      </c>
      <c r="AC579" t="s">
        <v>31</v>
      </c>
      <c r="AD579" t="s">
        <v>30</v>
      </c>
    </row>
    <row r="580" spans="1:30" x14ac:dyDescent="0.3">
      <c r="A580" s="1">
        <v>42212.976087962961</v>
      </c>
      <c r="B580">
        <v>30</v>
      </c>
      <c r="C580">
        <f t="shared" si="18"/>
        <v>30</v>
      </c>
      <c r="D580" t="str">
        <f t="shared" si="19"/>
        <v>26–35</v>
      </c>
      <c r="E580" t="s">
        <v>42</v>
      </c>
      <c r="F580" t="str">
        <f>IF(ISNUMBER(SEARCH("f",LOWER(E580))) + ISNUMBER(SEARCH("female",LOWER(E580))) + ISNUMBER(SEARCH("femail",LOWER(E580))) &gt; 0,"Female",
 IF(ISNUMBER(SEARCH("m",LOWER(E580))) + ISNUMBER(SEARCH("male",LOWER(E580))) &gt; 0,"Male","Other"))</f>
        <v>Male</v>
      </c>
      <c r="G580" t="s">
        <v>27</v>
      </c>
      <c r="H580" t="s">
        <v>58</v>
      </c>
      <c r="I580" t="s">
        <v>31</v>
      </c>
      <c r="J580" t="s">
        <v>31</v>
      </c>
      <c r="K580" t="s">
        <v>31</v>
      </c>
      <c r="L580" t="s">
        <v>32</v>
      </c>
      <c r="M580" t="str">
        <f>IF(L580&lt;&gt;"", L580, IF(K580="No", "Not applicable", "Unknown"))</f>
        <v>Often</v>
      </c>
      <c r="N580" t="s">
        <v>46</v>
      </c>
      <c r="O580" t="s">
        <v>30</v>
      </c>
      <c r="P580" t="s">
        <v>31</v>
      </c>
      <c r="Q580" t="s">
        <v>31</v>
      </c>
      <c r="R580" t="s">
        <v>33</v>
      </c>
      <c r="S580" t="s">
        <v>31</v>
      </c>
      <c r="T580" t="s">
        <v>31</v>
      </c>
      <c r="U580" t="s">
        <v>41</v>
      </c>
      <c r="V580" t="s">
        <v>41</v>
      </c>
      <c r="W580" t="s">
        <v>30</v>
      </c>
      <c r="X580" t="s">
        <v>30</v>
      </c>
      <c r="Y580" t="s">
        <v>35</v>
      </c>
      <c r="Z580" t="s">
        <v>31</v>
      </c>
      <c r="AA580" t="s">
        <v>36</v>
      </c>
      <c r="AB580" t="s">
        <v>36</v>
      </c>
      <c r="AC580" t="s">
        <v>31</v>
      </c>
      <c r="AD580" t="s">
        <v>30</v>
      </c>
    </row>
    <row r="581" spans="1:30" x14ac:dyDescent="0.3">
      <c r="A581" s="1">
        <v>41878.479004629633</v>
      </c>
      <c r="B581">
        <v>31</v>
      </c>
      <c r="C581">
        <f t="shared" si="18"/>
        <v>31</v>
      </c>
      <c r="D581" t="str">
        <f t="shared" si="19"/>
        <v>26–35</v>
      </c>
      <c r="E581" t="s">
        <v>42</v>
      </c>
      <c r="F581" t="str">
        <f>IF(ISNUMBER(SEARCH("f",LOWER(E581))) + ISNUMBER(SEARCH("female",LOWER(E581))) + ISNUMBER(SEARCH("femail",LOWER(E581))) &gt; 0,"Female",
 IF(ISNUMBER(SEARCH("m",LOWER(E581))) + ISNUMBER(SEARCH("male",LOWER(E581))) &gt; 0,"Male","Other"))</f>
        <v>Male</v>
      </c>
      <c r="G581" t="s">
        <v>45</v>
      </c>
      <c r="H581" t="s">
        <v>29</v>
      </c>
      <c r="I581" t="s">
        <v>29</v>
      </c>
      <c r="J581" t="s">
        <v>31</v>
      </c>
      <c r="K581" t="s">
        <v>31</v>
      </c>
      <c r="L581" t="s">
        <v>32</v>
      </c>
      <c r="M581" t="str">
        <f>IF(L581&lt;&gt;"", L581, IF(K581="No", "Not applicable", "Unknown"))</f>
        <v>Often</v>
      </c>
      <c r="N581" t="s">
        <v>46</v>
      </c>
      <c r="O581" t="s">
        <v>30</v>
      </c>
      <c r="P581" t="s">
        <v>31</v>
      </c>
      <c r="Q581" t="s">
        <v>30</v>
      </c>
      <c r="R581" t="s">
        <v>31</v>
      </c>
      <c r="S581" t="s">
        <v>30</v>
      </c>
      <c r="T581" t="s">
        <v>30</v>
      </c>
      <c r="U581" t="s">
        <v>30</v>
      </c>
      <c r="V581" t="s">
        <v>44</v>
      </c>
      <c r="W581" t="s">
        <v>31</v>
      </c>
      <c r="X581" t="s">
        <v>31</v>
      </c>
      <c r="Y581" t="s">
        <v>35</v>
      </c>
      <c r="Z581" t="s">
        <v>30</v>
      </c>
      <c r="AA581" t="s">
        <v>36</v>
      </c>
      <c r="AB581" t="s">
        <v>36</v>
      </c>
      <c r="AC581" t="s">
        <v>30</v>
      </c>
      <c r="AD581" t="s">
        <v>31</v>
      </c>
    </row>
    <row r="582" spans="1:30" x14ac:dyDescent="0.3">
      <c r="A582" s="1">
        <v>41878.479421296295</v>
      </c>
      <c r="B582">
        <v>31</v>
      </c>
      <c r="C582">
        <f t="shared" si="18"/>
        <v>31</v>
      </c>
      <c r="D582" t="str">
        <f t="shared" si="19"/>
        <v>26–35</v>
      </c>
      <c r="E582" t="s">
        <v>42</v>
      </c>
      <c r="F582" t="str">
        <f>IF(ISNUMBER(SEARCH("f",LOWER(E582))) + ISNUMBER(SEARCH("female",LOWER(E582))) + ISNUMBER(SEARCH("femail",LOWER(E582))) &gt; 0,"Female",
 IF(ISNUMBER(SEARCH("m",LOWER(E582))) + ISNUMBER(SEARCH("male",LOWER(E582))) &gt; 0,"Male","Other"))</f>
        <v>Male</v>
      </c>
      <c r="G582" t="s">
        <v>27</v>
      </c>
      <c r="H582" t="s">
        <v>47</v>
      </c>
      <c r="I582" t="s">
        <v>29</v>
      </c>
      <c r="J582" t="s">
        <v>30</v>
      </c>
      <c r="K582" t="s">
        <v>30</v>
      </c>
      <c r="L582" t="s">
        <v>48</v>
      </c>
      <c r="M582" t="str">
        <f>IF(L582&lt;&gt;"", L582, IF(K582="No", "Not applicable", "Unknown"))</f>
        <v>Never</v>
      </c>
      <c r="N582" t="s">
        <v>49</v>
      </c>
      <c r="O582" t="s">
        <v>31</v>
      </c>
      <c r="P582" t="s">
        <v>31</v>
      </c>
      <c r="Q582" t="s">
        <v>31</v>
      </c>
      <c r="R582" t="s">
        <v>30</v>
      </c>
      <c r="S582" t="s">
        <v>41</v>
      </c>
      <c r="T582" t="s">
        <v>41</v>
      </c>
      <c r="U582" t="s">
        <v>41</v>
      </c>
      <c r="V582" t="s">
        <v>41</v>
      </c>
      <c r="W582" t="s">
        <v>30</v>
      </c>
      <c r="X582" t="s">
        <v>30</v>
      </c>
      <c r="Y582" t="s">
        <v>35</v>
      </c>
      <c r="Z582" t="s">
        <v>31</v>
      </c>
      <c r="AA582" t="s">
        <v>31</v>
      </c>
      <c r="AB582" t="s">
        <v>31</v>
      </c>
      <c r="AC582" t="s">
        <v>41</v>
      </c>
      <c r="AD582" t="s">
        <v>30</v>
      </c>
    </row>
    <row r="583" spans="1:30" x14ac:dyDescent="0.3">
      <c r="A583" s="1">
        <v>41878.481064814812</v>
      </c>
      <c r="B583">
        <v>31</v>
      </c>
      <c r="C583">
        <f t="shared" si="18"/>
        <v>31</v>
      </c>
      <c r="D583" t="str">
        <f t="shared" si="19"/>
        <v>26–35</v>
      </c>
      <c r="E583" t="s">
        <v>42</v>
      </c>
      <c r="F583" t="str">
        <f>IF(ISNUMBER(SEARCH("f",LOWER(E583))) + ISNUMBER(SEARCH("female",LOWER(E583))) + ISNUMBER(SEARCH("femail",LOWER(E583))) &gt; 0,"Female",
 IF(ISNUMBER(SEARCH("m",LOWER(E583))) + ISNUMBER(SEARCH("male",LOWER(E583))) &gt; 0,"Male","Other"))</f>
        <v>Male</v>
      </c>
      <c r="G583" t="s">
        <v>27</v>
      </c>
      <c r="H583" t="s">
        <v>54</v>
      </c>
      <c r="I583" t="s">
        <v>29</v>
      </c>
      <c r="J583" t="s">
        <v>30</v>
      </c>
      <c r="K583" t="s">
        <v>31</v>
      </c>
      <c r="L583" t="s">
        <v>51</v>
      </c>
      <c r="M583" t="str">
        <f>IF(L583&lt;&gt;"", L583, IF(K583="No", "Not applicable", "Unknown"))</f>
        <v>Sometimes</v>
      </c>
      <c r="N583" s="2">
        <v>45809</v>
      </c>
      <c r="O583" t="s">
        <v>31</v>
      </c>
      <c r="P583" t="s">
        <v>31</v>
      </c>
      <c r="Q583" t="s">
        <v>41</v>
      </c>
      <c r="R583" t="s">
        <v>30</v>
      </c>
      <c r="S583" t="s">
        <v>30</v>
      </c>
      <c r="T583" t="s">
        <v>30</v>
      </c>
      <c r="U583" t="s">
        <v>41</v>
      </c>
      <c r="V583" t="s">
        <v>41</v>
      </c>
      <c r="W583" t="s">
        <v>30</v>
      </c>
      <c r="X583" t="s">
        <v>30</v>
      </c>
      <c r="Y583" t="s">
        <v>35</v>
      </c>
      <c r="Z583" t="s">
        <v>31</v>
      </c>
      <c r="AA583" t="s">
        <v>30</v>
      </c>
      <c r="AB583" t="s">
        <v>30</v>
      </c>
      <c r="AC583" t="s">
        <v>41</v>
      </c>
      <c r="AD583" t="s">
        <v>30</v>
      </c>
    </row>
    <row r="584" spans="1:30" x14ac:dyDescent="0.3">
      <c r="A584" s="1">
        <v>41878.482916666668</v>
      </c>
      <c r="B584">
        <v>31</v>
      </c>
      <c r="C584">
        <f t="shared" si="18"/>
        <v>31</v>
      </c>
      <c r="D584" t="str">
        <f t="shared" si="19"/>
        <v>26–35</v>
      </c>
      <c r="E584" t="s">
        <v>55</v>
      </c>
      <c r="F584" t="str">
        <f>IF(ISNUMBER(SEARCH("f",LOWER(E584))) + ISNUMBER(SEARCH("female",LOWER(E584))) + ISNUMBER(SEARCH("femail",LOWER(E584))) &gt; 0,"Female",
 IF(ISNUMBER(SEARCH("m",LOWER(E584))) + ISNUMBER(SEARCH("male",LOWER(E584))) &gt; 0,"Male","Other"))</f>
        <v>Male</v>
      </c>
      <c r="G584" t="s">
        <v>27</v>
      </c>
      <c r="H584" t="s">
        <v>65</v>
      </c>
      <c r="I584" t="s">
        <v>31</v>
      </c>
      <c r="J584" t="s">
        <v>30</v>
      </c>
      <c r="K584" t="s">
        <v>30</v>
      </c>
      <c r="L584" t="s">
        <v>48</v>
      </c>
      <c r="M584" t="str">
        <f>IF(L584&lt;&gt;"", L584, IF(K584="No", "Not applicable", "Unknown"))</f>
        <v>Never</v>
      </c>
      <c r="N584" s="3">
        <v>45778</v>
      </c>
      <c r="O584" t="s">
        <v>31</v>
      </c>
      <c r="P584" t="s">
        <v>31</v>
      </c>
      <c r="Q584" t="s">
        <v>30</v>
      </c>
      <c r="R584" t="s">
        <v>30</v>
      </c>
      <c r="S584" t="s">
        <v>30</v>
      </c>
      <c r="T584" t="s">
        <v>30</v>
      </c>
      <c r="U584" t="s">
        <v>31</v>
      </c>
      <c r="V584" t="s">
        <v>44</v>
      </c>
      <c r="W584" t="s">
        <v>30</v>
      </c>
      <c r="X584" t="s">
        <v>30</v>
      </c>
      <c r="Y584" t="s">
        <v>35</v>
      </c>
      <c r="Z584" t="s">
        <v>35</v>
      </c>
      <c r="AA584" t="s">
        <v>30</v>
      </c>
      <c r="AB584" t="s">
        <v>36</v>
      </c>
      <c r="AC584" t="s">
        <v>31</v>
      </c>
      <c r="AD584" t="s">
        <v>30</v>
      </c>
    </row>
    <row r="585" spans="1:30" x14ac:dyDescent="0.3">
      <c r="A585" s="1">
        <v>41878.485358796293</v>
      </c>
      <c r="B585">
        <v>31</v>
      </c>
      <c r="C585">
        <f t="shared" si="18"/>
        <v>31</v>
      </c>
      <c r="D585" t="str">
        <f t="shared" si="19"/>
        <v>26–35</v>
      </c>
      <c r="E585" t="s">
        <v>42</v>
      </c>
      <c r="F585" t="str">
        <f>IF(ISNUMBER(SEARCH("f",LOWER(E585))) + ISNUMBER(SEARCH("female",LOWER(E585))) + ISNUMBER(SEARCH("femail",LOWER(E585))) &gt; 0,"Female",
 IF(ISNUMBER(SEARCH("m",LOWER(E585))) + ISNUMBER(SEARCH("male",LOWER(E585))) &gt; 0,"Male","Other"))</f>
        <v>Male</v>
      </c>
      <c r="G585" t="s">
        <v>27</v>
      </c>
      <c r="H585" t="s">
        <v>68</v>
      </c>
      <c r="I585" t="s">
        <v>31</v>
      </c>
      <c r="J585" t="s">
        <v>31</v>
      </c>
      <c r="K585" t="s">
        <v>30</v>
      </c>
      <c r="L585" t="s">
        <v>39</v>
      </c>
      <c r="M585" t="str">
        <f>IF(L585&lt;&gt;"", L585, IF(K585="No", "Not applicable", "Unknown"))</f>
        <v>Rarely</v>
      </c>
      <c r="N585" s="3">
        <v>45778</v>
      </c>
      <c r="O585" t="s">
        <v>31</v>
      </c>
      <c r="P585" t="s">
        <v>31</v>
      </c>
      <c r="Q585" t="s">
        <v>30</v>
      </c>
      <c r="R585" t="s">
        <v>31</v>
      </c>
      <c r="S585" t="s">
        <v>30</v>
      </c>
      <c r="T585" t="s">
        <v>30</v>
      </c>
      <c r="U585" t="s">
        <v>41</v>
      </c>
      <c r="V585" t="s">
        <v>44</v>
      </c>
      <c r="W585" t="s">
        <v>31</v>
      </c>
      <c r="X585" t="s">
        <v>30</v>
      </c>
      <c r="Y585" t="s">
        <v>30</v>
      </c>
      <c r="Z585" t="s">
        <v>30</v>
      </c>
      <c r="AA585" t="s">
        <v>30</v>
      </c>
      <c r="AB585" t="s">
        <v>30</v>
      </c>
      <c r="AC585" t="s">
        <v>30</v>
      </c>
      <c r="AD585" t="s">
        <v>31</v>
      </c>
    </row>
    <row r="586" spans="1:30" x14ac:dyDescent="0.3">
      <c r="A586" s="1">
        <v>41878.489965277775</v>
      </c>
      <c r="B586">
        <v>31</v>
      </c>
      <c r="C586">
        <f t="shared" si="18"/>
        <v>31</v>
      </c>
      <c r="D586" t="str">
        <f t="shared" si="19"/>
        <v>26–35</v>
      </c>
      <c r="E586" t="s">
        <v>37</v>
      </c>
      <c r="F586" t="str">
        <f>IF(ISNUMBER(SEARCH("f",LOWER(E586))) + ISNUMBER(SEARCH("female",LOWER(E586))) + ISNUMBER(SEARCH("femail",LOWER(E586))) &gt; 0,"Female",
 IF(ISNUMBER(SEARCH("m",LOWER(E586))) + ISNUMBER(SEARCH("male",LOWER(E586))) &gt; 0,"Male","Other"))</f>
        <v>Male</v>
      </c>
      <c r="G586" t="s">
        <v>27</v>
      </c>
      <c r="H586" t="s">
        <v>29</v>
      </c>
      <c r="I586" t="s">
        <v>30</v>
      </c>
      <c r="J586" t="s">
        <v>30</v>
      </c>
      <c r="K586" t="s">
        <v>30</v>
      </c>
      <c r="L586" t="s">
        <v>29</v>
      </c>
      <c r="M586" t="str">
        <f>IF(L586&lt;&gt;"", L586, IF(K586="No", "Not applicable", "Unknown"))</f>
        <v>NA</v>
      </c>
      <c r="N586" t="s">
        <v>49</v>
      </c>
      <c r="O586" t="s">
        <v>31</v>
      </c>
      <c r="P586" t="s">
        <v>31</v>
      </c>
      <c r="Q586" t="s">
        <v>41</v>
      </c>
      <c r="R586" t="s">
        <v>30</v>
      </c>
      <c r="S586" t="s">
        <v>41</v>
      </c>
      <c r="T586" t="s">
        <v>41</v>
      </c>
      <c r="U586" t="s">
        <v>41</v>
      </c>
      <c r="V586" t="s">
        <v>41</v>
      </c>
      <c r="W586" t="s">
        <v>36</v>
      </c>
      <c r="X586" t="s">
        <v>36</v>
      </c>
      <c r="Y586" t="s">
        <v>35</v>
      </c>
      <c r="Z586" t="s">
        <v>35</v>
      </c>
      <c r="AA586" t="s">
        <v>36</v>
      </c>
      <c r="AB586" t="s">
        <v>36</v>
      </c>
      <c r="AC586" t="s">
        <v>41</v>
      </c>
      <c r="AD586" t="s">
        <v>30</v>
      </c>
    </row>
    <row r="587" spans="1:30" x14ac:dyDescent="0.3">
      <c r="A587" s="1">
        <v>41878.49491898148</v>
      </c>
      <c r="B587">
        <v>31</v>
      </c>
      <c r="C587">
        <f t="shared" si="18"/>
        <v>31</v>
      </c>
      <c r="D587" t="str">
        <f t="shared" si="19"/>
        <v>26–35</v>
      </c>
      <c r="E587" t="s">
        <v>26</v>
      </c>
      <c r="F587" t="str">
        <f>IF(ISNUMBER(SEARCH("f",LOWER(E587))) + ISNUMBER(SEARCH("female",LOWER(E587))) + ISNUMBER(SEARCH("femail",LOWER(E587))) &gt; 0,"Female",
 IF(ISNUMBER(SEARCH("m",LOWER(E587))) + ISNUMBER(SEARCH("male",LOWER(E587))) &gt; 0,"Male","Other"))</f>
        <v>Female</v>
      </c>
      <c r="G587" t="s">
        <v>27</v>
      </c>
      <c r="H587" t="s">
        <v>80</v>
      </c>
      <c r="I587" t="s">
        <v>30</v>
      </c>
      <c r="J587" t="s">
        <v>30</v>
      </c>
      <c r="K587" t="s">
        <v>30</v>
      </c>
      <c r="L587" t="s">
        <v>29</v>
      </c>
      <c r="M587" t="str">
        <f>IF(L587&lt;&gt;"", L587, IF(K587="No", "Not applicable", "Unknown"))</f>
        <v>NA</v>
      </c>
      <c r="N587" t="s">
        <v>46</v>
      </c>
      <c r="O587" t="s">
        <v>31</v>
      </c>
      <c r="P587" t="s">
        <v>30</v>
      </c>
      <c r="Q587" t="s">
        <v>41</v>
      </c>
      <c r="R587" t="s">
        <v>30</v>
      </c>
      <c r="S587" t="s">
        <v>41</v>
      </c>
      <c r="T587" t="s">
        <v>41</v>
      </c>
      <c r="U587" t="s">
        <v>41</v>
      </c>
      <c r="V587" t="s">
        <v>41</v>
      </c>
      <c r="W587" t="s">
        <v>36</v>
      </c>
      <c r="X587" t="s">
        <v>30</v>
      </c>
      <c r="Y587" t="s">
        <v>35</v>
      </c>
      <c r="Z587" t="s">
        <v>30</v>
      </c>
      <c r="AA587" t="s">
        <v>30</v>
      </c>
      <c r="AB587" t="s">
        <v>36</v>
      </c>
      <c r="AC587" t="s">
        <v>41</v>
      </c>
      <c r="AD587" t="s">
        <v>30</v>
      </c>
    </row>
    <row r="588" spans="1:30" x14ac:dyDescent="0.3">
      <c r="A588" s="1">
        <v>41878.498541666668</v>
      </c>
      <c r="B588">
        <v>31</v>
      </c>
      <c r="C588">
        <f t="shared" si="18"/>
        <v>31</v>
      </c>
      <c r="D588" t="str">
        <f t="shared" si="19"/>
        <v>26–35</v>
      </c>
      <c r="E588" t="s">
        <v>42</v>
      </c>
      <c r="F588" t="str">
        <f>IF(ISNUMBER(SEARCH("f",LOWER(E588))) + ISNUMBER(SEARCH("female",LOWER(E588))) + ISNUMBER(SEARCH("femail",LOWER(E588))) &gt; 0,"Female",
 IF(ISNUMBER(SEARCH("m",LOWER(E588))) + ISNUMBER(SEARCH("male",LOWER(E588))) &gt; 0,"Male","Other"))</f>
        <v>Male</v>
      </c>
      <c r="G588" t="s">
        <v>27</v>
      </c>
      <c r="H588" t="s">
        <v>69</v>
      </c>
      <c r="I588" t="s">
        <v>31</v>
      </c>
      <c r="J588" t="s">
        <v>31</v>
      </c>
      <c r="K588" t="s">
        <v>30</v>
      </c>
      <c r="L588" t="s">
        <v>51</v>
      </c>
      <c r="M588" t="str">
        <f>IF(L588&lt;&gt;"", L588, IF(K588="No", "Not applicable", "Unknown"))</f>
        <v>Sometimes</v>
      </c>
      <c r="N588" s="3">
        <v>45778</v>
      </c>
      <c r="O588" t="s">
        <v>31</v>
      </c>
      <c r="P588" t="s">
        <v>31</v>
      </c>
      <c r="Q588" t="s">
        <v>30</v>
      </c>
      <c r="R588" t="s">
        <v>30</v>
      </c>
      <c r="S588" t="s">
        <v>30</v>
      </c>
      <c r="T588" t="s">
        <v>30</v>
      </c>
      <c r="U588" t="s">
        <v>31</v>
      </c>
      <c r="V588" t="s">
        <v>44</v>
      </c>
      <c r="W588" t="s">
        <v>30</v>
      </c>
      <c r="X588" t="s">
        <v>30</v>
      </c>
      <c r="Y588" t="s">
        <v>31</v>
      </c>
      <c r="Z588" t="s">
        <v>31</v>
      </c>
      <c r="AA588" t="s">
        <v>36</v>
      </c>
      <c r="AB588" t="s">
        <v>36</v>
      </c>
      <c r="AC588" t="s">
        <v>31</v>
      </c>
      <c r="AD588" t="s">
        <v>30</v>
      </c>
    </row>
    <row r="589" spans="1:30" x14ac:dyDescent="0.3">
      <c r="A589" s="1">
        <v>41878.503900462965</v>
      </c>
      <c r="B589">
        <v>31</v>
      </c>
      <c r="C589">
        <f t="shared" si="18"/>
        <v>31</v>
      </c>
      <c r="D589" t="str">
        <f t="shared" si="19"/>
        <v>26–35</v>
      </c>
      <c r="E589" t="s">
        <v>42</v>
      </c>
      <c r="F589" t="str">
        <f>IF(ISNUMBER(SEARCH("f",LOWER(E589))) + ISNUMBER(SEARCH("female",LOWER(E589))) + ISNUMBER(SEARCH("femail",LOWER(E589))) &gt; 0,"Female",
 IF(ISNUMBER(SEARCH("m",LOWER(E589))) + ISNUMBER(SEARCH("male",LOWER(E589))) &gt; 0,"Male","Other"))</f>
        <v>Male</v>
      </c>
      <c r="G589" t="s">
        <v>27</v>
      </c>
      <c r="H589" t="s">
        <v>47</v>
      </c>
      <c r="I589" t="s">
        <v>30</v>
      </c>
      <c r="J589" t="s">
        <v>30</v>
      </c>
      <c r="K589" t="s">
        <v>30</v>
      </c>
      <c r="L589" t="s">
        <v>29</v>
      </c>
      <c r="M589" t="str">
        <f>IF(L589&lt;&gt;"", L589, IF(K589="No", "Not applicable", "Unknown"))</f>
        <v>NA</v>
      </c>
      <c r="N589" t="s">
        <v>46</v>
      </c>
      <c r="O589" t="s">
        <v>30</v>
      </c>
      <c r="P589" t="s">
        <v>31</v>
      </c>
      <c r="Q589" t="s">
        <v>41</v>
      </c>
      <c r="R589" t="s">
        <v>33</v>
      </c>
      <c r="S589" t="s">
        <v>30</v>
      </c>
      <c r="T589" t="s">
        <v>30</v>
      </c>
      <c r="U589" t="s">
        <v>41</v>
      </c>
      <c r="V589" t="s">
        <v>41</v>
      </c>
      <c r="W589" t="s">
        <v>30</v>
      </c>
      <c r="X589" t="s">
        <v>30</v>
      </c>
      <c r="Y589" t="s">
        <v>35</v>
      </c>
      <c r="Z589" t="s">
        <v>31</v>
      </c>
      <c r="AA589" t="s">
        <v>36</v>
      </c>
      <c r="AB589" t="s">
        <v>36</v>
      </c>
      <c r="AC589" t="s">
        <v>30</v>
      </c>
      <c r="AD589" t="s">
        <v>30</v>
      </c>
    </row>
    <row r="590" spans="1:30" x14ac:dyDescent="0.3">
      <c r="A590" s="1">
        <v>41878.508877314816</v>
      </c>
      <c r="B590">
        <v>31</v>
      </c>
      <c r="C590">
        <f t="shared" si="18"/>
        <v>31</v>
      </c>
      <c r="D590" t="str">
        <f t="shared" si="19"/>
        <v>26–35</v>
      </c>
      <c r="E590" t="s">
        <v>42</v>
      </c>
      <c r="F590" t="str">
        <f>IF(ISNUMBER(SEARCH("f",LOWER(E590))) + ISNUMBER(SEARCH("female",LOWER(E590))) + ISNUMBER(SEARCH("femail",LOWER(E590))) &gt; 0,"Female",
 IF(ISNUMBER(SEARCH("m",LOWER(E590))) + ISNUMBER(SEARCH("male",LOWER(E590))) &gt; 0,"Male","Other"))</f>
        <v>Male</v>
      </c>
      <c r="G590" t="s">
        <v>27</v>
      </c>
      <c r="H590" t="s">
        <v>64</v>
      </c>
      <c r="I590" t="s">
        <v>30</v>
      </c>
      <c r="J590" t="s">
        <v>30</v>
      </c>
      <c r="K590" t="s">
        <v>30</v>
      </c>
      <c r="L590" t="s">
        <v>48</v>
      </c>
      <c r="M590" t="str">
        <f>IF(L590&lt;&gt;"", L590, IF(K590="No", "Not applicable", "Unknown"))</f>
        <v>Never</v>
      </c>
      <c r="N590" t="s">
        <v>60</v>
      </c>
      <c r="O590" t="s">
        <v>30</v>
      </c>
      <c r="P590" t="s">
        <v>31</v>
      </c>
      <c r="Q590" t="s">
        <v>31</v>
      </c>
      <c r="R590" t="s">
        <v>31</v>
      </c>
      <c r="S590" t="s">
        <v>31</v>
      </c>
      <c r="T590" t="s">
        <v>31</v>
      </c>
      <c r="U590" t="s">
        <v>31</v>
      </c>
      <c r="V590" t="s">
        <v>34</v>
      </c>
      <c r="W590" t="s">
        <v>30</v>
      </c>
      <c r="X590" t="s">
        <v>30</v>
      </c>
      <c r="Y590" t="s">
        <v>35</v>
      </c>
      <c r="Z590" t="s">
        <v>31</v>
      </c>
      <c r="AA590" t="s">
        <v>30</v>
      </c>
      <c r="AB590" t="s">
        <v>30</v>
      </c>
      <c r="AC590" t="s">
        <v>31</v>
      </c>
      <c r="AD590" t="s">
        <v>30</v>
      </c>
    </row>
    <row r="591" spans="1:30" x14ac:dyDescent="0.3">
      <c r="A591" s="1">
        <v>41878.511817129627</v>
      </c>
      <c r="B591">
        <v>31</v>
      </c>
      <c r="C591">
        <f t="shared" si="18"/>
        <v>31</v>
      </c>
      <c r="D591" t="str">
        <f t="shared" si="19"/>
        <v>26–35</v>
      </c>
      <c r="E591" t="s">
        <v>55</v>
      </c>
      <c r="F591" t="str">
        <f>IF(ISNUMBER(SEARCH("f",LOWER(E591))) + ISNUMBER(SEARCH("female",LOWER(E591))) + ISNUMBER(SEARCH("femail",LOWER(E591))) &gt; 0,"Female",
 IF(ISNUMBER(SEARCH("m",LOWER(E591))) + ISNUMBER(SEARCH("male",LOWER(E591))) &gt; 0,"Male","Other"))</f>
        <v>Male</v>
      </c>
      <c r="G591" t="s">
        <v>91</v>
      </c>
      <c r="H591" t="s">
        <v>29</v>
      </c>
      <c r="I591" t="s">
        <v>30</v>
      </c>
      <c r="J591" t="s">
        <v>31</v>
      </c>
      <c r="K591" t="s">
        <v>31</v>
      </c>
      <c r="L591" t="s">
        <v>51</v>
      </c>
      <c r="M591" t="str">
        <f>IF(L591&lt;&gt;"", L591, IF(K591="No", "Not applicable", "Unknown"))</f>
        <v>Sometimes</v>
      </c>
      <c r="N591" s="2">
        <v>45809</v>
      </c>
      <c r="O591" t="s">
        <v>30</v>
      </c>
      <c r="P591" t="s">
        <v>31</v>
      </c>
      <c r="Q591" t="s">
        <v>41</v>
      </c>
      <c r="R591" t="s">
        <v>30</v>
      </c>
      <c r="S591" t="s">
        <v>30</v>
      </c>
      <c r="T591" t="s">
        <v>30</v>
      </c>
      <c r="U591" t="s">
        <v>41</v>
      </c>
      <c r="V591" t="s">
        <v>41</v>
      </c>
      <c r="W591" t="s">
        <v>30</v>
      </c>
      <c r="X591" t="s">
        <v>30</v>
      </c>
      <c r="Y591" t="s">
        <v>35</v>
      </c>
      <c r="Z591" t="s">
        <v>31</v>
      </c>
      <c r="AA591" t="s">
        <v>36</v>
      </c>
      <c r="AB591" t="s">
        <v>31</v>
      </c>
      <c r="AC591" t="s">
        <v>30</v>
      </c>
      <c r="AD591" t="s">
        <v>30</v>
      </c>
    </row>
    <row r="592" spans="1:30" x14ac:dyDescent="0.3">
      <c r="A592" s="1">
        <v>41878.52416666667</v>
      </c>
      <c r="B592">
        <v>31</v>
      </c>
      <c r="C592">
        <f t="shared" si="18"/>
        <v>31</v>
      </c>
      <c r="D592" t="str">
        <f t="shared" si="19"/>
        <v>26–35</v>
      </c>
      <c r="E592" t="s">
        <v>42</v>
      </c>
      <c r="F592" t="str">
        <f>IF(ISNUMBER(SEARCH("f",LOWER(E592))) + ISNUMBER(SEARCH("female",LOWER(E592))) + ISNUMBER(SEARCH("femail",LOWER(E592))) &gt; 0,"Female",
 IF(ISNUMBER(SEARCH("m",LOWER(E592))) + ISNUMBER(SEARCH("male",LOWER(E592))) &gt; 0,"Male","Other"))</f>
        <v>Male</v>
      </c>
      <c r="G592" t="s">
        <v>45</v>
      </c>
      <c r="H592" t="s">
        <v>29</v>
      </c>
      <c r="I592" t="s">
        <v>30</v>
      </c>
      <c r="J592" t="s">
        <v>31</v>
      </c>
      <c r="K592" t="s">
        <v>30</v>
      </c>
      <c r="L592" t="s">
        <v>51</v>
      </c>
      <c r="M592" t="str">
        <f>IF(L592&lt;&gt;"", L592, IF(K592="No", "Not applicable", "Unknown"))</f>
        <v>Sometimes</v>
      </c>
      <c r="N592" s="2">
        <v>45809</v>
      </c>
      <c r="O592" t="s">
        <v>30</v>
      </c>
      <c r="P592" t="s">
        <v>31</v>
      </c>
      <c r="Q592" t="s">
        <v>30</v>
      </c>
      <c r="R592" t="s">
        <v>30</v>
      </c>
      <c r="S592" t="s">
        <v>30</v>
      </c>
      <c r="T592" t="s">
        <v>30</v>
      </c>
      <c r="U592" t="s">
        <v>41</v>
      </c>
      <c r="V592" t="s">
        <v>34</v>
      </c>
      <c r="W592" t="s">
        <v>36</v>
      </c>
      <c r="X592" t="s">
        <v>36</v>
      </c>
      <c r="Y592" t="s">
        <v>30</v>
      </c>
      <c r="Z592" t="s">
        <v>30</v>
      </c>
      <c r="AA592" t="s">
        <v>30</v>
      </c>
      <c r="AB592" t="s">
        <v>30</v>
      </c>
      <c r="AC592" t="s">
        <v>31</v>
      </c>
      <c r="AD592" t="s">
        <v>30</v>
      </c>
    </row>
    <row r="593" spans="1:30" x14ac:dyDescent="0.3">
      <c r="A593" s="1">
        <v>41878.531145833331</v>
      </c>
      <c r="B593">
        <v>31</v>
      </c>
      <c r="C593">
        <f t="shared" si="18"/>
        <v>31</v>
      </c>
      <c r="D593" t="str">
        <f t="shared" si="19"/>
        <v>26–35</v>
      </c>
      <c r="E593" t="s">
        <v>37</v>
      </c>
      <c r="F593" t="str">
        <f>IF(ISNUMBER(SEARCH("f",LOWER(E593))) + ISNUMBER(SEARCH("female",LOWER(E593))) + ISNUMBER(SEARCH("femail",LOWER(E593))) &gt; 0,"Female",
 IF(ISNUMBER(SEARCH("m",LOWER(E593))) + ISNUMBER(SEARCH("male",LOWER(E593))) &gt; 0,"Male","Other"))</f>
        <v>Male</v>
      </c>
      <c r="G593" t="s">
        <v>27</v>
      </c>
      <c r="H593" t="s">
        <v>58</v>
      </c>
      <c r="I593" t="s">
        <v>30</v>
      </c>
      <c r="J593" t="s">
        <v>30</v>
      </c>
      <c r="K593" t="s">
        <v>30</v>
      </c>
      <c r="L593" t="s">
        <v>48</v>
      </c>
      <c r="M593" t="str">
        <f>IF(L593&lt;&gt;"", L593, IF(K593="No", "Not applicable", "Unknown"))</f>
        <v>Never</v>
      </c>
      <c r="N593" t="s">
        <v>40</v>
      </c>
      <c r="O593" t="s">
        <v>30</v>
      </c>
      <c r="P593" t="s">
        <v>31</v>
      </c>
      <c r="Q593" t="s">
        <v>31</v>
      </c>
      <c r="R593" t="s">
        <v>30</v>
      </c>
      <c r="S593" t="s">
        <v>30</v>
      </c>
      <c r="T593" t="s">
        <v>31</v>
      </c>
      <c r="U593" t="s">
        <v>41</v>
      </c>
      <c r="V593" t="s">
        <v>41</v>
      </c>
      <c r="W593" t="s">
        <v>30</v>
      </c>
      <c r="X593" t="s">
        <v>30</v>
      </c>
      <c r="Y593" t="s">
        <v>35</v>
      </c>
      <c r="Z593" t="s">
        <v>35</v>
      </c>
      <c r="AA593" t="s">
        <v>30</v>
      </c>
      <c r="AB593" t="s">
        <v>30</v>
      </c>
      <c r="AC593" t="s">
        <v>41</v>
      </c>
      <c r="AD593" t="s">
        <v>30</v>
      </c>
    </row>
    <row r="594" spans="1:30" x14ac:dyDescent="0.3">
      <c r="A594" s="1">
        <v>41878.53392361111</v>
      </c>
      <c r="B594">
        <v>31</v>
      </c>
      <c r="C594">
        <f t="shared" si="18"/>
        <v>31</v>
      </c>
      <c r="D594" t="str">
        <f t="shared" si="19"/>
        <v>26–35</v>
      </c>
      <c r="E594" t="s">
        <v>42</v>
      </c>
      <c r="F594" t="str">
        <f>IF(ISNUMBER(SEARCH("f",LOWER(E594))) + ISNUMBER(SEARCH("female",LOWER(E594))) + ISNUMBER(SEARCH("femail",LOWER(E594))) &gt; 0,"Female",
 IF(ISNUMBER(SEARCH("m",LOWER(E594))) + ISNUMBER(SEARCH("male",LOWER(E594))) &gt; 0,"Male","Other"))</f>
        <v>Male</v>
      </c>
      <c r="G594" t="s">
        <v>45</v>
      </c>
      <c r="H594" t="s">
        <v>29</v>
      </c>
      <c r="I594" t="s">
        <v>31</v>
      </c>
      <c r="J594" t="s">
        <v>30</v>
      </c>
      <c r="K594" t="s">
        <v>31</v>
      </c>
      <c r="L594" t="s">
        <v>32</v>
      </c>
      <c r="M594" t="str">
        <f>IF(L594&lt;&gt;"", L594, IF(K594="No", "Not applicable", "Unknown"))</f>
        <v>Often</v>
      </c>
      <c r="N594" s="2">
        <v>45809</v>
      </c>
      <c r="O594" t="s">
        <v>30</v>
      </c>
      <c r="P594" t="s">
        <v>31</v>
      </c>
      <c r="Q594" t="s">
        <v>41</v>
      </c>
      <c r="R594" t="s">
        <v>30</v>
      </c>
      <c r="S594" t="s">
        <v>30</v>
      </c>
      <c r="T594" t="s">
        <v>30</v>
      </c>
      <c r="U594" t="s">
        <v>41</v>
      </c>
      <c r="V594" t="s">
        <v>41</v>
      </c>
      <c r="W594" t="s">
        <v>36</v>
      </c>
      <c r="X594" t="s">
        <v>30</v>
      </c>
      <c r="Y594" t="s">
        <v>35</v>
      </c>
      <c r="Z594" t="s">
        <v>31</v>
      </c>
      <c r="AA594" t="s">
        <v>30</v>
      </c>
      <c r="AB594" t="s">
        <v>36</v>
      </c>
      <c r="AC594" t="s">
        <v>41</v>
      </c>
      <c r="AD594" t="s">
        <v>30</v>
      </c>
    </row>
    <row r="595" spans="1:30" x14ac:dyDescent="0.3">
      <c r="A595" s="1">
        <v>41878.534479166665</v>
      </c>
      <c r="B595">
        <v>31</v>
      </c>
      <c r="C595">
        <f t="shared" si="18"/>
        <v>31</v>
      </c>
      <c r="D595" t="str">
        <f t="shared" si="19"/>
        <v>26–35</v>
      </c>
      <c r="E595" t="s">
        <v>55</v>
      </c>
      <c r="F595" t="str">
        <f>IF(ISNUMBER(SEARCH("f",LOWER(E595))) + ISNUMBER(SEARCH("female",LOWER(E595))) + ISNUMBER(SEARCH("femail",LOWER(E595))) &gt; 0,"Female",
 IF(ISNUMBER(SEARCH("m",LOWER(E595))) + ISNUMBER(SEARCH("male",LOWER(E595))) &gt; 0,"Male","Other"))</f>
        <v>Male</v>
      </c>
      <c r="G595" t="s">
        <v>27</v>
      </c>
      <c r="H595" t="s">
        <v>90</v>
      </c>
      <c r="I595" t="s">
        <v>30</v>
      </c>
      <c r="J595" t="s">
        <v>30</v>
      </c>
      <c r="K595" t="s">
        <v>30</v>
      </c>
      <c r="L595" t="s">
        <v>48</v>
      </c>
      <c r="M595" t="str">
        <f>IF(L595&lt;&gt;"", L595, IF(K595="No", "Not applicable", "Unknown"))</f>
        <v>Never</v>
      </c>
      <c r="N595" t="s">
        <v>46</v>
      </c>
      <c r="O595" t="s">
        <v>30</v>
      </c>
      <c r="P595" t="s">
        <v>31</v>
      </c>
      <c r="Q595" t="s">
        <v>41</v>
      </c>
      <c r="R595" t="s">
        <v>33</v>
      </c>
      <c r="S595" t="s">
        <v>30</v>
      </c>
      <c r="T595" t="s">
        <v>41</v>
      </c>
      <c r="U595" t="s">
        <v>41</v>
      </c>
      <c r="V595" t="s">
        <v>41</v>
      </c>
      <c r="W595" t="s">
        <v>36</v>
      </c>
      <c r="X595" t="s">
        <v>30</v>
      </c>
      <c r="Y595" t="s">
        <v>30</v>
      </c>
      <c r="Z595" t="s">
        <v>35</v>
      </c>
      <c r="AA595" t="s">
        <v>30</v>
      </c>
      <c r="AB595" t="s">
        <v>36</v>
      </c>
      <c r="AC595" t="s">
        <v>41</v>
      </c>
      <c r="AD595" t="s">
        <v>30</v>
      </c>
    </row>
    <row r="596" spans="1:30" x14ac:dyDescent="0.3">
      <c r="A596" s="1">
        <v>41878.538043981483</v>
      </c>
      <c r="B596">
        <v>31</v>
      </c>
      <c r="C596">
        <f t="shared" si="18"/>
        <v>31</v>
      </c>
      <c r="D596" t="str">
        <f t="shared" si="19"/>
        <v>26–35</v>
      </c>
      <c r="E596" t="s">
        <v>109</v>
      </c>
      <c r="F596" t="str">
        <f>IF(ISNUMBER(SEARCH("f",LOWER(E596))) + ISNUMBER(SEARCH("female",LOWER(E596))) + ISNUMBER(SEARCH("femail",LOWER(E596))) &gt; 0,"Female",
 IF(ISNUMBER(SEARCH("m",LOWER(E596))) + ISNUMBER(SEARCH("male",LOWER(E596))) &gt; 0,"Male","Other"))</f>
        <v>Male</v>
      </c>
      <c r="G596" t="s">
        <v>110</v>
      </c>
      <c r="H596" t="s">
        <v>29</v>
      </c>
      <c r="I596" t="s">
        <v>31</v>
      </c>
      <c r="J596" t="s">
        <v>31</v>
      </c>
      <c r="K596" t="s">
        <v>30</v>
      </c>
      <c r="L596" t="s">
        <v>48</v>
      </c>
      <c r="M596" t="str">
        <f>IF(L596&lt;&gt;"", L596, IF(K596="No", "Not applicable", "Unknown"))</f>
        <v>Never</v>
      </c>
      <c r="N596" s="2">
        <v>45809</v>
      </c>
      <c r="O596" t="s">
        <v>30</v>
      </c>
      <c r="P596" t="s">
        <v>31</v>
      </c>
      <c r="Q596" t="s">
        <v>30</v>
      </c>
      <c r="R596" t="s">
        <v>30</v>
      </c>
      <c r="S596" t="s">
        <v>30</v>
      </c>
      <c r="T596" t="s">
        <v>30</v>
      </c>
      <c r="U596" t="s">
        <v>41</v>
      </c>
      <c r="V596" t="s">
        <v>34</v>
      </c>
      <c r="W596" t="s">
        <v>36</v>
      </c>
      <c r="X596" t="s">
        <v>36</v>
      </c>
      <c r="Y596" t="s">
        <v>35</v>
      </c>
      <c r="Z596" t="s">
        <v>35</v>
      </c>
      <c r="AA596" t="s">
        <v>30</v>
      </c>
      <c r="AB596" t="s">
        <v>36</v>
      </c>
      <c r="AC596" t="s">
        <v>41</v>
      </c>
      <c r="AD596" t="s">
        <v>30</v>
      </c>
    </row>
    <row r="597" spans="1:30" x14ac:dyDescent="0.3">
      <c r="A597" s="1">
        <v>41878.548194444447</v>
      </c>
      <c r="B597">
        <v>31</v>
      </c>
      <c r="C597">
        <f t="shared" si="18"/>
        <v>31</v>
      </c>
      <c r="D597" t="str">
        <f t="shared" si="19"/>
        <v>26–35</v>
      </c>
      <c r="E597" t="s">
        <v>37</v>
      </c>
      <c r="F597" t="str">
        <f>IF(ISNUMBER(SEARCH("f",LOWER(E597))) + ISNUMBER(SEARCH("female",LOWER(E597))) + ISNUMBER(SEARCH("femail",LOWER(E597))) &gt; 0,"Female",
 IF(ISNUMBER(SEARCH("m",LOWER(E597))) + ISNUMBER(SEARCH("male",LOWER(E597))) &gt; 0,"Male","Other"))</f>
        <v>Male</v>
      </c>
      <c r="G597" t="s">
        <v>43</v>
      </c>
      <c r="H597" t="s">
        <v>29</v>
      </c>
      <c r="I597" t="s">
        <v>31</v>
      </c>
      <c r="J597" t="s">
        <v>30</v>
      </c>
      <c r="K597" t="s">
        <v>30</v>
      </c>
      <c r="L597" t="s">
        <v>29</v>
      </c>
      <c r="M597" t="str">
        <f>IF(L597&lt;&gt;"", L597, IF(K597="No", "Not applicable", "Unknown"))</f>
        <v>NA</v>
      </c>
      <c r="N597" s="2">
        <v>45809</v>
      </c>
      <c r="O597" t="s">
        <v>30</v>
      </c>
      <c r="P597" t="s">
        <v>31</v>
      </c>
      <c r="Q597" t="s">
        <v>31</v>
      </c>
      <c r="R597" t="s">
        <v>31</v>
      </c>
      <c r="S597" t="s">
        <v>30</v>
      </c>
      <c r="T597" t="s">
        <v>41</v>
      </c>
      <c r="U597" t="s">
        <v>31</v>
      </c>
      <c r="V597" t="s">
        <v>61</v>
      </c>
      <c r="W597" t="s">
        <v>30</v>
      </c>
      <c r="X597" t="s">
        <v>30</v>
      </c>
      <c r="Y597" t="s">
        <v>35</v>
      </c>
      <c r="Z597" t="s">
        <v>35</v>
      </c>
      <c r="AA597" t="s">
        <v>30</v>
      </c>
      <c r="AB597" t="s">
        <v>30</v>
      </c>
      <c r="AC597" t="s">
        <v>31</v>
      </c>
      <c r="AD597" t="s">
        <v>30</v>
      </c>
    </row>
    <row r="598" spans="1:30" x14ac:dyDescent="0.3">
      <c r="A598" s="1">
        <v>41878.571273148147</v>
      </c>
      <c r="B598">
        <v>31</v>
      </c>
      <c r="C598">
        <f t="shared" si="18"/>
        <v>31</v>
      </c>
      <c r="D598" t="str">
        <f t="shared" si="19"/>
        <v>26–35</v>
      </c>
      <c r="E598" t="s">
        <v>55</v>
      </c>
      <c r="F598" t="str">
        <f>IF(ISNUMBER(SEARCH("f",LOWER(E598))) + ISNUMBER(SEARCH("female",LOWER(E598))) + ISNUMBER(SEARCH("femail",LOWER(E598))) &gt; 0,"Female",
 IF(ISNUMBER(SEARCH("m",LOWER(E598))) + ISNUMBER(SEARCH("male",LOWER(E598))) &gt; 0,"Male","Other"))</f>
        <v>Male</v>
      </c>
      <c r="G598" t="s">
        <v>27</v>
      </c>
      <c r="H598" t="s">
        <v>58</v>
      </c>
      <c r="I598" t="s">
        <v>30</v>
      </c>
      <c r="J598" t="s">
        <v>31</v>
      </c>
      <c r="K598" t="s">
        <v>31</v>
      </c>
      <c r="L598" t="s">
        <v>39</v>
      </c>
      <c r="M598" t="str">
        <f>IF(L598&lt;&gt;"", L598, IF(K598="No", "Not applicable", "Unknown"))</f>
        <v>Rarely</v>
      </c>
      <c r="N598" t="s">
        <v>49</v>
      </c>
      <c r="O598" t="s">
        <v>31</v>
      </c>
      <c r="P598" t="s">
        <v>31</v>
      </c>
      <c r="Q598" t="s">
        <v>31</v>
      </c>
      <c r="R598" t="s">
        <v>31</v>
      </c>
      <c r="S598" t="s">
        <v>31</v>
      </c>
      <c r="T598" t="s">
        <v>41</v>
      </c>
      <c r="U598" t="s">
        <v>31</v>
      </c>
      <c r="V598" t="s">
        <v>61</v>
      </c>
      <c r="W598" t="s">
        <v>30</v>
      </c>
      <c r="X598" t="s">
        <v>30</v>
      </c>
      <c r="Y598" t="s">
        <v>35</v>
      </c>
      <c r="Z598" t="s">
        <v>31</v>
      </c>
      <c r="AA598" t="s">
        <v>30</v>
      </c>
      <c r="AB598" t="s">
        <v>36</v>
      </c>
      <c r="AC598" t="s">
        <v>31</v>
      </c>
      <c r="AD598" t="s">
        <v>30</v>
      </c>
    </row>
    <row r="599" spans="1:30" x14ac:dyDescent="0.3">
      <c r="A599" s="1">
        <v>41878.597314814811</v>
      </c>
      <c r="B599">
        <v>31</v>
      </c>
      <c r="C599">
        <f t="shared" si="18"/>
        <v>31</v>
      </c>
      <c r="D599" t="str">
        <f t="shared" si="19"/>
        <v>26–35</v>
      </c>
      <c r="E599" t="s">
        <v>107</v>
      </c>
      <c r="F599" t="str">
        <f>IF(ISNUMBER(SEARCH("f",LOWER(E599))) + ISNUMBER(SEARCH("female",LOWER(E599))) + ISNUMBER(SEARCH("femail",LOWER(E599))) &gt; 0,"Female",
 IF(ISNUMBER(SEARCH("m",LOWER(E599))) + ISNUMBER(SEARCH("male",LOWER(E599))) &gt; 0,"Male","Other"))</f>
        <v>Female</v>
      </c>
      <c r="G599" t="s">
        <v>27</v>
      </c>
      <c r="H599" t="s">
        <v>58</v>
      </c>
      <c r="I599" t="s">
        <v>30</v>
      </c>
      <c r="J599" t="s">
        <v>30</v>
      </c>
      <c r="K599" t="s">
        <v>31</v>
      </c>
      <c r="L599" t="s">
        <v>51</v>
      </c>
      <c r="M599" t="str">
        <f>IF(L599&lt;&gt;"", L599, IF(K599="No", "Not applicable", "Unknown"))</f>
        <v>Sometimes</v>
      </c>
      <c r="N599" t="s">
        <v>40</v>
      </c>
      <c r="O599" t="s">
        <v>30</v>
      </c>
      <c r="P599" t="s">
        <v>31</v>
      </c>
      <c r="Q599" t="s">
        <v>31</v>
      </c>
      <c r="R599" t="s">
        <v>33</v>
      </c>
      <c r="S599" t="s">
        <v>41</v>
      </c>
      <c r="T599" t="s">
        <v>41</v>
      </c>
      <c r="U599" t="s">
        <v>31</v>
      </c>
      <c r="V599" t="s">
        <v>34</v>
      </c>
      <c r="W599" t="s">
        <v>30</v>
      </c>
      <c r="X599" t="s">
        <v>30</v>
      </c>
      <c r="Y599" t="s">
        <v>31</v>
      </c>
      <c r="Z599" t="s">
        <v>31</v>
      </c>
      <c r="AA599" t="s">
        <v>30</v>
      </c>
      <c r="AB599" t="s">
        <v>30</v>
      </c>
      <c r="AC599" t="s">
        <v>31</v>
      </c>
      <c r="AD599" t="s">
        <v>30</v>
      </c>
    </row>
    <row r="600" spans="1:30" x14ac:dyDescent="0.3">
      <c r="A600" s="1">
        <v>41878.607488425929</v>
      </c>
      <c r="B600">
        <v>31</v>
      </c>
      <c r="C600">
        <f t="shared" si="18"/>
        <v>31</v>
      </c>
      <c r="D600" t="str">
        <f t="shared" si="19"/>
        <v>26–35</v>
      </c>
      <c r="E600" t="s">
        <v>42</v>
      </c>
      <c r="F600" t="str">
        <f>IF(ISNUMBER(SEARCH("f",LOWER(E600))) + ISNUMBER(SEARCH("female",LOWER(E600))) + ISNUMBER(SEARCH("femail",LOWER(E600))) &gt; 0,"Female",
 IF(ISNUMBER(SEARCH("m",LOWER(E600))) + ISNUMBER(SEARCH("male",LOWER(E600))) &gt; 0,"Male","Other"))</f>
        <v>Male</v>
      </c>
      <c r="G600" t="s">
        <v>27</v>
      </c>
      <c r="H600" t="s">
        <v>54</v>
      </c>
      <c r="I600" t="s">
        <v>30</v>
      </c>
      <c r="J600" t="s">
        <v>30</v>
      </c>
      <c r="K600" t="s">
        <v>30</v>
      </c>
      <c r="L600" t="s">
        <v>29</v>
      </c>
      <c r="M600" t="str">
        <f>IF(L600&lt;&gt;"", L600, IF(K600="No", "Not applicable", "Unknown"))</f>
        <v>NA</v>
      </c>
      <c r="N600" t="s">
        <v>49</v>
      </c>
      <c r="O600" t="s">
        <v>30</v>
      </c>
      <c r="P600" t="s">
        <v>30</v>
      </c>
      <c r="Q600" t="s">
        <v>41</v>
      </c>
      <c r="R600" t="s">
        <v>30</v>
      </c>
      <c r="S600" t="s">
        <v>30</v>
      </c>
      <c r="T600" t="s">
        <v>30</v>
      </c>
      <c r="U600" t="s">
        <v>31</v>
      </c>
      <c r="V600" t="s">
        <v>34</v>
      </c>
      <c r="W600" t="s">
        <v>36</v>
      </c>
      <c r="X600" t="s">
        <v>30</v>
      </c>
      <c r="Y600" t="s">
        <v>30</v>
      </c>
      <c r="Z600" t="s">
        <v>30</v>
      </c>
      <c r="AA600" t="s">
        <v>30</v>
      </c>
      <c r="AB600" t="s">
        <v>31</v>
      </c>
      <c r="AC600" t="s">
        <v>30</v>
      </c>
      <c r="AD600" t="s">
        <v>30</v>
      </c>
    </row>
    <row r="601" spans="1:30" x14ac:dyDescent="0.3">
      <c r="A601" s="1">
        <v>41878.620266203703</v>
      </c>
      <c r="B601">
        <v>31</v>
      </c>
      <c r="C601">
        <f t="shared" si="18"/>
        <v>31</v>
      </c>
      <c r="D601" t="str">
        <f t="shared" si="19"/>
        <v>26–35</v>
      </c>
      <c r="E601" t="s">
        <v>42</v>
      </c>
      <c r="F601" t="str">
        <f>IF(ISNUMBER(SEARCH("f",LOWER(E601))) + ISNUMBER(SEARCH("female",LOWER(E601))) + ISNUMBER(SEARCH("femail",LOWER(E601))) &gt; 0,"Female",
 IF(ISNUMBER(SEARCH("m",LOWER(E601))) + ISNUMBER(SEARCH("male",LOWER(E601))) &gt; 0,"Male","Other"))</f>
        <v>Male</v>
      </c>
      <c r="G601" t="s">
        <v>27</v>
      </c>
      <c r="H601" t="s">
        <v>58</v>
      </c>
      <c r="I601" t="s">
        <v>30</v>
      </c>
      <c r="J601" t="s">
        <v>30</v>
      </c>
      <c r="K601" t="s">
        <v>31</v>
      </c>
      <c r="L601" t="s">
        <v>51</v>
      </c>
      <c r="M601" t="str">
        <f>IF(L601&lt;&gt;"", L601, IF(K601="No", "Not applicable", "Unknown"))</f>
        <v>Sometimes</v>
      </c>
      <c r="N601" t="s">
        <v>60</v>
      </c>
      <c r="O601" t="s">
        <v>30</v>
      </c>
      <c r="P601" t="s">
        <v>30</v>
      </c>
      <c r="Q601" t="s">
        <v>30</v>
      </c>
      <c r="R601" t="s">
        <v>31</v>
      </c>
      <c r="S601" t="s">
        <v>30</v>
      </c>
      <c r="T601" t="s">
        <v>41</v>
      </c>
      <c r="U601" t="s">
        <v>31</v>
      </c>
      <c r="V601" t="s">
        <v>41</v>
      </c>
      <c r="W601" t="s">
        <v>30</v>
      </c>
      <c r="X601" t="s">
        <v>30</v>
      </c>
      <c r="Y601" t="s">
        <v>35</v>
      </c>
      <c r="Z601" t="s">
        <v>30</v>
      </c>
      <c r="AA601" t="s">
        <v>30</v>
      </c>
      <c r="AB601" t="s">
        <v>30</v>
      </c>
      <c r="AC601" t="s">
        <v>30</v>
      </c>
      <c r="AD601" t="s">
        <v>30</v>
      </c>
    </row>
    <row r="602" spans="1:30" x14ac:dyDescent="0.3">
      <c r="A602" s="1">
        <v>41878.641319444447</v>
      </c>
      <c r="B602">
        <v>31</v>
      </c>
      <c r="C602">
        <f t="shared" si="18"/>
        <v>31</v>
      </c>
      <c r="D602" t="str">
        <f t="shared" si="19"/>
        <v>26–35</v>
      </c>
      <c r="E602" t="s">
        <v>131</v>
      </c>
      <c r="F602" t="str">
        <f>IF(ISNUMBER(SEARCH("f",LOWER(E602))) + ISNUMBER(SEARCH("female",LOWER(E602))) + ISNUMBER(SEARCH("femail",LOWER(E602))) &gt; 0,"Female",
 IF(ISNUMBER(SEARCH("m",LOWER(E602))) + ISNUMBER(SEARCH("male",LOWER(E602))) &gt; 0,"Male","Other"))</f>
        <v>Male</v>
      </c>
      <c r="G602" t="s">
        <v>27</v>
      </c>
      <c r="H602" t="s">
        <v>38</v>
      </c>
      <c r="I602" t="s">
        <v>30</v>
      </c>
      <c r="J602" t="s">
        <v>31</v>
      </c>
      <c r="K602" t="s">
        <v>31</v>
      </c>
      <c r="L602" t="s">
        <v>51</v>
      </c>
      <c r="M602" t="str">
        <f>IF(L602&lt;&gt;"", L602, IF(K602="No", "Not applicable", "Unknown"))</f>
        <v>Sometimes</v>
      </c>
      <c r="N602" t="s">
        <v>46</v>
      </c>
      <c r="O602" t="s">
        <v>31</v>
      </c>
      <c r="P602" t="s">
        <v>31</v>
      </c>
      <c r="Q602" t="s">
        <v>31</v>
      </c>
      <c r="R602" t="s">
        <v>30</v>
      </c>
      <c r="S602" t="s">
        <v>30</v>
      </c>
      <c r="T602" t="s">
        <v>30</v>
      </c>
      <c r="U602" t="s">
        <v>41</v>
      </c>
      <c r="V602" t="s">
        <v>41</v>
      </c>
      <c r="W602" t="s">
        <v>30</v>
      </c>
      <c r="X602" t="s">
        <v>30</v>
      </c>
      <c r="Y602" t="s">
        <v>31</v>
      </c>
      <c r="Z602" t="s">
        <v>31</v>
      </c>
      <c r="AA602" t="s">
        <v>30</v>
      </c>
      <c r="AB602" t="s">
        <v>30</v>
      </c>
      <c r="AC602" t="s">
        <v>41</v>
      </c>
      <c r="AD602" t="s">
        <v>30</v>
      </c>
    </row>
    <row r="603" spans="1:30" x14ac:dyDescent="0.3">
      <c r="A603" s="1">
        <v>41878.642233796294</v>
      </c>
      <c r="B603">
        <v>31</v>
      </c>
      <c r="C603">
        <f t="shared" si="18"/>
        <v>31</v>
      </c>
      <c r="D603" t="str">
        <f t="shared" si="19"/>
        <v>26–35</v>
      </c>
      <c r="E603" t="s">
        <v>42</v>
      </c>
      <c r="F603" t="str">
        <f>IF(ISNUMBER(SEARCH("f",LOWER(E603))) + ISNUMBER(SEARCH("female",LOWER(E603))) + ISNUMBER(SEARCH("femail",LOWER(E603))) &gt; 0,"Female",
 IF(ISNUMBER(SEARCH("m",LOWER(E603))) + ISNUMBER(SEARCH("male",LOWER(E603))) &gt; 0,"Male","Other"))</f>
        <v>Male</v>
      </c>
      <c r="G603" t="s">
        <v>27</v>
      </c>
      <c r="H603" t="s">
        <v>121</v>
      </c>
      <c r="I603" t="s">
        <v>30</v>
      </c>
      <c r="J603" t="s">
        <v>30</v>
      </c>
      <c r="K603" t="s">
        <v>30</v>
      </c>
      <c r="L603" t="s">
        <v>48</v>
      </c>
      <c r="M603" t="str">
        <f>IF(L603&lt;&gt;"", L603, IF(K603="No", "Not applicable", "Unknown"))</f>
        <v>Never</v>
      </c>
      <c r="N603" t="s">
        <v>40</v>
      </c>
      <c r="O603" t="s">
        <v>30</v>
      </c>
      <c r="P603" t="s">
        <v>31</v>
      </c>
      <c r="Q603" t="s">
        <v>41</v>
      </c>
      <c r="R603" t="s">
        <v>30</v>
      </c>
      <c r="S603" t="s">
        <v>30</v>
      </c>
      <c r="T603" t="s">
        <v>41</v>
      </c>
      <c r="U603" t="s">
        <v>41</v>
      </c>
      <c r="V603" t="s">
        <v>34</v>
      </c>
      <c r="W603" t="s">
        <v>31</v>
      </c>
      <c r="X603" t="s">
        <v>30</v>
      </c>
      <c r="Y603" t="s">
        <v>35</v>
      </c>
      <c r="Z603" t="s">
        <v>30</v>
      </c>
      <c r="AA603" t="s">
        <v>30</v>
      </c>
      <c r="AB603" t="s">
        <v>30</v>
      </c>
      <c r="AC603" t="s">
        <v>41</v>
      </c>
      <c r="AD603" t="s">
        <v>30</v>
      </c>
    </row>
    <row r="604" spans="1:30" x14ac:dyDescent="0.3">
      <c r="A604" s="1">
        <v>41878.645219907405</v>
      </c>
      <c r="B604">
        <v>31</v>
      </c>
      <c r="C604">
        <f t="shared" si="18"/>
        <v>31</v>
      </c>
      <c r="D604" t="str">
        <f t="shared" si="19"/>
        <v>26–35</v>
      </c>
      <c r="E604" t="s">
        <v>26</v>
      </c>
      <c r="F604" t="str">
        <f>IF(ISNUMBER(SEARCH("f",LOWER(E604))) + ISNUMBER(SEARCH("female",LOWER(E604))) + ISNUMBER(SEARCH("femail",LOWER(E604))) &gt; 0,"Female",
 IF(ISNUMBER(SEARCH("m",LOWER(E604))) + ISNUMBER(SEARCH("male",LOWER(E604))) &gt; 0,"Male","Other"))</f>
        <v>Female</v>
      </c>
      <c r="G604" t="s">
        <v>27</v>
      </c>
      <c r="H604" t="s">
        <v>54</v>
      </c>
      <c r="I604" t="s">
        <v>30</v>
      </c>
      <c r="J604" t="s">
        <v>31</v>
      </c>
      <c r="K604" t="s">
        <v>31</v>
      </c>
      <c r="L604" t="s">
        <v>39</v>
      </c>
      <c r="M604" t="str">
        <f>IF(L604&lt;&gt;"", L604, IF(K604="No", "Not applicable", "Unknown"))</f>
        <v>Rarely</v>
      </c>
      <c r="N604" t="s">
        <v>40</v>
      </c>
      <c r="O604" t="s">
        <v>30</v>
      </c>
      <c r="P604" t="s">
        <v>30</v>
      </c>
      <c r="Q604" t="s">
        <v>41</v>
      </c>
      <c r="R604" t="s">
        <v>33</v>
      </c>
      <c r="S604" t="s">
        <v>30</v>
      </c>
      <c r="T604" t="s">
        <v>41</v>
      </c>
      <c r="U604" t="s">
        <v>41</v>
      </c>
      <c r="V604" t="s">
        <v>53</v>
      </c>
      <c r="W604" t="s">
        <v>31</v>
      </c>
      <c r="X604" t="s">
        <v>36</v>
      </c>
      <c r="Y604" t="s">
        <v>30</v>
      </c>
      <c r="Z604" t="s">
        <v>30</v>
      </c>
      <c r="AA604" t="s">
        <v>30</v>
      </c>
      <c r="AB604" t="s">
        <v>36</v>
      </c>
      <c r="AC604" t="s">
        <v>30</v>
      </c>
      <c r="AD604" t="s">
        <v>30</v>
      </c>
    </row>
    <row r="605" spans="1:30" x14ac:dyDescent="0.3">
      <c r="A605" s="1">
        <v>41878.646423611113</v>
      </c>
      <c r="B605">
        <v>31</v>
      </c>
      <c r="C605">
        <f t="shared" si="18"/>
        <v>31</v>
      </c>
      <c r="D605" t="str">
        <f t="shared" si="19"/>
        <v>26–35</v>
      </c>
      <c r="E605" t="s">
        <v>135</v>
      </c>
      <c r="F605" t="str">
        <f>IF(ISNUMBER(SEARCH("f",LOWER(E605))) + ISNUMBER(SEARCH("female",LOWER(E605))) + ISNUMBER(SEARCH("femail",LOWER(E605))) &gt; 0,"Female",
 IF(ISNUMBER(SEARCH("m",LOWER(E605))) + ISNUMBER(SEARCH("male",LOWER(E605))) &gt; 0,"Male","Other"))</f>
        <v>Other</v>
      </c>
      <c r="G605" t="s">
        <v>45</v>
      </c>
      <c r="H605" t="s">
        <v>29</v>
      </c>
      <c r="I605" t="s">
        <v>30</v>
      </c>
      <c r="J605" t="s">
        <v>31</v>
      </c>
      <c r="K605" t="s">
        <v>31</v>
      </c>
      <c r="L605" t="s">
        <v>51</v>
      </c>
      <c r="M605" t="str">
        <f>IF(L605&lt;&gt;"", L605, IF(K605="No", "Not applicable", "Unknown"))</f>
        <v>Sometimes</v>
      </c>
      <c r="N605" t="s">
        <v>40</v>
      </c>
      <c r="O605" t="s">
        <v>30</v>
      </c>
      <c r="P605" t="s">
        <v>31</v>
      </c>
      <c r="Q605" t="s">
        <v>41</v>
      </c>
      <c r="R605" t="s">
        <v>30</v>
      </c>
      <c r="S605" t="s">
        <v>30</v>
      </c>
      <c r="T605" t="s">
        <v>30</v>
      </c>
      <c r="U605" t="s">
        <v>41</v>
      </c>
      <c r="V605" t="s">
        <v>41</v>
      </c>
      <c r="W605" t="s">
        <v>31</v>
      </c>
      <c r="X605" t="s">
        <v>36</v>
      </c>
      <c r="Y605" t="s">
        <v>30</v>
      </c>
      <c r="Z605" t="s">
        <v>30</v>
      </c>
      <c r="AA605" t="s">
        <v>30</v>
      </c>
      <c r="AB605" t="s">
        <v>31</v>
      </c>
      <c r="AC605" t="s">
        <v>31</v>
      </c>
      <c r="AD605" t="s">
        <v>30</v>
      </c>
    </row>
    <row r="606" spans="1:30" x14ac:dyDescent="0.3">
      <c r="A606" s="1">
        <v>41878.676053240742</v>
      </c>
      <c r="B606">
        <v>31</v>
      </c>
      <c r="C606">
        <f t="shared" si="18"/>
        <v>31</v>
      </c>
      <c r="D606" t="str">
        <f t="shared" si="19"/>
        <v>26–35</v>
      </c>
      <c r="E606" t="s">
        <v>42</v>
      </c>
      <c r="F606" t="str">
        <f>IF(ISNUMBER(SEARCH("f",LOWER(E606))) + ISNUMBER(SEARCH("female",LOWER(E606))) + ISNUMBER(SEARCH("femail",LOWER(E606))) &gt; 0,"Female",
 IF(ISNUMBER(SEARCH("m",LOWER(E606))) + ISNUMBER(SEARCH("male",LOWER(E606))) &gt; 0,"Male","Other"))</f>
        <v>Male</v>
      </c>
      <c r="G606" t="s">
        <v>27</v>
      </c>
      <c r="H606" t="s">
        <v>84</v>
      </c>
      <c r="I606" t="s">
        <v>30</v>
      </c>
      <c r="J606" t="s">
        <v>30</v>
      </c>
      <c r="K606" t="s">
        <v>31</v>
      </c>
      <c r="L606" t="s">
        <v>51</v>
      </c>
      <c r="M606" t="str">
        <f>IF(L606&lt;&gt;"", L606, IF(K606="No", "Not applicable", "Unknown"))</f>
        <v>Sometimes</v>
      </c>
      <c r="N606" t="s">
        <v>49</v>
      </c>
      <c r="O606" t="s">
        <v>31</v>
      </c>
      <c r="P606" t="s">
        <v>31</v>
      </c>
      <c r="Q606" t="s">
        <v>31</v>
      </c>
      <c r="R606" t="s">
        <v>31</v>
      </c>
      <c r="S606" t="s">
        <v>31</v>
      </c>
      <c r="T606" t="s">
        <v>31</v>
      </c>
      <c r="U606" t="s">
        <v>31</v>
      </c>
      <c r="V606" t="s">
        <v>61</v>
      </c>
      <c r="W606" t="s">
        <v>30</v>
      </c>
      <c r="X606" t="s">
        <v>30</v>
      </c>
      <c r="Y606" t="s">
        <v>35</v>
      </c>
      <c r="Z606" t="s">
        <v>31</v>
      </c>
      <c r="AA606" t="s">
        <v>30</v>
      </c>
      <c r="AB606" t="s">
        <v>30</v>
      </c>
      <c r="AC606" t="s">
        <v>31</v>
      </c>
      <c r="AD606" t="s">
        <v>30</v>
      </c>
    </row>
    <row r="607" spans="1:30" x14ac:dyDescent="0.3">
      <c r="A607" s="1">
        <v>41878.682060185187</v>
      </c>
      <c r="B607">
        <v>31</v>
      </c>
      <c r="C607">
        <f t="shared" si="18"/>
        <v>31</v>
      </c>
      <c r="D607" t="str">
        <f t="shared" si="19"/>
        <v>26–35</v>
      </c>
      <c r="E607" t="s">
        <v>42</v>
      </c>
      <c r="F607" t="str">
        <f>IF(ISNUMBER(SEARCH("f",LOWER(E607))) + ISNUMBER(SEARCH("female",LOWER(E607))) + ISNUMBER(SEARCH("femail",LOWER(E607))) &gt; 0,"Female",
 IF(ISNUMBER(SEARCH("m",LOWER(E607))) + ISNUMBER(SEARCH("male",LOWER(E607))) &gt; 0,"Male","Other"))</f>
        <v>Male</v>
      </c>
      <c r="G607" t="s">
        <v>27</v>
      </c>
      <c r="H607" t="s">
        <v>58</v>
      </c>
      <c r="I607" t="s">
        <v>30</v>
      </c>
      <c r="J607" t="s">
        <v>30</v>
      </c>
      <c r="K607" t="s">
        <v>30</v>
      </c>
      <c r="L607" t="s">
        <v>29</v>
      </c>
      <c r="M607" t="str">
        <f>IF(L607&lt;&gt;"", L607, IF(K607="No", "Not applicable", "Unknown"))</f>
        <v>NA</v>
      </c>
      <c r="N607" t="s">
        <v>40</v>
      </c>
      <c r="O607" t="s">
        <v>30</v>
      </c>
      <c r="P607" t="s">
        <v>31</v>
      </c>
      <c r="Q607" t="s">
        <v>31</v>
      </c>
      <c r="R607" t="s">
        <v>33</v>
      </c>
      <c r="S607" t="s">
        <v>41</v>
      </c>
      <c r="T607" t="s">
        <v>41</v>
      </c>
      <c r="U607" t="s">
        <v>31</v>
      </c>
      <c r="V607" t="s">
        <v>41</v>
      </c>
      <c r="W607" t="s">
        <v>30</v>
      </c>
      <c r="X607" t="s">
        <v>30</v>
      </c>
      <c r="Y607" t="s">
        <v>30</v>
      </c>
      <c r="Z607" t="s">
        <v>35</v>
      </c>
      <c r="AA607" t="s">
        <v>30</v>
      </c>
      <c r="AB607" t="s">
        <v>30</v>
      </c>
      <c r="AC607" t="s">
        <v>31</v>
      </c>
      <c r="AD607" t="s">
        <v>30</v>
      </c>
    </row>
    <row r="608" spans="1:30" x14ac:dyDescent="0.3">
      <c r="A608" s="1">
        <v>41878.734502314815</v>
      </c>
      <c r="B608">
        <v>31</v>
      </c>
      <c r="C608">
        <f t="shared" si="18"/>
        <v>31</v>
      </c>
      <c r="D608" t="str">
        <f t="shared" si="19"/>
        <v>26–35</v>
      </c>
      <c r="E608" t="s">
        <v>26</v>
      </c>
      <c r="F608" t="str">
        <f>IF(ISNUMBER(SEARCH("f",LOWER(E608))) + ISNUMBER(SEARCH("female",LOWER(E608))) + ISNUMBER(SEARCH("femail",LOWER(E608))) &gt; 0,"Female",
 IF(ISNUMBER(SEARCH("m",LOWER(E608))) + ISNUMBER(SEARCH("male",LOWER(E608))) &gt; 0,"Male","Other"))</f>
        <v>Female</v>
      </c>
      <c r="G608" t="s">
        <v>43</v>
      </c>
      <c r="H608" t="s">
        <v>29</v>
      </c>
      <c r="I608" t="s">
        <v>31</v>
      </c>
      <c r="J608" t="s">
        <v>31</v>
      </c>
      <c r="K608" t="s">
        <v>31</v>
      </c>
      <c r="L608" t="s">
        <v>51</v>
      </c>
      <c r="M608" t="str">
        <f>IF(L608&lt;&gt;"", L608, IF(K608="No", "Not applicable", "Unknown"))</f>
        <v>Sometimes</v>
      </c>
      <c r="N608" t="s">
        <v>49</v>
      </c>
      <c r="O608" t="s">
        <v>31</v>
      </c>
      <c r="P608" t="s">
        <v>31</v>
      </c>
      <c r="Q608" t="s">
        <v>41</v>
      </c>
      <c r="R608" t="s">
        <v>33</v>
      </c>
      <c r="S608" t="s">
        <v>41</v>
      </c>
      <c r="T608" t="s">
        <v>41</v>
      </c>
      <c r="U608" t="s">
        <v>41</v>
      </c>
      <c r="V608" t="s">
        <v>41</v>
      </c>
      <c r="W608" t="s">
        <v>36</v>
      </c>
      <c r="X608" t="s">
        <v>36</v>
      </c>
      <c r="Y608" t="s">
        <v>35</v>
      </c>
      <c r="Z608" t="s">
        <v>31</v>
      </c>
      <c r="AA608" t="s">
        <v>30</v>
      </c>
      <c r="AB608" t="s">
        <v>30</v>
      </c>
      <c r="AC608" t="s">
        <v>31</v>
      </c>
      <c r="AD608" t="s">
        <v>30</v>
      </c>
    </row>
    <row r="609" spans="1:30" x14ac:dyDescent="0.3">
      <c r="A609" s="1">
        <v>41878.737314814818</v>
      </c>
      <c r="B609">
        <v>31</v>
      </c>
      <c r="C609">
        <f t="shared" si="18"/>
        <v>31</v>
      </c>
      <c r="D609" t="str">
        <f t="shared" si="19"/>
        <v>26–35</v>
      </c>
      <c r="E609" t="s">
        <v>42</v>
      </c>
      <c r="F609" t="str">
        <f>IF(ISNUMBER(SEARCH("f",LOWER(E609))) + ISNUMBER(SEARCH("female",LOWER(E609))) + ISNUMBER(SEARCH("femail",LOWER(E609))) &gt; 0,"Female",
 IF(ISNUMBER(SEARCH("m",LOWER(E609))) + ISNUMBER(SEARCH("male",LOWER(E609))) &gt; 0,"Male","Other"))</f>
        <v>Male</v>
      </c>
      <c r="G609" t="s">
        <v>79</v>
      </c>
      <c r="H609" t="s">
        <v>29</v>
      </c>
      <c r="I609" t="s">
        <v>30</v>
      </c>
      <c r="J609" t="s">
        <v>30</v>
      </c>
      <c r="K609" t="s">
        <v>31</v>
      </c>
      <c r="L609" t="s">
        <v>39</v>
      </c>
      <c r="M609" t="str">
        <f>IF(L609&lt;&gt;"", L609, IF(K609="No", "Not applicable", "Unknown"))</f>
        <v>Rarely</v>
      </c>
      <c r="N609" t="s">
        <v>49</v>
      </c>
      <c r="O609" t="s">
        <v>30</v>
      </c>
      <c r="P609" t="s">
        <v>31</v>
      </c>
      <c r="Q609" t="s">
        <v>31</v>
      </c>
      <c r="R609" t="s">
        <v>31</v>
      </c>
      <c r="S609" t="s">
        <v>31</v>
      </c>
      <c r="T609" t="s">
        <v>31</v>
      </c>
      <c r="U609" t="s">
        <v>41</v>
      </c>
      <c r="V609" t="s">
        <v>34</v>
      </c>
      <c r="W609" t="s">
        <v>30</v>
      </c>
      <c r="X609" t="s">
        <v>30</v>
      </c>
      <c r="Y609" t="s">
        <v>31</v>
      </c>
      <c r="Z609" t="s">
        <v>31</v>
      </c>
      <c r="AA609" t="s">
        <v>31</v>
      </c>
      <c r="AB609" t="s">
        <v>31</v>
      </c>
      <c r="AC609" t="s">
        <v>30</v>
      </c>
      <c r="AD609" t="s">
        <v>30</v>
      </c>
    </row>
    <row r="610" spans="1:30" x14ac:dyDescent="0.3">
      <c r="A610" s="1">
        <v>41878.751759259256</v>
      </c>
      <c r="B610">
        <v>31</v>
      </c>
      <c r="C610">
        <f t="shared" si="18"/>
        <v>31</v>
      </c>
      <c r="D610" t="str">
        <f t="shared" si="19"/>
        <v>26–35</v>
      </c>
      <c r="E610" t="s">
        <v>26</v>
      </c>
      <c r="F610" t="str">
        <f>IF(ISNUMBER(SEARCH("f",LOWER(E610))) + ISNUMBER(SEARCH("female",LOWER(E610))) + ISNUMBER(SEARCH("femail",LOWER(E610))) &gt; 0,"Female",
 IF(ISNUMBER(SEARCH("m",LOWER(E610))) + ISNUMBER(SEARCH("male",LOWER(E610))) &gt; 0,"Male","Other"))</f>
        <v>Female</v>
      </c>
      <c r="G610" t="s">
        <v>27</v>
      </c>
      <c r="H610" t="s">
        <v>68</v>
      </c>
      <c r="I610" t="s">
        <v>30</v>
      </c>
      <c r="J610" t="s">
        <v>31</v>
      </c>
      <c r="K610" t="s">
        <v>31</v>
      </c>
      <c r="L610" t="s">
        <v>39</v>
      </c>
      <c r="M610" t="str">
        <f>IF(L610&lt;&gt;"", L610, IF(K610="No", "Not applicable", "Unknown"))</f>
        <v>Rarely</v>
      </c>
      <c r="N610" t="s">
        <v>49</v>
      </c>
      <c r="O610" t="s">
        <v>30</v>
      </c>
      <c r="P610" t="s">
        <v>31</v>
      </c>
      <c r="Q610" t="s">
        <v>31</v>
      </c>
      <c r="R610" t="s">
        <v>31</v>
      </c>
      <c r="S610" t="s">
        <v>30</v>
      </c>
      <c r="T610" t="s">
        <v>30</v>
      </c>
      <c r="U610" t="s">
        <v>31</v>
      </c>
      <c r="V610" t="s">
        <v>34</v>
      </c>
      <c r="W610" t="s">
        <v>30</v>
      </c>
      <c r="X610" t="s">
        <v>30</v>
      </c>
      <c r="Y610" t="s">
        <v>31</v>
      </c>
      <c r="Z610" t="s">
        <v>31</v>
      </c>
      <c r="AA610" t="s">
        <v>30</v>
      </c>
      <c r="AB610" t="s">
        <v>30</v>
      </c>
      <c r="AC610" t="s">
        <v>31</v>
      </c>
      <c r="AD610" t="s">
        <v>30</v>
      </c>
    </row>
    <row r="611" spans="1:30" x14ac:dyDescent="0.3">
      <c r="A611" s="1">
        <v>41878.823333333334</v>
      </c>
      <c r="B611">
        <v>31</v>
      </c>
      <c r="C611">
        <f t="shared" si="18"/>
        <v>31</v>
      </c>
      <c r="D611" t="str">
        <f t="shared" si="19"/>
        <v>26–35</v>
      </c>
      <c r="E611" t="s">
        <v>55</v>
      </c>
      <c r="F611" t="str">
        <f>IF(ISNUMBER(SEARCH("f",LOWER(E611))) + ISNUMBER(SEARCH("female",LOWER(E611))) + ISNUMBER(SEARCH("femail",LOWER(E611))) &gt; 0,"Female",
 IF(ISNUMBER(SEARCH("m",LOWER(E611))) + ISNUMBER(SEARCH("male",LOWER(E611))) &gt; 0,"Male","Other"))</f>
        <v>Male</v>
      </c>
      <c r="G611" t="s">
        <v>27</v>
      </c>
      <c r="H611" t="s">
        <v>58</v>
      </c>
      <c r="I611" t="s">
        <v>30</v>
      </c>
      <c r="J611" t="s">
        <v>31</v>
      </c>
      <c r="K611" t="s">
        <v>30</v>
      </c>
      <c r="L611" t="s">
        <v>51</v>
      </c>
      <c r="M611" t="str">
        <f>IF(L611&lt;&gt;"", L611, IF(K611="No", "Not applicable", "Unknown"))</f>
        <v>Sometimes</v>
      </c>
      <c r="N611" t="s">
        <v>40</v>
      </c>
      <c r="O611" t="s">
        <v>30</v>
      </c>
      <c r="P611" t="s">
        <v>31</v>
      </c>
      <c r="Q611" t="s">
        <v>31</v>
      </c>
      <c r="R611" t="s">
        <v>33</v>
      </c>
      <c r="S611" t="s">
        <v>41</v>
      </c>
      <c r="T611" t="s">
        <v>41</v>
      </c>
      <c r="U611" t="s">
        <v>41</v>
      </c>
      <c r="V611" t="s">
        <v>34</v>
      </c>
      <c r="W611" t="s">
        <v>36</v>
      </c>
      <c r="X611" t="s">
        <v>30</v>
      </c>
      <c r="Y611" t="s">
        <v>30</v>
      </c>
      <c r="Z611" t="s">
        <v>35</v>
      </c>
      <c r="AA611" t="s">
        <v>30</v>
      </c>
      <c r="AB611" t="s">
        <v>31</v>
      </c>
      <c r="AC611" t="s">
        <v>30</v>
      </c>
      <c r="AD611" t="s">
        <v>30</v>
      </c>
    </row>
    <row r="612" spans="1:30" x14ac:dyDescent="0.3">
      <c r="A612" s="1">
        <v>41878.917083333334</v>
      </c>
      <c r="B612">
        <v>31</v>
      </c>
      <c r="C612">
        <f t="shared" si="18"/>
        <v>31</v>
      </c>
      <c r="D612" t="str">
        <f t="shared" si="19"/>
        <v>26–35</v>
      </c>
      <c r="E612" t="s">
        <v>42</v>
      </c>
      <c r="F612" t="str">
        <f>IF(ISNUMBER(SEARCH("f",LOWER(E612))) + ISNUMBER(SEARCH("female",LOWER(E612))) + ISNUMBER(SEARCH("femail",LOWER(E612))) &gt; 0,"Female",
 IF(ISNUMBER(SEARCH("m",LOWER(E612))) + ISNUMBER(SEARCH("male",LOWER(E612))) &gt; 0,"Male","Other"))</f>
        <v>Male</v>
      </c>
      <c r="G612" t="s">
        <v>27</v>
      </c>
      <c r="H612" t="s">
        <v>54</v>
      </c>
      <c r="I612" t="s">
        <v>30</v>
      </c>
      <c r="J612" t="s">
        <v>31</v>
      </c>
      <c r="K612" t="s">
        <v>31</v>
      </c>
      <c r="L612" t="s">
        <v>51</v>
      </c>
      <c r="M612" t="str">
        <f>IF(L612&lt;&gt;"", L612, IF(K612="No", "Not applicable", "Unknown"))</f>
        <v>Sometimes</v>
      </c>
      <c r="N612" s="2">
        <v>45809</v>
      </c>
      <c r="O612" t="s">
        <v>30</v>
      </c>
      <c r="P612" t="s">
        <v>31</v>
      </c>
      <c r="Q612" t="s">
        <v>30</v>
      </c>
      <c r="R612" t="s">
        <v>30</v>
      </c>
      <c r="S612" t="s">
        <v>30</v>
      </c>
      <c r="T612" t="s">
        <v>30</v>
      </c>
      <c r="U612" t="s">
        <v>41</v>
      </c>
      <c r="V612" t="s">
        <v>34</v>
      </c>
      <c r="W612" t="s">
        <v>36</v>
      </c>
      <c r="X612" t="s">
        <v>30</v>
      </c>
      <c r="Y612" t="s">
        <v>31</v>
      </c>
      <c r="Z612" t="s">
        <v>31</v>
      </c>
      <c r="AA612" t="s">
        <v>30</v>
      </c>
      <c r="AB612" t="s">
        <v>36</v>
      </c>
      <c r="AC612" t="s">
        <v>41</v>
      </c>
      <c r="AD612" t="s">
        <v>30</v>
      </c>
    </row>
    <row r="613" spans="1:30" x14ac:dyDescent="0.3">
      <c r="A613" s="1">
        <v>41878.926921296297</v>
      </c>
      <c r="B613">
        <v>31</v>
      </c>
      <c r="C613">
        <f t="shared" si="18"/>
        <v>31</v>
      </c>
      <c r="D613" t="str">
        <f t="shared" si="19"/>
        <v>26–35</v>
      </c>
      <c r="E613" t="s">
        <v>37</v>
      </c>
      <c r="F613" t="str">
        <f>IF(ISNUMBER(SEARCH("f",LOWER(E613))) + ISNUMBER(SEARCH("female",LOWER(E613))) + ISNUMBER(SEARCH("femail",LOWER(E613))) &gt; 0,"Female",
 IF(ISNUMBER(SEARCH("m",LOWER(E613))) + ISNUMBER(SEARCH("male",LOWER(E613))) &gt; 0,"Male","Other"))</f>
        <v>Male</v>
      </c>
      <c r="G613" t="s">
        <v>27</v>
      </c>
      <c r="H613" t="s">
        <v>64</v>
      </c>
      <c r="I613" t="s">
        <v>30</v>
      </c>
      <c r="J613" t="s">
        <v>30</v>
      </c>
      <c r="K613" t="s">
        <v>30</v>
      </c>
      <c r="L613" t="s">
        <v>29</v>
      </c>
      <c r="M613" t="str">
        <f>IF(L613&lt;&gt;"", L613, IF(K613="No", "Not applicable", "Unknown"))</f>
        <v>NA</v>
      </c>
      <c r="N613" t="s">
        <v>46</v>
      </c>
      <c r="O613" t="s">
        <v>31</v>
      </c>
      <c r="P613" t="s">
        <v>31</v>
      </c>
      <c r="Q613" t="s">
        <v>41</v>
      </c>
      <c r="R613" t="s">
        <v>30</v>
      </c>
      <c r="S613" t="s">
        <v>30</v>
      </c>
      <c r="T613" t="s">
        <v>41</v>
      </c>
      <c r="U613" t="s">
        <v>41</v>
      </c>
      <c r="V613" t="s">
        <v>41</v>
      </c>
      <c r="W613" t="s">
        <v>31</v>
      </c>
      <c r="X613" t="s">
        <v>30</v>
      </c>
      <c r="Y613" t="s">
        <v>30</v>
      </c>
      <c r="Z613" t="s">
        <v>30</v>
      </c>
      <c r="AA613" t="s">
        <v>30</v>
      </c>
      <c r="AB613" t="s">
        <v>36</v>
      </c>
      <c r="AC613" t="s">
        <v>41</v>
      </c>
      <c r="AD613" t="s">
        <v>30</v>
      </c>
    </row>
    <row r="614" spans="1:30" x14ac:dyDescent="0.3">
      <c r="A614" s="1">
        <v>41878.934756944444</v>
      </c>
      <c r="B614">
        <v>31</v>
      </c>
      <c r="C614">
        <f t="shared" si="18"/>
        <v>31</v>
      </c>
      <c r="D614" t="str">
        <f t="shared" si="19"/>
        <v>26–35</v>
      </c>
      <c r="E614" t="s">
        <v>42</v>
      </c>
      <c r="F614" t="str">
        <f>IF(ISNUMBER(SEARCH("f",LOWER(E614))) + ISNUMBER(SEARCH("female",LOWER(E614))) + ISNUMBER(SEARCH("femail",LOWER(E614))) &gt; 0,"Female",
 IF(ISNUMBER(SEARCH("m",LOWER(E614))) + ISNUMBER(SEARCH("male",LOWER(E614))) &gt; 0,"Male","Other"))</f>
        <v>Male</v>
      </c>
      <c r="G614" t="s">
        <v>27</v>
      </c>
      <c r="H614" t="s">
        <v>64</v>
      </c>
      <c r="I614" t="s">
        <v>30</v>
      </c>
      <c r="J614" t="s">
        <v>31</v>
      </c>
      <c r="K614" t="s">
        <v>31</v>
      </c>
      <c r="L614" t="s">
        <v>39</v>
      </c>
      <c r="M614" t="str">
        <f>IF(L614&lt;&gt;"", L614, IF(K614="No", "Not applicable", "Unknown"))</f>
        <v>Rarely</v>
      </c>
      <c r="N614" t="s">
        <v>49</v>
      </c>
      <c r="O614" t="s">
        <v>30</v>
      </c>
      <c r="P614" t="s">
        <v>31</v>
      </c>
      <c r="Q614" t="s">
        <v>30</v>
      </c>
      <c r="R614" t="s">
        <v>30</v>
      </c>
      <c r="S614" t="s">
        <v>30</v>
      </c>
      <c r="T614" t="s">
        <v>41</v>
      </c>
      <c r="U614" t="s">
        <v>41</v>
      </c>
      <c r="V614" t="s">
        <v>44</v>
      </c>
      <c r="W614" t="s">
        <v>31</v>
      </c>
      <c r="X614" t="s">
        <v>31</v>
      </c>
      <c r="Y614" t="s">
        <v>35</v>
      </c>
      <c r="Z614" t="s">
        <v>30</v>
      </c>
      <c r="AA614" t="s">
        <v>30</v>
      </c>
      <c r="AB614" t="s">
        <v>30</v>
      </c>
      <c r="AC614" t="s">
        <v>30</v>
      </c>
      <c r="AD614" t="s">
        <v>31</v>
      </c>
    </row>
    <row r="615" spans="1:30" x14ac:dyDescent="0.3">
      <c r="A615" s="1">
        <v>41879.062638888892</v>
      </c>
      <c r="B615">
        <v>31</v>
      </c>
      <c r="C615">
        <f t="shared" si="18"/>
        <v>31</v>
      </c>
      <c r="D615" t="str">
        <f t="shared" si="19"/>
        <v>26–35</v>
      </c>
      <c r="E615" t="s">
        <v>26</v>
      </c>
      <c r="F615" t="str">
        <f>IF(ISNUMBER(SEARCH("f",LOWER(E615))) + ISNUMBER(SEARCH("female",LOWER(E615))) + ISNUMBER(SEARCH("femail",LOWER(E615))) &gt; 0,"Female",
 IF(ISNUMBER(SEARCH("m",LOWER(E615))) + ISNUMBER(SEARCH("male",LOWER(E615))) &gt; 0,"Male","Other"))</f>
        <v>Female</v>
      </c>
      <c r="G615" t="s">
        <v>27</v>
      </c>
      <c r="H615" t="s">
        <v>69</v>
      </c>
      <c r="I615" t="s">
        <v>30</v>
      </c>
      <c r="J615" t="s">
        <v>30</v>
      </c>
      <c r="K615" t="s">
        <v>31</v>
      </c>
      <c r="L615" t="s">
        <v>32</v>
      </c>
      <c r="M615" t="str">
        <f>IF(L615&lt;&gt;"", L615, IF(K615="No", "Not applicable", "Unknown"))</f>
        <v>Often</v>
      </c>
      <c r="N615" t="s">
        <v>46</v>
      </c>
      <c r="O615" t="s">
        <v>31</v>
      </c>
      <c r="P615" t="s">
        <v>31</v>
      </c>
      <c r="Q615" t="s">
        <v>31</v>
      </c>
      <c r="R615" t="s">
        <v>31</v>
      </c>
      <c r="S615" t="s">
        <v>30</v>
      </c>
      <c r="T615" t="s">
        <v>30</v>
      </c>
      <c r="U615" t="s">
        <v>41</v>
      </c>
      <c r="V615" t="s">
        <v>61</v>
      </c>
      <c r="W615" t="s">
        <v>36</v>
      </c>
      <c r="X615" t="s">
        <v>30</v>
      </c>
      <c r="Y615" t="s">
        <v>35</v>
      </c>
      <c r="Z615" t="s">
        <v>35</v>
      </c>
      <c r="AA615" t="s">
        <v>30</v>
      </c>
      <c r="AB615" t="s">
        <v>31</v>
      </c>
      <c r="AC615" t="s">
        <v>41</v>
      </c>
      <c r="AD615" t="s">
        <v>30</v>
      </c>
    </row>
    <row r="616" spans="1:30" x14ac:dyDescent="0.3">
      <c r="A616" s="1">
        <v>41879.070335648146</v>
      </c>
      <c r="B616">
        <v>31</v>
      </c>
      <c r="C616">
        <f t="shared" si="18"/>
        <v>31</v>
      </c>
      <c r="D616" t="str">
        <f t="shared" si="19"/>
        <v>26–35</v>
      </c>
      <c r="E616" t="s">
        <v>26</v>
      </c>
      <c r="F616" t="str">
        <f>IF(ISNUMBER(SEARCH("f",LOWER(E616))) + ISNUMBER(SEARCH("female",LOWER(E616))) + ISNUMBER(SEARCH("femail",LOWER(E616))) &gt; 0,"Female",
 IF(ISNUMBER(SEARCH("m",LOWER(E616))) + ISNUMBER(SEARCH("male",LOWER(E616))) &gt; 0,"Male","Other"))</f>
        <v>Female</v>
      </c>
      <c r="G616" t="s">
        <v>27</v>
      </c>
      <c r="H616" t="s">
        <v>84</v>
      </c>
      <c r="I616" t="s">
        <v>30</v>
      </c>
      <c r="J616" t="s">
        <v>31</v>
      </c>
      <c r="K616" t="s">
        <v>31</v>
      </c>
      <c r="L616" t="s">
        <v>51</v>
      </c>
      <c r="M616" t="str">
        <f>IF(L616&lt;&gt;"", L616, IF(K616="No", "Not applicable", "Unknown"))</f>
        <v>Sometimes</v>
      </c>
      <c r="N616" t="s">
        <v>49</v>
      </c>
      <c r="O616" t="s">
        <v>30</v>
      </c>
      <c r="P616" t="s">
        <v>31</v>
      </c>
      <c r="Q616" t="s">
        <v>41</v>
      </c>
      <c r="R616" t="s">
        <v>30</v>
      </c>
      <c r="S616" t="s">
        <v>30</v>
      </c>
      <c r="T616" t="s">
        <v>30</v>
      </c>
      <c r="U616" t="s">
        <v>41</v>
      </c>
      <c r="V616" t="s">
        <v>41</v>
      </c>
      <c r="W616" t="s">
        <v>30</v>
      </c>
      <c r="X616" t="s">
        <v>30</v>
      </c>
      <c r="Y616" t="s">
        <v>35</v>
      </c>
      <c r="Z616" t="s">
        <v>35</v>
      </c>
      <c r="AA616" t="s">
        <v>30</v>
      </c>
      <c r="AB616" t="s">
        <v>30</v>
      </c>
      <c r="AC616" t="s">
        <v>41</v>
      </c>
      <c r="AD616" t="s">
        <v>30</v>
      </c>
    </row>
    <row r="617" spans="1:30" x14ac:dyDescent="0.3">
      <c r="A617" s="1">
        <v>41879.115925925929</v>
      </c>
      <c r="B617">
        <v>31</v>
      </c>
      <c r="C617">
        <f t="shared" si="18"/>
        <v>31</v>
      </c>
      <c r="D617" t="str">
        <f t="shared" si="19"/>
        <v>26–35</v>
      </c>
      <c r="E617" t="s">
        <v>42</v>
      </c>
      <c r="F617" t="str">
        <f>IF(ISNUMBER(SEARCH("f",LOWER(E617))) + ISNUMBER(SEARCH("female",LOWER(E617))) + ISNUMBER(SEARCH("femail",LOWER(E617))) &gt; 0,"Female",
 IF(ISNUMBER(SEARCH("m",LOWER(E617))) + ISNUMBER(SEARCH("male",LOWER(E617))) &gt; 0,"Male","Other"))</f>
        <v>Male</v>
      </c>
      <c r="G617" t="s">
        <v>82</v>
      </c>
      <c r="H617" t="s">
        <v>29</v>
      </c>
      <c r="I617" t="s">
        <v>30</v>
      </c>
      <c r="J617" t="s">
        <v>30</v>
      </c>
      <c r="K617" t="s">
        <v>30</v>
      </c>
      <c r="L617" t="s">
        <v>51</v>
      </c>
      <c r="M617" t="str">
        <f>IF(L617&lt;&gt;"", L617, IF(K617="No", "Not applicable", "Unknown"))</f>
        <v>Sometimes</v>
      </c>
      <c r="N617" s="2">
        <v>45809</v>
      </c>
      <c r="O617" t="s">
        <v>31</v>
      </c>
      <c r="P617" t="s">
        <v>31</v>
      </c>
      <c r="Q617" t="s">
        <v>30</v>
      </c>
      <c r="R617" t="s">
        <v>30</v>
      </c>
      <c r="S617" t="s">
        <v>30</v>
      </c>
      <c r="T617" t="s">
        <v>30</v>
      </c>
      <c r="U617" t="s">
        <v>30</v>
      </c>
      <c r="V617" t="s">
        <v>61</v>
      </c>
      <c r="W617" t="s">
        <v>30</v>
      </c>
      <c r="X617" t="s">
        <v>30</v>
      </c>
      <c r="Y617" t="s">
        <v>31</v>
      </c>
      <c r="Z617" t="s">
        <v>31</v>
      </c>
      <c r="AA617" t="s">
        <v>36</v>
      </c>
      <c r="AB617" t="s">
        <v>36</v>
      </c>
      <c r="AC617" t="s">
        <v>31</v>
      </c>
      <c r="AD617" t="s">
        <v>30</v>
      </c>
    </row>
    <row r="618" spans="1:30" x14ac:dyDescent="0.3">
      <c r="A618" s="1">
        <v>41879.15483796296</v>
      </c>
      <c r="B618">
        <v>31</v>
      </c>
      <c r="C618">
        <f t="shared" si="18"/>
        <v>31</v>
      </c>
      <c r="D618" t="str">
        <f t="shared" si="19"/>
        <v>26–35</v>
      </c>
      <c r="E618" t="s">
        <v>57</v>
      </c>
      <c r="F618" t="str">
        <f>IF(ISNUMBER(SEARCH("f",LOWER(E618))) + ISNUMBER(SEARCH("female",LOWER(E618))) + ISNUMBER(SEARCH("femail",LOWER(E618))) &gt; 0,"Female",
 IF(ISNUMBER(SEARCH("m",LOWER(E618))) + ISNUMBER(SEARCH("male",LOWER(E618))) &gt; 0,"Male","Other"))</f>
        <v>Female</v>
      </c>
      <c r="G618" t="s">
        <v>128</v>
      </c>
      <c r="H618" t="s">
        <v>29</v>
      </c>
      <c r="I618" t="s">
        <v>30</v>
      </c>
      <c r="J618" t="s">
        <v>31</v>
      </c>
      <c r="K618" t="s">
        <v>31</v>
      </c>
      <c r="L618" t="s">
        <v>39</v>
      </c>
      <c r="M618" t="str">
        <f>IF(L618&lt;&gt;"", L618, IF(K618="No", "Not applicable", "Unknown"))</f>
        <v>Rarely</v>
      </c>
      <c r="N618" t="s">
        <v>49</v>
      </c>
      <c r="O618" t="s">
        <v>30</v>
      </c>
      <c r="P618" t="s">
        <v>30</v>
      </c>
      <c r="Q618" t="s">
        <v>31</v>
      </c>
      <c r="R618" t="s">
        <v>30</v>
      </c>
      <c r="S618" t="s">
        <v>30</v>
      </c>
      <c r="T618" t="s">
        <v>30</v>
      </c>
      <c r="U618" t="s">
        <v>30</v>
      </c>
      <c r="V618" t="s">
        <v>41</v>
      </c>
      <c r="W618" t="s">
        <v>36</v>
      </c>
      <c r="X618" t="s">
        <v>30</v>
      </c>
      <c r="Y618" t="s">
        <v>35</v>
      </c>
      <c r="Z618" t="s">
        <v>30</v>
      </c>
      <c r="AA618" t="s">
        <v>30</v>
      </c>
      <c r="AB618" t="s">
        <v>30</v>
      </c>
      <c r="AC618" t="s">
        <v>41</v>
      </c>
      <c r="AD618" t="s">
        <v>31</v>
      </c>
    </row>
    <row r="619" spans="1:30" x14ac:dyDescent="0.3">
      <c r="A619" s="1">
        <v>41879.204074074078</v>
      </c>
      <c r="B619">
        <v>31</v>
      </c>
      <c r="C619">
        <f t="shared" si="18"/>
        <v>31</v>
      </c>
      <c r="D619" t="str">
        <f t="shared" si="19"/>
        <v>26–35</v>
      </c>
      <c r="E619" t="s">
        <v>55</v>
      </c>
      <c r="F619" t="str">
        <f>IF(ISNUMBER(SEARCH("f",LOWER(E619))) + ISNUMBER(SEARCH("female",LOWER(E619))) + ISNUMBER(SEARCH("femail",LOWER(E619))) &gt; 0,"Female",
 IF(ISNUMBER(SEARCH("m",LOWER(E619))) + ISNUMBER(SEARCH("male",LOWER(E619))) &gt; 0,"Male","Other"))</f>
        <v>Male</v>
      </c>
      <c r="G619" t="s">
        <v>82</v>
      </c>
      <c r="H619" t="s">
        <v>29</v>
      </c>
      <c r="I619" t="s">
        <v>30</v>
      </c>
      <c r="J619" t="s">
        <v>30</v>
      </c>
      <c r="K619" t="s">
        <v>30</v>
      </c>
      <c r="L619" t="s">
        <v>29</v>
      </c>
      <c r="M619" t="str">
        <f>IF(L619&lt;&gt;"", L619, IF(K619="No", "Not applicable", "Unknown"))</f>
        <v>NA</v>
      </c>
      <c r="N619" s="2">
        <v>45809</v>
      </c>
      <c r="O619" t="s">
        <v>30</v>
      </c>
      <c r="P619" t="s">
        <v>31</v>
      </c>
      <c r="Q619" t="s">
        <v>41</v>
      </c>
      <c r="R619" t="s">
        <v>30</v>
      </c>
      <c r="S619" t="s">
        <v>30</v>
      </c>
      <c r="T619" t="s">
        <v>41</v>
      </c>
      <c r="U619" t="s">
        <v>41</v>
      </c>
      <c r="V619" t="s">
        <v>34</v>
      </c>
      <c r="W619" t="s">
        <v>30</v>
      </c>
      <c r="X619" t="s">
        <v>30</v>
      </c>
      <c r="Y619" t="s">
        <v>35</v>
      </c>
      <c r="Z619" t="s">
        <v>31</v>
      </c>
      <c r="AA619" t="s">
        <v>36</v>
      </c>
      <c r="AB619" t="s">
        <v>36</v>
      </c>
      <c r="AC619" t="s">
        <v>41</v>
      </c>
      <c r="AD619" t="s">
        <v>30</v>
      </c>
    </row>
    <row r="620" spans="1:30" x14ac:dyDescent="0.3">
      <c r="A620" s="1">
        <v>41879.414236111108</v>
      </c>
      <c r="B620">
        <v>31</v>
      </c>
      <c r="C620">
        <f t="shared" si="18"/>
        <v>31</v>
      </c>
      <c r="D620" t="str">
        <f t="shared" si="19"/>
        <v>26–35</v>
      </c>
      <c r="E620" t="s">
        <v>55</v>
      </c>
      <c r="F620" t="str">
        <f>IF(ISNUMBER(SEARCH("f",LOWER(E620))) + ISNUMBER(SEARCH("female",LOWER(E620))) + ISNUMBER(SEARCH("femail",LOWER(E620))) &gt; 0,"Female",
 IF(ISNUMBER(SEARCH("m",LOWER(E620))) + ISNUMBER(SEARCH("male",LOWER(E620))) &gt; 0,"Male","Other"))</f>
        <v>Male</v>
      </c>
      <c r="G620" t="s">
        <v>63</v>
      </c>
      <c r="H620" t="s">
        <v>29</v>
      </c>
      <c r="I620" t="s">
        <v>30</v>
      </c>
      <c r="J620" t="s">
        <v>30</v>
      </c>
      <c r="K620" t="s">
        <v>30</v>
      </c>
      <c r="L620" t="s">
        <v>29</v>
      </c>
      <c r="M620" t="str">
        <f>IF(L620&lt;&gt;"", L620, IF(K620="No", "Not applicable", "Unknown"))</f>
        <v>NA</v>
      </c>
      <c r="N620" t="s">
        <v>60</v>
      </c>
      <c r="O620" t="s">
        <v>30</v>
      </c>
      <c r="P620" t="s">
        <v>31</v>
      </c>
      <c r="Q620" t="s">
        <v>41</v>
      </c>
      <c r="R620" t="s">
        <v>30</v>
      </c>
      <c r="S620" t="s">
        <v>30</v>
      </c>
      <c r="T620" t="s">
        <v>41</v>
      </c>
      <c r="U620" t="s">
        <v>41</v>
      </c>
      <c r="V620" t="s">
        <v>41</v>
      </c>
      <c r="W620" t="s">
        <v>36</v>
      </c>
      <c r="X620" t="s">
        <v>36</v>
      </c>
      <c r="Y620" t="s">
        <v>35</v>
      </c>
      <c r="Z620" t="s">
        <v>30</v>
      </c>
      <c r="AA620" t="s">
        <v>30</v>
      </c>
      <c r="AB620" t="s">
        <v>30</v>
      </c>
      <c r="AC620" t="s">
        <v>31</v>
      </c>
      <c r="AD620" t="s">
        <v>30</v>
      </c>
    </row>
    <row r="621" spans="1:30" x14ac:dyDescent="0.3">
      <c r="A621" s="1">
        <v>41879.429699074077</v>
      </c>
      <c r="B621">
        <v>31</v>
      </c>
      <c r="C621">
        <f t="shared" si="18"/>
        <v>31</v>
      </c>
      <c r="D621" t="str">
        <f t="shared" si="19"/>
        <v>26–35</v>
      </c>
      <c r="E621" t="s">
        <v>42</v>
      </c>
      <c r="F621" t="str">
        <f>IF(ISNUMBER(SEARCH("f",LOWER(E621))) + ISNUMBER(SEARCH("female",LOWER(E621))) + ISNUMBER(SEARCH("femail",LOWER(E621))) &gt; 0,"Female",
 IF(ISNUMBER(SEARCH("m",LOWER(E621))) + ISNUMBER(SEARCH("male",LOWER(E621))) &gt; 0,"Male","Other"))</f>
        <v>Male</v>
      </c>
      <c r="G621" t="s">
        <v>108</v>
      </c>
      <c r="H621" t="s">
        <v>29</v>
      </c>
      <c r="I621" t="s">
        <v>30</v>
      </c>
      <c r="J621" t="s">
        <v>30</v>
      </c>
      <c r="K621" t="s">
        <v>30</v>
      </c>
      <c r="L621" t="s">
        <v>48</v>
      </c>
      <c r="M621" t="str">
        <f>IF(L621&lt;&gt;"", L621, IF(K621="No", "Not applicable", "Unknown"))</f>
        <v>Never</v>
      </c>
      <c r="N621" t="s">
        <v>49</v>
      </c>
      <c r="O621" t="s">
        <v>31</v>
      </c>
      <c r="P621" t="s">
        <v>31</v>
      </c>
      <c r="Q621" t="s">
        <v>30</v>
      </c>
      <c r="R621" t="s">
        <v>30</v>
      </c>
      <c r="S621" t="s">
        <v>30</v>
      </c>
      <c r="T621" t="s">
        <v>30</v>
      </c>
      <c r="U621" t="s">
        <v>30</v>
      </c>
      <c r="V621" t="s">
        <v>41</v>
      </c>
      <c r="W621" t="s">
        <v>30</v>
      </c>
      <c r="X621" t="s">
        <v>30</v>
      </c>
      <c r="Y621" t="s">
        <v>35</v>
      </c>
      <c r="Z621" t="s">
        <v>35</v>
      </c>
      <c r="AA621" t="s">
        <v>30</v>
      </c>
      <c r="AB621" t="s">
        <v>36</v>
      </c>
      <c r="AC621" t="s">
        <v>30</v>
      </c>
      <c r="AD621" t="s">
        <v>30</v>
      </c>
    </row>
    <row r="622" spans="1:30" x14ac:dyDescent="0.3">
      <c r="A622" s="1">
        <v>41879.440289351849</v>
      </c>
      <c r="B622">
        <v>31</v>
      </c>
      <c r="C622">
        <f t="shared" si="18"/>
        <v>31</v>
      </c>
      <c r="D622" t="str">
        <f t="shared" si="19"/>
        <v>26–35</v>
      </c>
      <c r="E622" t="s">
        <v>42</v>
      </c>
      <c r="F622" t="str">
        <f>IF(ISNUMBER(SEARCH("f",LOWER(E622))) + ISNUMBER(SEARCH("female",LOWER(E622))) + ISNUMBER(SEARCH("femail",LOWER(E622))) &gt; 0,"Female",
 IF(ISNUMBER(SEARCH("m",LOWER(E622))) + ISNUMBER(SEARCH("male",LOWER(E622))) &gt; 0,"Male","Other"))</f>
        <v>Male</v>
      </c>
      <c r="G622" t="s">
        <v>27</v>
      </c>
      <c r="H622" t="s">
        <v>116</v>
      </c>
      <c r="I622" t="s">
        <v>30</v>
      </c>
      <c r="J622" t="s">
        <v>30</v>
      </c>
      <c r="K622" t="s">
        <v>30</v>
      </c>
      <c r="L622" t="s">
        <v>29</v>
      </c>
      <c r="M622" t="str">
        <f>IF(L622&lt;&gt;"", L622, IF(K622="No", "Not applicable", "Unknown"))</f>
        <v>NA</v>
      </c>
      <c r="N622" t="s">
        <v>46</v>
      </c>
      <c r="O622" t="s">
        <v>30</v>
      </c>
      <c r="P622" t="s">
        <v>30</v>
      </c>
      <c r="Q622" t="s">
        <v>31</v>
      </c>
      <c r="R622" t="s">
        <v>31</v>
      </c>
      <c r="S622" t="s">
        <v>31</v>
      </c>
      <c r="T622" t="s">
        <v>31</v>
      </c>
      <c r="U622" t="s">
        <v>31</v>
      </c>
      <c r="V622" t="s">
        <v>41</v>
      </c>
      <c r="W622" t="s">
        <v>30</v>
      </c>
      <c r="X622" t="s">
        <v>30</v>
      </c>
      <c r="Y622" t="s">
        <v>31</v>
      </c>
      <c r="Z622" t="s">
        <v>31</v>
      </c>
      <c r="AA622" t="s">
        <v>30</v>
      </c>
      <c r="AB622" t="s">
        <v>30</v>
      </c>
      <c r="AC622" t="s">
        <v>41</v>
      </c>
      <c r="AD622" t="s">
        <v>30</v>
      </c>
    </row>
    <row r="623" spans="1:30" x14ac:dyDescent="0.3">
      <c r="A623" s="1">
        <v>41879.461111111108</v>
      </c>
      <c r="B623">
        <v>31</v>
      </c>
      <c r="C623">
        <f t="shared" si="18"/>
        <v>31</v>
      </c>
      <c r="D623" t="str">
        <f t="shared" si="19"/>
        <v>26–35</v>
      </c>
      <c r="E623" t="s">
        <v>42</v>
      </c>
      <c r="F623" t="str">
        <f>IF(ISNUMBER(SEARCH("f",LOWER(E623))) + ISNUMBER(SEARCH("female",LOWER(E623))) + ISNUMBER(SEARCH("femail",LOWER(E623))) &gt; 0,"Female",
 IF(ISNUMBER(SEARCH("m",LOWER(E623))) + ISNUMBER(SEARCH("male",LOWER(E623))) &gt; 0,"Male","Other"))</f>
        <v>Male</v>
      </c>
      <c r="G623" t="s">
        <v>27</v>
      </c>
      <c r="H623" t="s">
        <v>47</v>
      </c>
      <c r="I623" t="s">
        <v>30</v>
      </c>
      <c r="J623" t="s">
        <v>31</v>
      </c>
      <c r="K623" t="s">
        <v>31</v>
      </c>
      <c r="L623" t="s">
        <v>51</v>
      </c>
      <c r="M623" t="str">
        <f>IF(L623&lt;&gt;"", L623, IF(K623="No", "Not applicable", "Unknown"))</f>
        <v>Sometimes</v>
      </c>
      <c r="N623" t="s">
        <v>46</v>
      </c>
      <c r="O623" t="s">
        <v>30</v>
      </c>
      <c r="P623" t="s">
        <v>31</v>
      </c>
      <c r="Q623" t="s">
        <v>31</v>
      </c>
      <c r="R623" t="s">
        <v>31</v>
      </c>
      <c r="S623" t="s">
        <v>30</v>
      </c>
      <c r="T623" t="s">
        <v>41</v>
      </c>
      <c r="U623" t="s">
        <v>41</v>
      </c>
      <c r="V623" t="s">
        <v>34</v>
      </c>
      <c r="W623" t="s">
        <v>36</v>
      </c>
      <c r="X623" t="s">
        <v>30</v>
      </c>
      <c r="Y623" t="s">
        <v>35</v>
      </c>
      <c r="Z623" t="s">
        <v>31</v>
      </c>
      <c r="AA623" t="s">
        <v>36</v>
      </c>
      <c r="AB623" t="s">
        <v>31</v>
      </c>
      <c r="AC623" t="s">
        <v>41</v>
      </c>
      <c r="AD623" t="s">
        <v>30</v>
      </c>
    </row>
    <row r="624" spans="1:30" x14ac:dyDescent="0.3">
      <c r="A624" s="1">
        <v>41879.483888888892</v>
      </c>
      <c r="B624">
        <v>31</v>
      </c>
      <c r="C624">
        <f t="shared" si="18"/>
        <v>31</v>
      </c>
      <c r="D624" t="str">
        <f t="shared" si="19"/>
        <v>26–35</v>
      </c>
      <c r="E624" t="s">
        <v>42</v>
      </c>
      <c r="F624" t="str">
        <f>IF(ISNUMBER(SEARCH("f",LOWER(E624))) + ISNUMBER(SEARCH("female",LOWER(E624))) + ISNUMBER(SEARCH("femail",LOWER(E624))) &gt; 0,"Female",
 IF(ISNUMBER(SEARCH("m",LOWER(E624))) + ISNUMBER(SEARCH("male",LOWER(E624))) &gt; 0,"Male","Other"))</f>
        <v>Male</v>
      </c>
      <c r="G624" t="s">
        <v>43</v>
      </c>
      <c r="H624" t="s">
        <v>29</v>
      </c>
      <c r="I624" t="s">
        <v>31</v>
      </c>
      <c r="J624" t="s">
        <v>31</v>
      </c>
      <c r="K624" t="s">
        <v>30</v>
      </c>
      <c r="L624" t="s">
        <v>51</v>
      </c>
      <c r="M624" t="str">
        <f>IF(L624&lt;&gt;"", L624, IF(K624="No", "Not applicable", "Unknown"))</f>
        <v>Sometimes</v>
      </c>
      <c r="N624" s="3">
        <v>45778</v>
      </c>
      <c r="O624" t="s">
        <v>31</v>
      </c>
      <c r="P624" t="s">
        <v>31</v>
      </c>
      <c r="Q624" t="s">
        <v>30</v>
      </c>
      <c r="R624" t="s">
        <v>31</v>
      </c>
      <c r="S624" t="s">
        <v>30</v>
      </c>
      <c r="T624" t="s">
        <v>30</v>
      </c>
      <c r="U624" t="s">
        <v>31</v>
      </c>
      <c r="V624" t="s">
        <v>34</v>
      </c>
      <c r="W624" t="s">
        <v>30</v>
      </c>
      <c r="X624" t="s">
        <v>30</v>
      </c>
      <c r="Y624" t="s">
        <v>30</v>
      </c>
      <c r="Z624" t="s">
        <v>30</v>
      </c>
      <c r="AA624" t="s">
        <v>30</v>
      </c>
      <c r="AB624" t="s">
        <v>30</v>
      </c>
      <c r="AC624" t="s">
        <v>31</v>
      </c>
      <c r="AD624" t="s">
        <v>30</v>
      </c>
    </row>
    <row r="625" spans="1:30" x14ac:dyDescent="0.3">
      <c r="A625" s="1">
        <v>41879.508900462963</v>
      </c>
      <c r="B625">
        <v>31</v>
      </c>
      <c r="C625">
        <f t="shared" si="18"/>
        <v>31</v>
      </c>
      <c r="D625" t="str">
        <f t="shared" si="19"/>
        <v>26–35</v>
      </c>
      <c r="E625" t="s">
        <v>26</v>
      </c>
      <c r="F625" t="str">
        <f>IF(ISNUMBER(SEARCH("f",LOWER(E625))) + ISNUMBER(SEARCH("female",LOWER(E625))) + ISNUMBER(SEARCH("femail",LOWER(E625))) &gt; 0,"Female",
 IF(ISNUMBER(SEARCH("m",LOWER(E625))) + ISNUMBER(SEARCH("male",LOWER(E625))) &gt; 0,"Male","Other"))</f>
        <v>Female</v>
      </c>
      <c r="G625" t="s">
        <v>45</v>
      </c>
      <c r="H625" t="s">
        <v>29</v>
      </c>
      <c r="I625" t="s">
        <v>30</v>
      </c>
      <c r="J625" t="s">
        <v>30</v>
      </c>
      <c r="K625" t="s">
        <v>30</v>
      </c>
      <c r="L625" t="s">
        <v>29</v>
      </c>
      <c r="M625" t="str">
        <f>IF(L625&lt;&gt;"", L625, IF(K625="No", "Not applicable", "Unknown"))</f>
        <v>NA</v>
      </c>
      <c r="N625" s="2">
        <v>45809</v>
      </c>
      <c r="O625" t="s">
        <v>30</v>
      </c>
      <c r="P625" t="s">
        <v>31</v>
      </c>
      <c r="Q625" t="s">
        <v>41</v>
      </c>
      <c r="R625" t="s">
        <v>30</v>
      </c>
      <c r="S625" t="s">
        <v>30</v>
      </c>
      <c r="T625" t="s">
        <v>30</v>
      </c>
      <c r="U625" t="s">
        <v>41</v>
      </c>
      <c r="V625" t="s">
        <v>41</v>
      </c>
      <c r="W625" t="s">
        <v>30</v>
      </c>
      <c r="X625" t="s">
        <v>30</v>
      </c>
      <c r="Y625" t="s">
        <v>31</v>
      </c>
      <c r="Z625" t="s">
        <v>31</v>
      </c>
      <c r="AA625" t="s">
        <v>36</v>
      </c>
      <c r="AB625" t="s">
        <v>36</v>
      </c>
      <c r="AC625" t="s">
        <v>41</v>
      </c>
      <c r="AD625" t="s">
        <v>30</v>
      </c>
    </row>
    <row r="626" spans="1:30" x14ac:dyDescent="0.3">
      <c r="A626" s="1">
        <v>41879.704733796294</v>
      </c>
      <c r="B626">
        <v>31</v>
      </c>
      <c r="C626">
        <f t="shared" si="18"/>
        <v>31</v>
      </c>
      <c r="D626" t="str">
        <f t="shared" si="19"/>
        <v>26–35</v>
      </c>
      <c r="E626" t="s">
        <v>26</v>
      </c>
      <c r="F626" t="str">
        <f>IF(ISNUMBER(SEARCH("f",LOWER(E626))) + ISNUMBER(SEARCH("female",LOWER(E626))) + ISNUMBER(SEARCH("femail",LOWER(E626))) &gt; 0,"Female",
 IF(ISNUMBER(SEARCH("m",LOWER(E626))) + ISNUMBER(SEARCH("male",LOWER(E626))) &gt; 0,"Male","Other"))</f>
        <v>Female</v>
      </c>
      <c r="G626" t="s">
        <v>27</v>
      </c>
      <c r="H626" t="s">
        <v>64</v>
      </c>
      <c r="I626" t="s">
        <v>30</v>
      </c>
      <c r="J626" t="s">
        <v>31</v>
      </c>
      <c r="K626" t="s">
        <v>31</v>
      </c>
      <c r="L626" t="s">
        <v>51</v>
      </c>
      <c r="M626" t="str">
        <f>IF(L626&lt;&gt;"", L626, IF(K626="No", "Not applicable", "Unknown"))</f>
        <v>Sometimes</v>
      </c>
      <c r="N626" t="s">
        <v>49</v>
      </c>
      <c r="O626" t="s">
        <v>30</v>
      </c>
      <c r="P626" t="s">
        <v>31</v>
      </c>
      <c r="Q626" t="s">
        <v>31</v>
      </c>
      <c r="R626" t="s">
        <v>31</v>
      </c>
      <c r="S626" t="s">
        <v>30</v>
      </c>
      <c r="T626" t="s">
        <v>30</v>
      </c>
      <c r="U626" t="s">
        <v>41</v>
      </c>
      <c r="V626" t="s">
        <v>44</v>
      </c>
      <c r="W626" t="s">
        <v>30</v>
      </c>
      <c r="X626" t="s">
        <v>30</v>
      </c>
      <c r="Y626" t="s">
        <v>31</v>
      </c>
      <c r="Z626" t="s">
        <v>31</v>
      </c>
      <c r="AA626" t="s">
        <v>36</v>
      </c>
      <c r="AB626" t="s">
        <v>36</v>
      </c>
      <c r="AC626" t="s">
        <v>41</v>
      </c>
      <c r="AD626" t="s">
        <v>30</v>
      </c>
    </row>
    <row r="627" spans="1:30" x14ac:dyDescent="0.3">
      <c r="A627" s="1">
        <v>41879.709097222221</v>
      </c>
      <c r="B627">
        <v>31</v>
      </c>
      <c r="C627">
        <f t="shared" si="18"/>
        <v>31</v>
      </c>
      <c r="D627" t="str">
        <f t="shared" si="19"/>
        <v>26–35</v>
      </c>
      <c r="E627" t="s">
        <v>42</v>
      </c>
      <c r="F627" t="str">
        <f>IF(ISNUMBER(SEARCH("f",LOWER(E627))) + ISNUMBER(SEARCH("female",LOWER(E627))) + ISNUMBER(SEARCH("femail",LOWER(E627))) &gt; 0,"Female",
 IF(ISNUMBER(SEARCH("m",LOWER(E627))) + ISNUMBER(SEARCH("male",LOWER(E627))) &gt; 0,"Male","Other"))</f>
        <v>Male</v>
      </c>
      <c r="G627" t="s">
        <v>27</v>
      </c>
      <c r="H627" t="s">
        <v>29</v>
      </c>
      <c r="I627" t="s">
        <v>30</v>
      </c>
      <c r="J627" t="s">
        <v>31</v>
      </c>
      <c r="K627" t="s">
        <v>30</v>
      </c>
      <c r="L627" t="s">
        <v>29</v>
      </c>
      <c r="M627" t="str">
        <f>IF(L627&lt;&gt;"", L627, IF(K627="No", "Not applicable", "Unknown"))</f>
        <v>NA</v>
      </c>
      <c r="N627" s="2">
        <v>45809</v>
      </c>
      <c r="O627" t="s">
        <v>30</v>
      </c>
      <c r="P627" t="s">
        <v>31</v>
      </c>
      <c r="Q627" t="s">
        <v>41</v>
      </c>
      <c r="R627" t="s">
        <v>33</v>
      </c>
      <c r="S627" t="s">
        <v>30</v>
      </c>
      <c r="T627" t="s">
        <v>30</v>
      </c>
      <c r="U627" t="s">
        <v>41</v>
      </c>
      <c r="V627" t="s">
        <v>41</v>
      </c>
      <c r="W627" t="s">
        <v>36</v>
      </c>
      <c r="X627" t="s">
        <v>30</v>
      </c>
      <c r="Y627" t="s">
        <v>35</v>
      </c>
      <c r="Z627" t="s">
        <v>35</v>
      </c>
      <c r="AA627" t="s">
        <v>30</v>
      </c>
      <c r="AB627" t="s">
        <v>30</v>
      </c>
      <c r="AC627" t="s">
        <v>41</v>
      </c>
      <c r="AD627" t="s">
        <v>30</v>
      </c>
    </row>
    <row r="628" spans="1:30" x14ac:dyDescent="0.3">
      <c r="A628" s="1">
        <v>41879.722141203703</v>
      </c>
      <c r="B628">
        <v>31</v>
      </c>
      <c r="C628">
        <f t="shared" si="18"/>
        <v>31</v>
      </c>
      <c r="D628" t="str">
        <f t="shared" si="19"/>
        <v>26–35</v>
      </c>
      <c r="E628" t="s">
        <v>42</v>
      </c>
      <c r="F628" t="str">
        <f>IF(ISNUMBER(SEARCH("f",LOWER(E628))) + ISNUMBER(SEARCH("female",LOWER(E628))) + ISNUMBER(SEARCH("femail",LOWER(E628))) &gt; 0,"Female",
 IF(ISNUMBER(SEARCH("m",LOWER(E628))) + ISNUMBER(SEARCH("male",LOWER(E628))) &gt; 0,"Male","Other"))</f>
        <v>Male</v>
      </c>
      <c r="G628" t="s">
        <v>27</v>
      </c>
      <c r="H628" t="s">
        <v>50</v>
      </c>
      <c r="I628" t="s">
        <v>30</v>
      </c>
      <c r="J628" t="s">
        <v>30</v>
      </c>
      <c r="K628" t="s">
        <v>30</v>
      </c>
      <c r="L628" t="s">
        <v>29</v>
      </c>
      <c r="M628" t="str">
        <f>IF(L628&lt;&gt;"", L628, IF(K628="No", "Not applicable", "Unknown"))</f>
        <v>NA</v>
      </c>
      <c r="N628" t="s">
        <v>46</v>
      </c>
      <c r="O628" t="s">
        <v>30</v>
      </c>
      <c r="P628" t="s">
        <v>31</v>
      </c>
      <c r="Q628" t="s">
        <v>31</v>
      </c>
      <c r="R628" t="s">
        <v>30</v>
      </c>
      <c r="S628" t="s">
        <v>31</v>
      </c>
      <c r="T628" t="s">
        <v>30</v>
      </c>
      <c r="U628" t="s">
        <v>31</v>
      </c>
      <c r="V628" t="s">
        <v>34</v>
      </c>
      <c r="W628" t="s">
        <v>36</v>
      </c>
      <c r="X628" t="s">
        <v>30</v>
      </c>
      <c r="Y628" t="s">
        <v>35</v>
      </c>
      <c r="Z628" t="s">
        <v>35</v>
      </c>
      <c r="AA628" t="s">
        <v>30</v>
      </c>
      <c r="AB628" t="s">
        <v>36</v>
      </c>
      <c r="AC628" t="s">
        <v>30</v>
      </c>
      <c r="AD628" t="s">
        <v>30</v>
      </c>
    </row>
    <row r="629" spans="1:30" x14ac:dyDescent="0.3">
      <c r="A629" s="1">
        <v>41879.722928240742</v>
      </c>
      <c r="B629">
        <v>31</v>
      </c>
      <c r="C629">
        <f t="shared" si="18"/>
        <v>31</v>
      </c>
      <c r="D629" t="str">
        <f t="shared" si="19"/>
        <v>26–35</v>
      </c>
      <c r="E629" t="s">
        <v>55</v>
      </c>
      <c r="F629" t="str">
        <f>IF(ISNUMBER(SEARCH("f",LOWER(E629))) + ISNUMBER(SEARCH("female",LOWER(E629))) + ISNUMBER(SEARCH("femail",LOWER(E629))) &gt; 0,"Female",
 IF(ISNUMBER(SEARCH("m",LOWER(E629))) + ISNUMBER(SEARCH("male",LOWER(E629))) &gt; 0,"Male","Other"))</f>
        <v>Male</v>
      </c>
      <c r="G629" t="s">
        <v>27</v>
      </c>
      <c r="H629" t="s">
        <v>95</v>
      </c>
      <c r="I629" t="s">
        <v>30</v>
      </c>
      <c r="J629" t="s">
        <v>30</v>
      </c>
      <c r="K629" t="s">
        <v>31</v>
      </c>
      <c r="L629" t="s">
        <v>48</v>
      </c>
      <c r="M629" t="str">
        <f>IF(L629&lt;&gt;"", L629, IF(K629="No", "Not applicable", "Unknown"))</f>
        <v>Never</v>
      </c>
      <c r="N629" t="s">
        <v>46</v>
      </c>
      <c r="O629" t="s">
        <v>30</v>
      </c>
      <c r="P629" t="s">
        <v>31</v>
      </c>
      <c r="Q629" t="s">
        <v>31</v>
      </c>
      <c r="R629" t="s">
        <v>31</v>
      </c>
      <c r="S629" t="s">
        <v>30</v>
      </c>
      <c r="T629" t="s">
        <v>41</v>
      </c>
      <c r="U629" t="s">
        <v>31</v>
      </c>
      <c r="V629" t="s">
        <v>61</v>
      </c>
      <c r="W629" t="s">
        <v>36</v>
      </c>
      <c r="X629" t="s">
        <v>30</v>
      </c>
      <c r="Y629" t="s">
        <v>30</v>
      </c>
      <c r="Z629" t="s">
        <v>30</v>
      </c>
      <c r="AA629" t="s">
        <v>30</v>
      </c>
      <c r="AB629" t="s">
        <v>30</v>
      </c>
      <c r="AC629" t="s">
        <v>41</v>
      </c>
      <c r="AD629" t="s">
        <v>30</v>
      </c>
    </row>
    <row r="630" spans="1:30" x14ac:dyDescent="0.3">
      <c r="A630" s="1">
        <v>41879.728310185186</v>
      </c>
      <c r="B630">
        <v>31</v>
      </c>
      <c r="C630">
        <f t="shared" si="18"/>
        <v>31</v>
      </c>
      <c r="D630" t="str">
        <f t="shared" si="19"/>
        <v>26–35</v>
      </c>
      <c r="E630" t="s">
        <v>42</v>
      </c>
      <c r="F630" t="str">
        <f>IF(ISNUMBER(SEARCH("f",LOWER(E630))) + ISNUMBER(SEARCH("female",LOWER(E630))) + ISNUMBER(SEARCH("femail",LOWER(E630))) &gt; 0,"Female",
 IF(ISNUMBER(SEARCH("m",LOWER(E630))) + ISNUMBER(SEARCH("male",LOWER(E630))) &gt; 0,"Male","Other"))</f>
        <v>Male</v>
      </c>
      <c r="G630" t="s">
        <v>45</v>
      </c>
      <c r="H630" t="s">
        <v>29</v>
      </c>
      <c r="I630" t="s">
        <v>30</v>
      </c>
      <c r="J630" t="s">
        <v>30</v>
      </c>
      <c r="K630" t="s">
        <v>31</v>
      </c>
      <c r="L630" t="s">
        <v>39</v>
      </c>
      <c r="M630" t="str">
        <f>IF(L630&lt;&gt;"", L630, IF(K630="No", "Not applicable", "Unknown"))</f>
        <v>Rarely</v>
      </c>
      <c r="N630" s="2">
        <v>45809</v>
      </c>
      <c r="O630" t="s">
        <v>30</v>
      </c>
      <c r="P630" t="s">
        <v>31</v>
      </c>
      <c r="Q630" t="s">
        <v>41</v>
      </c>
      <c r="R630" t="s">
        <v>33</v>
      </c>
      <c r="S630" t="s">
        <v>30</v>
      </c>
      <c r="T630" t="s">
        <v>30</v>
      </c>
      <c r="U630" t="s">
        <v>41</v>
      </c>
      <c r="V630" t="s">
        <v>41</v>
      </c>
      <c r="W630" t="s">
        <v>30</v>
      </c>
      <c r="X630" t="s">
        <v>30</v>
      </c>
      <c r="Y630" t="s">
        <v>35</v>
      </c>
      <c r="Z630" t="s">
        <v>31</v>
      </c>
      <c r="AA630" t="s">
        <v>30</v>
      </c>
      <c r="AB630" t="s">
        <v>30</v>
      </c>
      <c r="AC630" t="s">
        <v>41</v>
      </c>
      <c r="AD630" t="s">
        <v>30</v>
      </c>
    </row>
    <row r="631" spans="1:30" x14ac:dyDescent="0.3">
      <c r="A631" s="1">
        <v>41879.809756944444</v>
      </c>
      <c r="B631">
        <v>31</v>
      </c>
      <c r="C631">
        <f t="shared" si="18"/>
        <v>31</v>
      </c>
      <c r="D631" t="str">
        <f t="shared" si="19"/>
        <v>26–35</v>
      </c>
      <c r="E631" t="s">
        <v>42</v>
      </c>
      <c r="F631" t="str">
        <f>IF(ISNUMBER(SEARCH("f",LOWER(E631))) + ISNUMBER(SEARCH("female",LOWER(E631))) + ISNUMBER(SEARCH("femail",LOWER(E631))) &gt; 0,"Female",
 IF(ISNUMBER(SEARCH("m",LOWER(E631))) + ISNUMBER(SEARCH("male",LOWER(E631))) &gt; 0,"Male","Other"))</f>
        <v>Male</v>
      </c>
      <c r="G631" t="s">
        <v>27</v>
      </c>
      <c r="H631" t="s">
        <v>121</v>
      </c>
      <c r="I631" t="s">
        <v>30</v>
      </c>
      <c r="J631" t="s">
        <v>30</v>
      </c>
      <c r="K631" t="s">
        <v>30</v>
      </c>
      <c r="L631" t="s">
        <v>29</v>
      </c>
      <c r="M631" t="str">
        <f>IF(L631&lt;&gt;"", L631, IF(K631="No", "Not applicable", "Unknown"))</f>
        <v>NA</v>
      </c>
      <c r="N631" t="s">
        <v>40</v>
      </c>
      <c r="O631" t="s">
        <v>31</v>
      </c>
      <c r="P631" t="s">
        <v>31</v>
      </c>
      <c r="Q631" t="s">
        <v>31</v>
      </c>
      <c r="R631" t="s">
        <v>31</v>
      </c>
      <c r="S631" t="s">
        <v>31</v>
      </c>
      <c r="T631" t="s">
        <v>31</v>
      </c>
      <c r="U631" t="s">
        <v>31</v>
      </c>
      <c r="V631" t="s">
        <v>61</v>
      </c>
      <c r="W631" t="s">
        <v>30</v>
      </c>
      <c r="X631" t="s">
        <v>30</v>
      </c>
      <c r="Y631" t="s">
        <v>35</v>
      </c>
      <c r="Z631" t="s">
        <v>31</v>
      </c>
      <c r="AA631" t="s">
        <v>36</v>
      </c>
      <c r="AB631" t="s">
        <v>31</v>
      </c>
      <c r="AC631" t="s">
        <v>31</v>
      </c>
      <c r="AD631" t="s">
        <v>30</v>
      </c>
    </row>
    <row r="632" spans="1:30" x14ac:dyDescent="0.3">
      <c r="A632" s="1">
        <v>41879.90152777778</v>
      </c>
      <c r="B632">
        <v>31</v>
      </c>
      <c r="C632">
        <f t="shared" si="18"/>
        <v>31</v>
      </c>
      <c r="D632" t="str">
        <f t="shared" si="19"/>
        <v>26–35</v>
      </c>
      <c r="E632" t="s">
        <v>42</v>
      </c>
      <c r="F632" t="str">
        <f>IF(ISNUMBER(SEARCH("f",LOWER(E632))) + ISNUMBER(SEARCH("female",LOWER(E632))) + ISNUMBER(SEARCH("femail",LOWER(E632))) &gt; 0,"Female",
 IF(ISNUMBER(SEARCH("m",LOWER(E632))) + ISNUMBER(SEARCH("male",LOWER(E632))) &gt; 0,"Male","Other"))</f>
        <v>Male</v>
      </c>
      <c r="G632" t="s">
        <v>27</v>
      </c>
      <c r="H632" t="s">
        <v>90</v>
      </c>
      <c r="I632" t="s">
        <v>30</v>
      </c>
      <c r="J632" t="s">
        <v>31</v>
      </c>
      <c r="K632" t="s">
        <v>30</v>
      </c>
      <c r="L632" t="s">
        <v>48</v>
      </c>
      <c r="M632" t="str">
        <f>IF(L632&lt;&gt;"", L632, IF(K632="No", "Not applicable", "Unknown"))</f>
        <v>Never</v>
      </c>
      <c r="N632" t="s">
        <v>49</v>
      </c>
      <c r="O632" t="s">
        <v>30</v>
      </c>
      <c r="P632" t="s">
        <v>31</v>
      </c>
      <c r="Q632" t="s">
        <v>41</v>
      </c>
      <c r="R632" t="s">
        <v>30</v>
      </c>
      <c r="S632" t="s">
        <v>41</v>
      </c>
      <c r="T632" t="s">
        <v>41</v>
      </c>
      <c r="U632" t="s">
        <v>41</v>
      </c>
      <c r="V632" t="s">
        <v>61</v>
      </c>
      <c r="W632" t="s">
        <v>30</v>
      </c>
      <c r="X632" t="s">
        <v>30</v>
      </c>
      <c r="Y632" t="s">
        <v>35</v>
      </c>
      <c r="Z632" t="s">
        <v>31</v>
      </c>
      <c r="AA632" t="s">
        <v>30</v>
      </c>
      <c r="AB632" t="s">
        <v>30</v>
      </c>
      <c r="AC632" t="s">
        <v>41</v>
      </c>
      <c r="AD632" t="s">
        <v>30</v>
      </c>
    </row>
    <row r="633" spans="1:30" x14ac:dyDescent="0.3">
      <c r="A633" s="1">
        <v>41879.967569444445</v>
      </c>
      <c r="B633">
        <v>31</v>
      </c>
      <c r="C633">
        <f t="shared" si="18"/>
        <v>31</v>
      </c>
      <c r="D633" t="str">
        <f t="shared" si="19"/>
        <v>26–35</v>
      </c>
      <c r="E633" t="s">
        <v>85</v>
      </c>
      <c r="F633" t="str">
        <f>IF(ISNUMBER(SEARCH("f",LOWER(E633))) + ISNUMBER(SEARCH("female",LOWER(E633))) + ISNUMBER(SEARCH("femail",LOWER(E633))) &gt; 0,"Female",
 IF(ISNUMBER(SEARCH("m",LOWER(E633))) + ISNUMBER(SEARCH("male",LOWER(E633))) &gt; 0,"Male","Other"))</f>
        <v>Female</v>
      </c>
      <c r="G633" t="s">
        <v>27</v>
      </c>
      <c r="H633" t="s">
        <v>93</v>
      </c>
      <c r="I633" t="s">
        <v>30</v>
      </c>
      <c r="J633" t="s">
        <v>31</v>
      </c>
      <c r="K633" t="s">
        <v>31</v>
      </c>
      <c r="L633" t="s">
        <v>51</v>
      </c>
      <c r="M633" t="str">
        <f>IF(L633&lt;&gt;"", L633, IF(K633="No", "Not applicable", "Unknown"))</f>
        <v>Sometimes</v>
      </c>
      <c r="N633" t="s">
        <v>60</v>
      </c>
      <c r="O633" t="s">
        <v>30</v>
      </c>
      <c r="P633" t="s">
        <v>31</v>
      </c>
      <c r="Q633" t="s">
        <v>31</v>
      </c>
      <c r="R633" t="s">
        <v>31</v>
      </c>
      <c r="S633" t="s">
        <v>30</v>
      </c>
      <c r="T633" t="s">
        <v>41</v>
      </c>
      <c r="U633" t="s">
        <v>31</v>
      </c>
      <c r="V633" t="s">
        <v>34</v>
      </c>
      <c r="W633" t="s">
        <v>36</v>
      </c>
      <c r="X633" t="s">
        <v>30</v>
      </c>
      <c r="Y633" t="s">
        <v>35</v>
      </c>
      <c r="Z633" t="s">
        <v>31</v>
      </c>
      <c r="AA633" t="s">
        <v>30</v>
      </c>
      <c r="AB633" t="s">
        <v>30</v>
      </c>
      <c r="AC633" t="s">
        <v>31</v>
      </c>
      <c r="AD633" t="s">
        <v>30</v>
      </c>
    </row>
    <row r="634" spans="1:30" x14ac:dyDescent="0.3">
      <c r="A634" s="1">
        <v>41880.391226851854</v>
      </c>
      <c r="B634">
        <v>31</v>
      </c>
      <c r="C634">
        <f t="shared" si="18"/>
        <v>31</v>
      </c>
      <c r="D634" t="str">
        <f t="shared" si="19"/>
        <v>26–35</v>
      </c>
      <c r="E634" t="s">
        <v>26</v>
      </c>
      <c r="F634" t="str">
        <f>IF(ISNUMBER(SEARCH("f",LOWER(E634))) + ISNUMBER(SEARCH("female",LOWER(E634))) + ISNUMBER(SEARCH("femail",LOWER(E634))) &gt; 0,"Female",
 IF(ISNUMBER(SEARCH("m",LOWER(E634))) + ISNUMBER(SEARCH("male",LOWER(E634))) &gt; 0,"Male","Other"))</f>
        <v>Female</v>
      </c>
      <c r="G634" t="s">
        <v>27</v>
      </c>
      <c r="H634" t="s">
        <v>47</v>
      </c>
      <c r="I634" t="s">
        <v>30</v>
      </c>
      <c r="J634" t="s">
        <v>31</v>
      </c>
      <c r="K634" t="s">
        <v>30</v>
      </c>
      <c r="L634" t="s">
        <v>48</v>
      </c>
      <c r="M634" t="str">
        <f>IF(L634&lt;&gt;"", L634, IF(K634="No", "Not applicable", "Unknown"))</f>
        <v>Never</v>
      </c>
      <c r="N634" t="s">
        <v>40</v>
      </c>
      <c r="O634" t="s">
        <v>30</v>
      </c>
      <c r="P634" t="s">
        <v>30</v>
      </c>
      <c r="Q634" t="s">
        <v>31</v>
      </c>
      <c r="R634" t="s">
        <v>33</v>
      </c>
      <c r="S634" t="s">
        <v>30</v>
      </c>
      <c r="T634" t="s">
        <v>41</v>
      </c>
      <c r="U634" t="s">
        <v>41</v>
      </c>
      <c r="V634" t="s">
        <v>41</v>
      </c>
      <c r="W634" t="s">
        <v>31</v>
      </c>
      <c r="X634" t="s">
        <v>31</v>
      </c>
      <c r="Y634" t="s">
        <v>30</v>
      </c>
      <c r="Z634" t="s">
        <v>30</v>
      </c>
      <c r="AA634" t="s">
        <v>30</v>
      </c>
      <c r="AB634" t="s">
        <v>30</v>
      </c>
      <c r="AC634" t="s">
        <v>41</v>
      </c>
      <c r="AD634" t="s">
        <v>30</v>
      </c>
    </row>
    <row r="635" spans="1:30" x14ac:dyDescent="0.3">
      <c r="A635" s="1">
        <v>41880.41238425926</v>
      </c>
      <c r="B635">
        <v>31</v>
      </c>
      <c r="C635">
        <f t="shared" si="18"/>
        <v>31</v>
      </c>
      <c r="D635" t="str">
        <f t="shared" si="19"/>
        <v>26–35</v>
      </c>
      <c r="E635" t="s">
        <v>55</v>
      </c>
      <c r="F635" t="str">
        <f>IF(ISNUMBER(SEARCH("f",LOWER(E635))) + ISNUMBER(SEARCH("female",LOWER(E635))) + ISNUMBER(SEARCH("femail",LOWER(E635))) &gt; 0,"Female",
 IF(ISNUMBER(SEARCH("m",LOWER(E635))) + ISNUMBER(SEARCH("male",LOWER(E635))) &gt; 0,"Male","Other"))</f>
        <v>Male</v>
      </c>
      <c r="G635" t="s">
        <v>27</v>
      </c>
      <c r="H635" t="s">
        <v>125</v>
      </c>
      <c r="I635" t="s">
        <v>30</v>
      </c>
      <c r="J635" t="s">
        <v>30</v>
      </c>
      <c r="K635" t="s">
        <v>30</v>
      </c>
      <c r="L635" t="s">
        <v>51</v>
      </c>
      <c r="M635" t="str">
        <f>IF(L635&lt;&gt;"", L635, IF(K635="No", "Not applicable", "Unknown"))</f>
        <v>Sometimes</v>
      </c>
      <c r="N635" t="s">
        <v>40</v>
      </c>
      <c r="O635" t="s">
        <v>30</v>
      </c>
      <c r="P635" t="s">
        <v>31</v>
      </c>
      <c r="Q635" t="s">
        <v>31</v>
      </c>
      <c r="R635" t="s">
        <v>33</v>
      </c>
      <c r="S635" t="s">
        <v>31</v>
      </c>
      <c r="T635" t="s">
        <v>31</v>
      </c>
      <c r="U635" t="s">
        <v>31</v>
      </c>
      <c r="V635" t="s">
        <v>41</v>
      </c>
      <c r="W635" t="s">
        <v>31</v>
      </c>
      <c r="X635" t="s">
        <v>36</v>
      </c>
      <c r="Y635" t="s">
        <v>35</v>
      </c>
      <c r="Z635" t="s">
        <v>35</v>
      </c>
      <c r="AA635" t="s">
        <v>30</v>
      </c>
      <c r="AB635" t="s">
        <v>36</v>
      </c>
      <c r="AC635" t="s">
        <v>31</v>
      </c>
      <c r="AD635" t="s">
        <v>30</v>
      </c>
    </row>
    <row r="636" spans="1:30" x14ac:dyDescent="0.3">
      <c r="A636" s="1">
        <v>41880.443391203706</v>
      </c>
      <c r="B636">
        <v>31</v>
      </c>
      <c r="C636">
        <f t="shared" si="18"/>
        <v>31</v>
      </c>
      <c r="D636" t="str">
        <f t="shared" si="19"/>
        <v>26–35</v>
      </c>
      <c r="E636" t="s">
        <v>42</v>
      </c>
      <c r="F636" t="str">
        <f>IF(ISNUMBER(SEARCH("f",LOWER(E636))) + ISNUMBER(SEARCH("female",LOWER(E636))) + ISNUMBER(SEARCH("femail",LOWER(E636))) &gt; 0,"Female",
 IF(ISNUMBER(SEARCH("m",LOWER(E636))) + ISNUMBER(SEARCH("male",LOWER(E636))) &gt; 0,"Male","Other"))</f>
        <v>Male</v>
      </c>
      <c r="G636" t="s">
        <v>27</v>
      </c>
      <c r="H636" t="s">
        <v>89</v>
      </c>
      <c r="I636" t="s">
        <v>30</v>
      </c>
      <c r="J636" t="s">
        <v>31</v>
      </c>
      <c r="K636" t="s">
        <v>31</v>
      </c>
      <c r="L636" t="s">
        <v>39</v>
      </c>
      <c r="M636" t="str">
        <f>IF(L636&lt;&gt;"", L636, IF(K636="No", "Not applicable", "Unknown"))</f>
        <v>Rarely</v>
      </c>
      <c r="N636" s="2">
        <v>45809</v>
      </c>
      <c r="O636" t="s">
        <v>30</v>
      </c>
      <c r="P636" t="s">
        <v>31</v>
      </c>
      <c r="Q636" t="s">
        <v>41</v>
      </c>
      <c r="R636" t="s">
        <v>33</v>
      </c>
      <c r="S636" t="s">
        <v>41</v>
      </c>
      <c r="T636" t="s">
        <v>41</v>
      </c>
      <c r="U636" t="s">
        <v>31</v>
      </c>
      <c r="V636" t="s">
        <v>41</v>
      </c>
      <c r="W636" t="s">
        <v>30</v>
      </c>
      <c r="X636" t="s">
        <v>30</v>
      </c>
      <c r="Y636" t="s">
        <v>31</v>
      </c>
      <c r="Z636" t="s">
        <v>31</v>
      </c>
      <c r="AA636" t="s">
        <v>36</v>
      </c>
      <c r="AB636" t="s">
        <v>36</v>
      </c>
      <c r="AC636" t="s">
        <v>31</v>
      </c>
      <c r="AD636" t="s">
        <v>30</v>
      </c>
    </row>
    <row r="637" spans="1:30" x14ac:dyDescent="0.3">
      <c r="A637" s="1">
        <v>41880.458298611113</v>
      </c>
      <c r="B637">
        <v>31</v>
      </c>
      <c r="C637">
        <f t="shared" si="18"/>
        <v>31</v>
      </c>
      <c r="D637" t="str">
        <f t="shared" si="19"/>
        <v>26–35</v>
      </c>
      <c r="E637" t="s">
        <v>26</v>
      </c>
      <c r="F637" t="str">
        <f>IF(ISNUMBER(SEARCH("f",LOWER(E637))) + ISNUMBER(SEARCH("female",LOWER(E637))) + ISNUMBER(SEARCH("femail",LOWER(E637))) &gt; 0,"Female",
 IF(ISNUMBER(SEARCH("m",LOWER(E637))) + ISNUMBER(SEARCH("male",LOWER(E637))) &gt; 0,"Male","Other"))</f>
        <v>Female</v>
      </c>
      <c r="G637" t="s">
        <v>27</v>
      </c>
      <c r="H637" t="s">
        <v>86</v>
      </c>
      <c r="I637" t="s">
        <v>30</v>
      </c>
      <c r="J637" t="s">
        <v>31</v>
      </c>
      <c r="K637" t="s">
        <v>31</v>
      </c>
      <c r="L637" t="s">
        <v>32</v>
      </c>
      <c r="M637" t="str">
        <f>IF(L637&lt;&gt;"", L637, IF(K637="No", "Not applicable", "Unknown"))</f>
        <v>Often</v>
      </c>
      <c r="N637" t="s">
        <v>46</v>
      </c>
      <c r="O637" t="s">
        <v>30</v>
      </c>
      <c r="P637" t="s">
        <v>31</v>
      </c>
      <c r="Q637" t="s">
        <v>30</v>
      </c>
      <c r="R637" t="s">
        <v>30</v>
      </c>
      <c r="S637" t="s">
        <v>30</v>
      </c>
      <c r="T637" t="s">
        <v>30</v>
      </c>
      <c r="U637" t="s">
        <v>30</v>
      </c>
      <c r="V637" t="s">
        <v>53</v>
      </c>
      <c r="W637" t="s">
        <v>31</v>
      </c>
      <c r="X637" t="s">
        <v>30</v>
      </c>
      <c r="Y637" t="s">
        <v>30</v>
      </c>
      <c r="Z637" t="s">
        <v>30</v>
      </c>
      <c r="AA637" t="s">
        <v>30</v>
      </c>
      <c r="AB637" t="s">
        <v>31</v>
      </c>
      <c r="AC637" t="s">
        <v>30</v>
      </c>
      <c r="AD637" t="s">
        <v>31</v>
      </c>
    </row>
    <row r="638" spans="1:30" x14ac:dyDescent="0.3">
      <c r="A638" s="1">
        <v>41880.490590277775</v>
      </c>
      <c r="B638">
        <v>31</v>
      </c>
      <c r="C638">
        <f t="shared" si="18"/>
        <v>31</v>
      </c>
      <c r="D638" t="str">
        <f t="shared" si="19"/>
        <v>26–35</v>
      </c>
      <c r="E638" t="s">
        <v>154</v>
      </c>
      <c r="F638" t="str">
        <f>IF(ISNUMBER(SEARCH("f",LOWER(E638))) + ISNUMBER(SEARCH("female",LOWER(E638))) + ISNUMBER(SEARCH("femail",LOWER(E638))) &gt; 0,"Female",
 IF(ISNUMBER(SEARCH("m",LOWER(E638))) + ISNUMBER(SEARCH("male",LOWER(E638))) &gt; 0,"Male","Other"))</f>
        <v>Male</v>
      </c>
      <c r="G638" t="s">
        <v>43</v>
      </c>
      <c r="H638" t="s">
        <v>29</v>
      </c>
      <c r="I638" t="s">
        <v>30</v>
      </c>
      <c r="J638" t="s">
        <v>31</v>
      </c>
      <c r="K638" t="s">
        <v>31</v>
      </c>
      <c r="L638" t="s">
        <v>32</v>
      </c>
      <c r="M638" t="str">
        <f>IF(L638&lt;&gt;"", L638, IF(K638="No", "Not applicable", "Unknown"))</f>
        <v>Often</v>
      </c>
      <c r="N638" t="s">
        <v>40</v>
      </c>
      <c r="O638" t="s">
        <v>30</v>
      </c>
      <c r="P638" t="s">
        <v>31</v>
      </c>
      <c r="Q638" t="s">
        <v>31</v>
      </c>
      <c r="R638" t="s">
        <v>33</v>
      </c>
      <c r="S638" t="s">
        <v>41</v>
      </c>
      <c r="T638" t="s">
        <v>41</v>
      </c>
      <c r="U638" t="s">
        <v>41</v>
      </c>
      <c r="V638" t="s">
        <v>41</v>
      </c>
      <c r="W638" t="s">
        <v>36</v>
      </c>
      <c r="X638" t="s">
        <v>30</v>
      </c>
      <c r="Y638" t="s">
        <v>35</v>
      </c>
      <c r="Z638" t="s">
        <v>30</v>
      </c>
      <c r="AA638" t="s">
        <v>30</v>
      </c>
      <c r="AB638" t="s">
        <v>36</v>
      </c>
      <c r="AC638" t="s">
        <v>41</v>
      </c>
      <c r="AD638" t="s">
        <v>30</v>
      </c>
    </row>
    <row r="639" spans="1:30" x14ac:dyDescent="0.3">
      <c r="A639" s="1">
        <v>41880.586793981478</v>
      </c>
      <c r="B639">
        <v>31</v>
      </c>
      <c r="C639">
        <f t="shared" si="18"/>
        <v>31</v>
      </c>
      <c r="D639" t="str">
        <f t="shared" si="19"/>
        <v>26–35</v>
      </c>
      <c r="E639" t="s">
        <v>73</v>
      </c>
      <c r="F639" t="str">
        <f>IF(ISNUMBER(SEARCH("f",LOWER(E639))) + ISNUMBER(SEARCH("female",LOWER(E639))) + ISNUMBER(SEARCH("femail",LOWER(E639))) &gt; 0,"Female",
 IF(ISNUMBER(SEARCH("m",LOWER(E639))) + ISNUMBER(SEARCH("male",LOWER(E639))) &gt; 0,"Male","Other"))</f>
        <v>Male</v>
      </c>
      <c r="G639" t="s">
        <v>27</v>
      </c>
      <c r="H639" t="s">
        <v>58</v>
      </c>
      <c r="I639" t="s">
        <v>30</v>
      </c>
      <c r="J639" t="s">
        <v>30</v>
      </c>
      <c r="K639" t="s">
        <v>31</v>
      </c>
      <c r="L639" t="s">
        <v>51</v>
      </c>
      <c r="M639" t="str">
        <f>IF(L639&lt;&gt;"", L639, IF(K639="No", "Not applicable", "Unknown"))</f>
        <v>Sometimes</v>
      </c>
      <c r="N639" t="s">
        <v>49</v>
      </c>
      <c r="O639" t="s">
        <v>30</v>
      </c>
      <c r="P639" t="s">
        <v>31</v>
      </c>
      <c r="Q639" t="s">
        <v>31</v>
      </c>
      <c r="R639" t="s">
        <v>31</v>
      </c>
      <c r="S639" t="s">
        <v>30</v>
      </c>
      <c r="T639" t="s">
        <v>30</v>
      </c>
      <c r="U639" t="s">
        <v>41</v>
      </c>
      <c r="V639" t="s">
        <v>34</v>
      </c>
      <c r="W639" t="s">
        <v>36</v>
      </c>
      <c r="X639" t="s">
        <v>30</v>
      </c>
      <c r="Y639" t="s">
        <v>35</v>
      </c>
      <c r="Z639" t="s">
        <v>30</v>
      </c>
      <c r="AA639" t="s">
        <v>30</v>
      </c>
      <c r="AB639" t="s">
        <v>36</v>
      </c>
      <c r="AC639" t="s">
        <v>30</v>
      </c>
      <c r="AD639" t="s">
        <v>30</v>
      </c>
    </row>
    <row r="640" spans="1:30" x14ac:dyDescent="0.3">
      <c r="A640" s="1">
        <v>41884.849872685183</v>
      </c>
      <c r="B640">
        <v>31</v>
      </c>
      <c r="C640">
        <f t="shared" si="18"/>
        <v>31</v>
      </c>
      <c r="D640" t="str">
        <f t="shared" si="19"/>
        <v>26–35</v>
      </c>
      <c r="E640" t="s">
        <v>55</v>
      </c>
      <c r="F640" t="str">
        <f>IF(ISNUMBER(SEARCH("f",LOWER(E640))) + ISNUMBER(SEARCH("female",LOWER(E640))) + ISNUMBER(SEARCH("femail",LOWER(E640))) &gt; 0,"Female",
 IF(ISNUMBER(SEARCH("m",LOWER(E640))) + ISNUMBER(SEARCH("male",LOWER(E640))) &gt; 0,"Male","Other"))</f>
        <v>Male</v>
      </c>
      <c r="G640" t="s">
        <v>45</v>
      </c>
      <c r="H640" t="s">
        <v>29</v>
      </c>
      <c r="I640" t="s">
        <v>30</v>
      </c>
      <c r="J640" t="s">
        <v>31</v>
      </c>
      <c r="K640" t="s">
        <v>31</v>
      </c>
      <c r="L640" t="s">
        <v>48</v>
      </c>
      <c r="M640" t="str">
        <f>IF(L640&lt;&gt;"", L640, IF(K640="No", "Not applicable", "Unknown"))</f>
        <v>Never</v>
      </c>
      <c r="N640" s="2">
        <v>45809</v>
      </c>
      <c r="O640" t="s">
        <v>30</v>
      </c>
      <c r="P640" t="s">
        <v>31</v>
      </c>
      <c r="Q640" t="s">
        <v>41</v>
      </c>
      <c r="R640" t="s">
        <v>33</v>
      </c>
      <c r="S640" t="s">
        <v>30</v>
      </c>
      <c r="T640" t="s">
        <v>41</v>
      </c>
      <c r="U640" t="s">
        <v>41</v>
      </c>
      <c r="V640" t="s">
        <v>34</v>
      </c>
      <c r="W640" t="s">
        <v>30</v>
      </c>
      <c r="X640" t="s">
        <v>30</v>
      </c>
      <c r="Y640" t="s">
        <v>35</v>
      </c>
      <c r="Z640" t="s">
        <v>35</v>
      </c>
      <c r="AA640" t="s">
        <v>30</v>
      </c>
      <c r="AB640" t="s">
        <v>30</v>
      </c>
      <c r="AC640" t="s">
        <v>41</v>
      </c>
      <c r="AD640" t="s">
        <v>30</v>
      </c>
    </row>
    <row r="641" spans="1:30" x14ac:dyDescent="0.3">
      <c r="A641" s="1">
        <v>41886.266527777778</v>
      </c>
      <c r="B641">
        <v>31</v>
      </c>
      <c r="C641">
        <f t="shared" si="18"/>
        <v>31</v>
      </c>
      <c r="D641" t="str">
        <f t="shared" si="19"/>
        <v>26–35</v>
      </c>
      <c r="E641" t="s">
        <v>42</v>
      </c>
      <c r="F641" t="str">
        <f>IF(ISNUMBER(SEARCH("f",LOWER(E641))) + ISNUMBER(SEARCH("female",LOWER(E641))) + ISNUMBER(SEARCH("femail",LOWER(E641))) &gt; 0,"Female",
 IF(ISNUMBER(SEARCH("m",LOWER(E641))) + ISNUMBER(SEARCH("male",LOWER(E641))) &gt; 0,"Male","Other"))</f>
        <v>Male</v>
      </c>
      <c r="G641" t="s">
        <v>45</v>
      </c>
      <c r="H641" t="s">
        <v>29</v>
      </c>
      <c r="I641" t="s">
        <v>30</v>
      </c>
      <c r="J641" t="s">
        <v>30</v>
      </c>
      <c r="K641" t="s">
        <v>30</v>
      </c>
      <c r="L641" t="s">
        <v>48</v>
      </c>
      <c r="M641" t="str">
        <f>IF(L641&lt;&gt;"", L641, IF(K641="No", "Not applicable", "Unknown"))</f>
        <v>Never</v>
      </c>
      <c r="N641" t="s">
        <v>49</v>
      </c>
      <c r="O641" t="s">
        <v>30</v>
      </c>
      <c r="P641" t="s">
        <v>31</v>
      </c>
      <c r="Q641" t="s">
        <v>31</v>
      </c>
      <c r="R641" t="s">
        <v>30</v>
      </c>
      <c r="S641" t="s">
        <v>30</v>
      </c>
      <c r="T641" t="s">
        <v>31</v>
      </c>
      <c r="U641" t="s">
        <v>41</v>
      </c>
      <c r="V641" t="s">
        <v>41</v>
      </c>
      <c r="W641" t="s">
        <v>36</v>
      </c>
      <c r="X641" t="s">
        <v>31</v>
      </c>
      <c r="Y641" t="s">
        <v>35</v>
      </c>
      <c r="Z641" t="s">
        <v>30</v>
      </c>
      <c r="AA641" t="s">
        <v>30</v>
      </c>
      <c r="AB641" t="s">
        <v>30</v>
      </c>
      <c r="AC641" t="s">
        <v>31</v>
      </c>
      <c r="AD641" t="s">
        <v>30</v>
      </c>
    </row>
    <row r="642" spans="1:30" x14ac:dyDescent="0.3">
      <c r="A642" s="1">
        <v>41886.358206018522</v>
      </c>
      <c r="B642">
        <v>31</v>
      </c>
      <c r="C642">
        <f t="shared" si="18"/>
        <v>31</v>
      </c>
      <c r="D642" t="str">
        <f t="shared" si="19"/>
        <v>26–35</v>
      </c>
      <c r="E642" t="s">
        <v>42</v>
      </c>
      <c r="F642" t="str">
        <f>IF(ISNUMBER(SEARCH("f",LOWER(E642))) + ISNUMBER(SEARCH("female",LOWER(E642))) + ISNUMBER(SEARCH("femail",LOWER(E642))) &gt; 0,"Female",
 IF(ISNUMBER(SEARCH("m",LOWER(E642))) + ISNUMBER(SEARCH("male",LOWER(E642))) &gt; 0,"Male","Other"))</f>
        <v>Male</v>
      </c>
      <c r="G642" t="s">
        <v>106</v>
      </c>
      <c r="H642" t="s">
        <v>29</v>
      </c>
      <c r="I642" t="s">
        <v>30</v>
      </c>
      <c r="J642" t="s">
        <v>30</v>
      </c>
      <c r="K642" t="s">
        <v>30</v>
      </c>
      <c r="L642" t="s">
        <v>29</v>
      </c>
      <c r="M642" t="str">
        <f>IF(L642&lt;&gt;"", L642, IF(K642="No", "Not applicable", "Unknown"))</f>
        <v>NA</v>
      </c>
      <c r="N642" t="s">
        <v>46</v>
      </c>
      <c r="O642" t="s">
        <v>30</v>
      </c>
      <c r="P642" t="s">
        <v>31</v>
      </c>
      <c r="Q642" t="s">
        <v>41</v>
      </c>
      <c r="R642" t="s">
        <v>33</v>
      </c>
      <c r="S642" t="s">
        <v>30</v>
      </c>
      <c r="T642" t="s">
        <v>30</v>
      </c>
      <c r="U642" t="s">
        <v>41</v>
      </c>
      <c r="V642" t="s">
        <v>41</v>
      </c>
      <c r="W642" t="s">
        <v>31</v>
      </c>
      <c r="X642" t="s">
        <v>31</v>
      </c>
      <c r="Y642" t="s">
        <v>30</v>
      </c>
      <c r="Z642" t="s">
        <v>30</v>
      </c>
      <c r="AA642" t="s">
        <v>30</v>
      </c>
      <c r="AB642" t="s">
        <v>30</v>
      </c>
      <c r="AC642" t="s">
        <v>41</v>
      </c>
      <c r="AD642" t="s">
        <v>30</v>
      </c>
    </row>
    <row r="643" spans="1:30" x14ac:dyDescent="0.3">
      <c r="A643" s="1">
        <v>41974.415601851855</v>
      </c>
      <c r="B643">
        <v>31</v>
      </c>
      <c r="C643">
        <f t="shared" ref="C643:C706" si="20">IF(AND(ISNUMBER(B643),B643&gt;=18,B643&lt;=100), B643, "")</f>
        <v>31</v>
      </c>
      <c r="D643" t="str">
        <f t="shared" ref="D643:D706" si="21">IF(AND(ISNUMBER(C643), C643&gt;=18, C643&lt;=25), "18–25",
IF(C643&lt;=35, "26–35",
IF(C643&lt;=45, "36–45",
IF(C643&lt;=55, "46–55",
IF(C643&lt;=65, "56–65",
IF(C643&gt;65, "65+", ""))))))</f>
        <v>26–35</v>
      </c>
      <c r="E643" t="s">
        <v>26</v>
      </c>
      <c r="F643" t="str">
        <f>IF(ISNUMBER(SEARCH("f",LOWER(E643))) + ISNUMBER(SEARCH("female",LOWER(E643))) + ISNUMBER(SEARCH("femail",LOWER(E643))) &gt; 0,"Female",
 IF(ISNUMBER(SEARCH("m",LOWER(E643))) + ISNUMBER(SEARCH("male",LOWER(E643))) &gt; 0,"Male","Other"))</f>
        <v>Female</v>
      </c>
      <c r="G643" t="s">
        <v>128</v>
      </c>
      <c r="H643" t="s">
        <v>29</v>
      </c>
      <c r="I643" t="s">
        <v>30</v>
      </c>
      <c r="J643" t="s">
        <v>30</v>
      </c>
      <c r="K643" t="s">
        <v>30</v>
      </c>
      <c r="L643" t="s">
        <v>29</v>
      </c>
      <c r="M643" t="str">
        <f>IF(L643&lt;&gt;"", L643, IF(K643="No", "Not applicable", "Unknown"))</f>
        <v>NA</v>
      </c>
      <c r="N643" t="s">
        <v>46</v>
      </c>
      <c r="O643" t="s">
        <v>30</v>
      </c>
      <c r="P643" t="s">
        <v>31</v>
      </c>
      <c r="Q643" t="s">
        <v>41</v>
      </c>
      <c r="R643" t="s">
        <v>33</v>
      </c>
      <c r="S643" t="s">
        <v>30</v>
      </c>
      <c r="T643" t="s">
        <v>30</v>
      </c>
      <c r="U643" t="s">
        <v>31</v>
      </c>
      <c r="V643" t="s">
        <v>61</v>
      </c>
      <c r="W643" t="s">
        <v>36</v>
      </c>
      <c r="X643" t="s">
        <v>30</v>
      </c>
      <c r="Y643" t="s">
        <v>35</v>
      </c>
      <c r="Z643" t="s">
        <v>35</v>
      </c>
      <c r="AA643" t="s">
        <v>30</v>
      </c>
      <c r="AB643" t="s">
        <v>30</v>
      </c>
      <c r="AC643" t="s">
        <v>41</v>
      </c>
      <c r="AD643" t="s">
        <v>30</v>
      </c>
    </row>
    <row r="644" spans="1:30" x14ac:dyDescent="0.3">
      <c r="A644" s="1">
        <v>42056.232256944444</v>
      </c>
      <c r="B644">
        <v>31</v>
      </c>
      <c r="C644">
        <f t="shared" si="20"/>
        <v>31</v>
      </c>
      <c r="D644" t="str">
        <f t="shared" si="21"/>
        <v>26–35</v>
      </c>
      <c r="E644" t="s">
        <v>42</v>
      </c>
      <c r="F644" t="str">
        <f>IF(ISNUMBER(SEARCH("f",LOWER(E644))) + ISNUMBER(SEARCH("female",LOWER(E644))) + ISNUMBER(SEARCH("femail",LOWER(E644))) &gt; 0,"Female",
 IF(ISNUMBER(SEARCH("m",LOWER(E644))) + ISNUMBER(SEARCH("male",LOWER(E644))) &gt; 0,"Male","Other"))</f>
        <v>Male</v>
      </c>
      <c r="G644" t="s">
        <v>94</v>
      </c>
      <c r="H644" t="s">
        <v>29</v>
      </c>
      <c r="I644" t="s">
        <v>31</v>
      </c>
      <c r="J644" t="s">
        <v>30</v>
      </c>
      <c r="K644" t="s">
        <v>31</v>
      </c>
      <c r="L644" t="s">
        <v>29</v>
      </c>
      <c r="M644" t="str">
        <f>IF(L644&lt;&gt;"", L644, IF(K644="No", "Not applicable", "Unknown"))</f>
        <v>NA</v>
      </c>
      <c r="N644" s="3">
        <v>45778</v>
      </c>
      <c r="O644" t="s">
        <v>30</v>
      </c>
      <c r="P644" t="s">
        <v>31</v>
      </c>
      <c r="Q644" t="s">
        <v>30</v>
      </c>
      <c r="R644" t="s">
        <v>31</v>
      </c>
      <c r="S644" t="s">
        <v>30</v>
      </c>
      <c r="T644" t="s">
        <v>30</v>
      </c>
      <c r="U644" t="s">
        <v>30</v>
      </c>
      <c r="V644" t="s">
        <v>41</v>
      </c>
      <c r="W644" t="s">
        <v>30</v>
      </c>
      <c r="X644" t="s">
        <v>30</v>
      </c>
      <c r="Y644" t="s">
        <v>31</v>
      </c>
      <c r="Z644" t="s">
        <v>31</v>
      </c>
      <c r="AA644" t="s">
        <v>30</v>
      </c>
      <c r="AB644" t="s">
        <v>36</v>
      </c>
      <c r="AC644" t="s">
        <v>41</v>
      </c>
      <c r="AD644" t="s">
        <v>30</v>
      </c>
    </row>
    <row r="645" spans="1:30" x14ac:dyDescent="0.3">
      <c r="A645" s="1">
        <v>42056.388333333336</v>
      </c>
      <c r="B645">
        <v>31</v>
      </c>
      <c r="C645">
        <f t="shared" si="20"/>
        <v>31</v>
      </c>
      <c r="D645" t="str">
        <f t="shared" si="21"/>
        <v>26–35</v>
      </c>
      <c r="E645" t="s">
        <v>42</v>
      </c>
      <c r="F645" t="str">
        <f>IF(ISNUMBER(SEARCH("f",LOWER(E645))) + ISNUMBER(SEARCH("female",LOWER(E645))) + ISNUMBER(SEARCH("femail",LOWER(E645))) &gt; 0,"Female",
 IF(ISNUMBER(SEARCH("m",LOWER(E645))) + ISNUMBER(SEARCH("male",LOWER(E645))) &gt; 0,"Male","Other"))</f>
        <v>Male</v>
      </c>
      <c r="G645" t="s">
        <v>179</v>
      </c>
      <c r="H645" t="s">
        <v>29</v>
      </c>
      <c r="I645" t="s">
        <v>30</v>
      </c>
      <c r="J645" t="s">
        <v>30</v>
      </c>
      <c r="K645" t="s">
        <v>30</v>
      </c>
      <c r="L645" t="s">
        <v>51</v>
      </c>
      <c r="M645" t="str">
        <f>IF(L645&lt;&gt;"", L645, IF(K645="No", "Not applicable", "Unknown"))</f>
        <v>Sometimes</v>
      </c>
      <c r="N645" t="s">
        <v>40</v>
      </c>
      <c r="O645" t="s">
        <v>30</v>
      </c>
      <c r="P645" t="s">
        <v>31</v>
      </c>
      <c r="Q645" t="s">
        <v>41</v>
      </c>
      <c r="R645" t="s">
        <v>30</v>
      </c>
      <c r="S645" t="s">
        <v>30</v>
      </c>
      <c r="T645" t="s">
        <v>30</v>
      </c>
      <c r="U645" t="s">
        <v>41</v>
      </c>
      <c r="V645" t="s">
        <v>53</v>
      </c>
      <c r="W645" t="s">
        <v>31</v>
      </c>
      <c r="X645" t="s">
        <v>31</v>
      </c>
      <c r="Y645" t="s">
        <v>35</v>
      </c>
      <c r="Z645" t="s">
        <v>30</v>
      </c>
      <c r="AA645" t="s">
        <v>30</v>
      </c>
      <c r="AB645" t="s">
        <v>36</v>
      </c>
      <c r="AC645" t="s">
        <v>30</v>
      </c>
      <c r="AD645" t="s">
        <v>31</v>
      </c>
    </row>
    <row r="646" spans="1:30" x14ac:dyDescent="0.3">
      <c r="A646" s="1">
        <v>42100.62394675926</v>
      </c>
      <c r="B646">
        <v>31</v>
      </c>
      <c r="C646">
        <f t="shared" si="20"/>
        <v>31</v>
      </c>
      <c r="D646" t="str">
        <f t="shared" si="21"/>
        <v>26–35</v>
      </c>
      <c r="E646" t="s">
        <v>55</v>
      </c>
      <c r="F646" t="str">
        <f>IF(ISNUMBER(SEARCH("f",LOWER(E646))) + ISNUMBER(SEARCH("female",LOWER(E646))) + ISNUMBER(SEARCH("femail",LOWER(E646))) &gt; 0,"Female",
 IF(ISNUMBER(SEARCH("m",LOWER(E646))) + ISNUMBER(SEARCH("male",LOWER(E646))) &gt; 0,"Male","Other"))</f>
        <v>Male</v>
      </c>
      <c r="G646" t="s">
        <v>82</v>
      </c>
      <c r="H646" t="s">
        <v>29</v>
      </c>
      <c r="I646" t="s">
        <v>30</v>
      </c>
      <c r="J646" t="s">
        <v>31</v>
      </c>
      <c r="K646" t="s">
        <v>31</v>
      </c>
      <c r="L646" t="s">
        <v>51</v>
      </c>
      <c r="M646" t="str">
        <f>IF(L646&lt;&gt;"", L646, IF(K646="No", "Not applicable", "Unknown"))</f>
        <v>Sometimes</v>
      </c>
      <c r="N646" t="s">
        <v>49</v>
      </c>
      <c r="O646" t="s">
        <v>30</v>
      </c>
      <c r="P646" t="s">
        <v>31</v>
      </c>
      <c r="Q646" t="s">
        <v>41</v>
      </c>
      <c r="R646" t="s">
        <v>30</v>
      </c>
      <c r="S646" t="s">
        <v>30</v>
      </c>
      <c r="T646" t="s">
        <v>30</v>
      </c>
      <c r="U646" t="s">
        <v>31</v>
      </c>
      <c r="V646" t="s">
        <v>34</v>
      </c>
      <c r="W646" t="s">
        <v>30</v>
      </c>
      <c r="X646" t="s">
        <v>30</v>
      </c>
      <c r="Y646" t="s">
        <v>35</v>
      </c>
      <c r="Z646" t="s">
        <v>30</v>
      </c>
      <c r="AA646" t="s">
        <v>30</v>
      </c>
      <c r="AB646" t="s">
        <v>30</v>
      </c>
      <c r="AC646" t="s">
        <v>41</v>
      </c>
      <c r="AD646" t="s">
        <v>30</v>
      </c>
    </row>
    <row r="647" spans="1:30" x14ac:dyDescent="0.3">
      <c r="A647" s="1">
        <v>42105.607893518521</v>
      </c>
      <c r="B647">
        <v>31</v>
      </c>
      <c r="C647">
        <f t="shared" si="20"/>
        <v>31</v>
      </c>
      <c r="D647" t="str">
        <f t="shared" si="21"/>
        <v>26–35</v>
      </c>
      <c r="E647" t="s">
        <v>42</v>
      </c>
      <c r="F647" t="str">
        <f>IF(ISNUMBER(SEARCH("f",LOWER(E647))) + ISNUMBER(SEARCH("female",LOWER(E647))) + ISNUMBER(SEARCH("femail",LOWER(E647))) &gt; 0,"Female",
 IF(ISNUMBER(SEARCH("m",LOWER(E647))) + ISNUMBER(SEARCH("male",LOWER(E647))) &gt; 0,"Male","Other"))</f>
        <v>Male</v>
      </c>
      <c r="G647" t="s">
        <v>78</v>
      </c>
      <c r="H647" t="s">
        <v>29</v>
      </c>
      <c r="I647" t="s">
        <v>31</v>
      </c>
      <c r="J647" t="s">
        <v>30</v>
      </c>
      <c r="K647" t="s">
        <v>31</v>
      </c>
      <c r="L647" t="s">
        <v>32</v>
      </c>
      <c r="M647" t="str">
        <f>IF(L647&lt;&gt;"", L647, IF(K647="No", "Not applicable", "Unknown"))</f>
        <v>Often</v>
      </c>
      <c r="N647" s="2">
        <v>45809</v>
      </c>
      <c r="O647" t="s">
        <v>31</v>
      </c>
      <c r="P647" t="s">
        <v>31</v>
      </c>
      <c r="Q647" t="s">
        <v>30</v>
      </c>
      <c r="R647" t="s">
        <v>30</v>
      </c>
      <c r="S647" t="s">
        <v>30</v>
      </c>
      <c r="T647" t="s">
        <v>30</v>
      </c>
      <c r="U647" t="s">
        <v>41</v>
      </c>
      <c r="V647" t="s">
        <v>34</v>
      </c>
      <c r="W647" t="s">
        <v>36</v>
      </c>
      <c r="X647" t="s">
        <v>30</v>
      </c>
      <c r="Y647" t="s">
        <v>35</v>
      </c>
      <c r="Z647" t="s">
        <v>30</v>
      </c>
      <c r="AA647" t="s">
        <v>30</v>
      </c>
      <c r="AB647" t="s">
        <v>30</v>
      </c>
      <c r="AC647" t="s">
        <v>41</v>
      </c>
      <c r="AD647" t="s">
        <v>30</v>
      </c>
    </row>
    <row r="648" spans="1:30" x14ac:dyDescent="0.3">
      <c r="A648" s="1">
        <v>41878.478981481479</v>
      </c>
      <c r="B648">
        <v>32</v>
      </c>
      <c r="C648">
        <f t="shared" si="20"/>
        <v>32</v>
      </c>
      <c r="D648" t="str">
        <f t="shared" si="21"/>
        <v>26–35</v>
      </c>
      <c r="E648" t="s">
        <v>42</v>
      </c>
      <c r="F648" t="str">
        <f>IF(ISNUMBER(SEARCH("f",LOWER(E648))) + ISNUMBER(SEARCH("female",LOWER(E648))) + ISNUMBER(SEARCH("femail",LOWER(E648))) &gt; 0,"Female",
 IF(ISNUMBER(SEARCH("m",LOWER(E648))) + ISNUMBER(SEARCH("male",LOWER(E648))) &gt; 0,"Male","Other"))</f>
        <v>Male</v>
      </c>
      <c r="G648" t="s">
        <v>43</v>
      </c>
      <c r="H648" t="s">
        <v>29</v>
      </c>
      <c r="I648" t="s">
        <v>29</v>
      </c>
      <c r="J648" t="s">
        <v>30</v>
      </c>
      <c r="K648" t="s">
        <v>30</v>
      </c>
      <c r="L648" t="s">
        <v>39</v>
      </c>
      <c r="M648" t="str">
        <f>IF(L648&lt;&gt;"", L648, IF(K648="No", "Not applicable", "Unknown"))</f>
        <v>Rarely</v>
      </c>
      <c r="N648" s="2">
        <v>45809</v>
      </c>
      <c r="O648" t="s">
        <v>30</v>
      </c>
      <c r="P648" t="s">
        <v>31</v>
      </c>
      <c r="Q648" t="s">
        <v>30</v>
      </c>
      <c r="R648" t="s">
        <v>30</v>
      </c>
      <c r="S648" t="s">
        <v>30</v>
      </c>
      <c r="T648" t="s">
        <v>30</v>
      </c>
      <c r="U648" t="s">
        <v>41</v>
      </c>
      <c r="V648" t="s">
        <v>44</v>
      </c>
      <c r="W648" t="s">
        <v>30</v>
      </c>
      <c r="X648" t="s">
        <v>30</v>
      </c>
      <c r="Y648" t="s">
        <v>31</v>
      </c>
      <c r="Z648" t="s">
        <v>31</v>
      </c>
      <c r="AA648" t="s">
        <v>31</v>
      </c>
      <c r="AB648" t="s">
        <v>31</v>
      </c>
      <c r="AC648" t="s">
        <v>30</v>
      </c>
      <c r="AD648" t="s">
        <v>30</v>
      </c>
    </row>
    <row r="649" spans="1:30" x14ac:dyDescent="0.3">
      <c r="A649" s="1">
        <v>41878.482372685183</v>
      </c>
      <c r="B649">
        <v>32</v>
      </c>
      <c r="C649">
        <f t="shared" si="20"/>
        <v>32</v>
      </c>
      <c r="D649" t="str">
        <f t="shared" si="21"/>
        <v>26–35</v>
      </c>
      <c r="E649" t="s">
        <v>42</v>
      </c>
      <c r="F649" t="str">
        <f>IF(ISNUMBER(SEARCH("f",LOWER(E649))) + ISNUMBER(SEARCH("female",LOWER(E649))) + ISNUMBER(SEARCH("femail",LOWER(E649))) &gt; 0,"Female",
 IF(ISNUMBER(SEARCH("m",LOWER(E649))) + ISNUMBER(SEARCH("male",LOWER(E649))) &gt; 0,"Male","Other"))</f>
        <v>Male</v>
      </c>
      <c r="G649" t="s">
        <v>27</v>
      </c>
      <c r="H649" t="s">
        <v>50</v>
      </c>
      <c r="I649" t="s">
        <v>29</v>
      </c>
      <c r="J649" t="s">
        <v>30</v>
      </c>
      <c r="K649" t="s">
        <v>31</v>
      </c>
      <c r="L649" t="s">
        <v>51</v>
      </c>
      <c r="M649" t="str">
        <f>IF(L649&lt;&gt;"", L649, IF(K649="No", "Not applicable", "Unknown"))</f>
        <v>Sometimes</v>
      </c>
      <c r="N649" s="2">
        <v>45809</v>
      </c>
      <c r="O649" t="s">
        <v>30</v>
      </c>
      <c r="P649" t="s">
        <v>31</v>
      </c>
      <c r="Q649" t="s">
        <v>31</v>
      </c>
      <c r="R649" t="s">
        <v>31</v>
      </c>
      <c r="S649" t="s">
        <v>30</v>
      </c>
      <c r="T649" t="s">
        <v>41</v>
      </c>
      <c r="U649" t="s">
        <v>41</v>
      </c>
      <c r="V649" t="s">
        <v>41</v>
      </c>
      <c r="W649" t="s">
        <v>36</v>
      </c>
      <c r="X649" t="s">
        <v>30</v>
      </c>
      <c r="Y649" t="s">
        <v>35</v>
      </c>
      <c r="Z649" t="s">
        <v>31</v>
      </c>
      <c r="AA649" t="s">
        <v>30</v>
      </c>
      <c r="AB649" t="s">
        <v>30</v>
      </c>
      <c r="AC649" t="s">
        <v>30</v>
      </c>
      <c r="AD649" t="s">
        <v>30</v>
      </c>
    </row>
    <row r="650" spans="1:30" x14ac:dyDescent="0.3">
      <c r="A650" s="1">
        <v>41878.485451388886</v>
      </c>
      <c r="B650">
        <v>32</v>
      </c>
      <c r="C650">
        <f t="shared" si="20"/>
        <v>32</v>
      </c>
      <c r="D650" t="str">
        <f t="shared" si="21"/>
        <v>26–35</v>
      </c>
      <c r="E650" t="s">
        <v>42</v>
      </c>
      <c r="F650" t="str">
        <f>IF(ISNUMBER(SEARCH("f",LOWER(E650))) + ISNUMBER(SEARCH("female",LOWER(E650))) + ISNUMBER(SEARCH("femail",LOWER(E650))) &gt; 0,"Female",
 IF(ISNUMBER(SEARCH("m",LOWER(E650))) + ISNUMBER(SEARCH("male",LOWER(E650))) &gt; 0,"Male","Other"))</f>
        <v>Male</v>
      </c>
      <c r="G650" t="s">
        <v>45</v>
      </c>
      <c r="H650" t="s">
        <v>29</v>
      </c>
      <c r="I650" t="s">
        <v>30</v>
      </c>
      <c r="J650" t="s">
        <v>30</v>
      </c>
      <c r="K650" t="s">
        <v>30</v>
      </c>
      <c r="L650" t="s">
        <v>48</v>
      </c>
      <c r="M650" t="str">
        <f>IF(L650&lt;&gt;"", L650, IF(K650="No", "Not applicable", "Unknown"))</f>
        <v>Never</v>
      </c>
      <c r="N650" s="2">
        <v>45809</v>
      </c>
      <c r="O650" t="s">
        <v>31</v>
      </c>
      <c r="P650" t="s">
        <v>31</v>
      </c>
      <c r="Q650" t="s">
        <v>30</v>
      </c>
      <c r="R650" t="s">
        <v>30</v>
      </c>
      <c r="S650" t="s">
        <v>30</v>
      </c>
      <c r="T650" t="s">
        <v>30</v>
      </c>
      <c r="U650" t="s">
        <v>41</v>
      </c>
      <c r="V650" t="s">
        <v>41</v>
      </c>
      <c r="W650" t="s">
        <v>31</v>
      </c>
      <c r="X650" t="s">
        <v>31</v>
      </c>
      <c r="Y650" t="s">
        <v>35</v>
      </c>
      <c r="Z650" t="s">
        <v>35</v>
      </c>
      <c r="AA650" t="s">
        <v>30</v>
      </c>
      <c r="AB650" t="s">
        <v>36</v>
      </c>
      <c r="AC650" t="s">
        <v>30</v>
      </c>
      <c r="AD650" t="s">
        <v>30</v>
      </c>
    </row>
    <row r="651" spans="1:30" x14ac:dyDescent="0.3">
      <c r="A651" s="1">
        <v>41878.490173611113</v>
      </c>
      <c r="B651">
        <v>32</v>
      </c>
      <c r="C651">
        <f t="shared" si="20"/>
        <v>32</v>
      </c>
      <c r="D651" t="str">
        <f t="shared" si="21"/>
        <v>26–35</v>
      </c>
      <c r="E651" t="s">
        <v>42</v>
      </c>
      <c r="F651" t="str">
        <f>IF(ISNUMBER(SEARCH("f",LOWER(E651))) + ISNUMBER(SEARCH("female",LOWER(E651))) + ISNUMBER(SEARCH("femail",LOWER(E651))) &gt; 0,"Female",
 IF(ISNUMBER(SEARCH("m",LOWER(E651))) + ISNUMBER(SEARCH("male",LOWER(E651))) &gt; 0,"Male","Other"))</f>
        <v>Male</v>
      </c>
      <c r="G651" t="s">
        <v>27</v>
      </c>
      <c r="H651" t="s">
        <v>50</v>
      </c>
      <c r="I651" t="s">
        <v>30</v>
      </c>
      <c r="J651" t="s">
        <v>30</v>
      </c>
      <c r="K651" t="s">
        <v>30</v>
      </c>
      <c r="L651" t="s">
        <v>48</v>
      </c>
      <c r="M651" t="str">
        <f>IF(L651&lt;&gt;"", L651, IF(K651="No", "Not applicable", "Unknown"))</f>
        <v>Never</v>
      </c>
      <c r="N651" s="3">
        <v>45778</v>
      </c>
      <c r="O651" t="s">
        <v>31</v>
      </c>
      <c r="P651" t="s">
        <v>31</v>
      </c>
      <c r="Q651" t="s">
        <v>41</v>
      </c>
      <c r="R651" t="s">
        <v>33</v>
      </c>
      <c r="S651" t="s">
        <v>30</v>
      </c>
      <c r="T651" t="s">
        <v>30</v>
      </c>
      <c r="U651" t="s">
        <v>41</v>
      </c>
      <c r="V651" t="s">
        <v>41</v>
      </c>
      <c r="W651" t="s">
        <v>36</v>
      </c>
      <c r="X651" t="s">
        <v>30</v>
      </c>
      <c r="Y651" t="s">
        <v>35</v>
      </c>
      <c r="Z651" t="s">
        <v>31</v>
      </c>
      <c r="AA651" t="s">
        <v>30</v>
      </c>
      <c r="AB651" t="s">
        <v>30</v>
      </c>
      <c r="AC651" t="s">
        <v>41</v>
      </c>
      <c r="AD651" t="s">
        <v>30</v>
      </c>
    </row>
    <row r="652" spans="1:30" x14ac:dyDescent="0.3">
      <c r="A652" s="1">
        <v>41878.490914351853</v>
      </c>
      <c r="B652">
        <v>32</v>
      </c>
      <c r="C652">
        <f t="shared" si="20"/>
        <v>32</v>
      </c>
      <c r="D652" t="str">
        <f t="shared" si="21"/>
        <v>26–35</v>
      </c>
      <c r="E652" t="s">
        <v>77</v>
      </c>
      <c r="F652" t="str">
        <f>IF(ISNUMBER(SEARCH("f",LOWER(E652))) + ISNUMBER(SEARCH("female",LOWER(E652))) + ISNUMBER(SEARCH("femail",LOWER(E652))) &gt; 0,"Female",
 IF(ISNUMBER(SEARCH("m",LOWER(E652))) + ISNUMBER(SEARCH("male",LOWER(E652))) &gt; 0,"Male","Other"))</f>
        <v>Male</v>
      </c>
      <c r="G652" t="s">
        <v>27</v>
      </c>
      <c r="H652" t="s">
        <v>50</v>
      </c>
      <c r="I652" t="s">
        <v>30</v>
      </c>
      <c r="J652" t="s">
        <v>31</v>
      </c>
      <c r="K652" t="s">
        <v>30</v>
      </c>
      <c r="L652" t="s">
        <v>29</v>
      </c>
      <c r="M652" t="str">
        <f>IF(L652&lt;&gt;"", L652, IF(K652="No", "Not applicable", "Unknown"))</f>
        <v>NA</v>
      </c>
      <c r="N652" s="2">
        <v>45809</v>
      </c>
      <c r="O652" t="s">
        <v>31</v>
      </c>
      <c r="P652" t="s">
        <v>31</v>
      </c>
      <c r="Q652" t="s">
        <v>41</v>
      </c>
      <c r="R652" t="s">
        <v>30</v>
      </c>
      <c r="S652" t="s">
        <v>30</v>
      </c>
      <c r="T652" t="s">
        <v>30</v>
      </c>
      <c r="U652" t="s">
        <v>41</v>
      </c>
      <c r="V652" t="s">
        <v>34</v>
      </c>
      <c r="W652" t="s">
        <v>30</v>
      </c>
      <c r="X652" t="s">
        <v>30</v>
      </c>
      <c r="Y652" t="s">
        <v>31</v>
      </c>
      <c r="Z652" t="s">
        <v>31</v>
      </c>
      <c r="AA652" t="s">
        <v>30</v>
      </c>
      <c r="AB652" t="s">
        <v>30</v>
      </c>
      <c r="AC652" t="s">
        <v>31</v>
      </c>
      <c r="AD652" t="s">
        <v>30</v>
      </c>
    </row>
    <row r="653" spans="1:30" x14ac:dyDescent="0.3">
      <c r="A653" s="1">
        <v>41878.499664351853</v>
      </c>
      <c r="B653">
        <v>32</v>
      </c>
      <c r="C653">
        <f t="shared" si="20"/>
        <v>32</v>
      </c>
      <c r="D653" t="str">
        <f t="shared" si="21"/>
        <v>26–35</v>
      </c>
      <c r="E653" t="s">
        <v>42</v>
      </c>
      <c r="F653" t="str">
        <f>IF(ISNUMBER(SEARCH("f",LOWER(E653))) + ISNUMBER(SEARCH("female",LOWER(E653))) + ISNUMBER(SEARCH("femail",LOWER(E653))) &gt; 0,"Female",
 IF(ISNUMBER(SEARCH("m",LOWER(E653))) + ISNUMBER(SEARCH("male",LOWER(E653))) &gt; 0,"Male","Other"))</f>
        <v>Male</v>
      </c>
      <c r="G653" t="s">
        <v>27</v>
      </c>
      <c r="H653" t="s">
        <v>74</v>
      </c>
      <c r="I653" t="s">
        <v>30</v>
      </c>
      <c r="J653" t="s">
        <v>31</v>
      </c>
      <c r="K653" t="s">
        <v>31</v>
      </c>
      <c r="L653" t="s">
        <v>51</v>
      </c>
      <c r="M653" t="str">
        <f>IF(L653&lt;&gt;"", L653, IF(K653="No", "Not applicable", "Unknown"))</f>
        <v>Sometimes</v>
      </c>
      <c r="N653" t="s">
        <v>46</v>
      </c>
      <c r="O653" t="s">
        <v>31</v>
      </c>
      <c r="P653" t="s">
        <v>31</v>
      </c>
      <c r="Q653" t="s">
        <v>30</v>
      </c>
      <c r="R653" t="s">
        <v>30</v>
      </c>
      <c r="S653" t="s">
        <v>30</v>
      </c>
      <c r="T653" t="s">
        <v>30</v>
      </c>
      <c r="U653" t="s">
        <v>41</v>
      </c>
      <c r="V653" t="s">
        <v>44</v>
      </c>
      <c r="W653" t="s">
        <v>31</v>
      </c>
      <c r="X653" t="s">
        <v>30</v>
      </c>
      <c r="Y653" t="s">
        <v>35</v>
      </c>
      <c r="Z653" t="s">
        <v>30</v>
      </c>
      <c r="AA653" t="s">
        <v>30</v>
      </c>
      <c r="AB653" t="s">
        <v>31</v>
      </c>
      <c r="AC653" t="s">
        <v>30</v>
      </c>
      <c r="AD653" t="s">
        <v>30</v>
      </c>
    </row>
    <row r="654" spans="1:30" x14ac:dyDescent="0.3">
      <c r="A654" s="1">
        <v>41878.507719907408</v>
      </c>
      <c r="B654">
        <v>32</v>
      </c>
      <c r="C654">
        <f t="shared" si="20"/>
        <v>32</v>
      </c>
      <c r="D654" t="str">
        <f t="shared" si="21"/>
        <v>26–35</v>
      </c>
      <c r="E654" t="s">
        <v>37</v>
      </c>
      <c r="F654" t="str">
        <f>IF(ISNUMBER(SEARCH("f",LOWER(E654))) + ISNUMBER(SEARCH("female",LOWER(E654))) + ISNUMBER(SEARCH("femail",LOWER(E654))) &gt; 0,"Female",
 IF(ISNUMBER(SEARCH("m",LOWER(E654))) + ISNUMBER(SEARCH("male",LOWER(E654))) &gt; 0,"Male","Other"))</f>
        <v>Male</v>
      </c>
      <c r="G654" t="s">
        <v>27</v>
      </c>
      <c r="H654" t="s">
        <v>28</v>
      </c>
      <c r="I654" t="s">
        <v>30</v>
      </c>
      <c r="J654" t="s">
        <v>30</v>
      </c>
      <c r="K654" t="s">
        <v>30</v>
      </c>
      <c r="L654" t="s">
        <v>29</v>
      </c>
      <c r="M654" t="str">
        <f>IF(L654&lt;&gt;"", L654, IF(K654="No", "Not applicable", "Unknown"))</f>
        <v>NA</v>
      </c>
      <c r="N654" t="s">
        <v>60</v>
      </c>
      <c r="O654" t="s">
        <v>30</v>
      </c>
      <c r="P654" t="s">
        <v>31</v>
      </c>
      <c r="Q654" t="s">
        <v>41</v>
      </c>
      <c r="R654" t="s">
        <v>30</v>
      </c>
      <c r="S654" t="s">
        <v>30</v>
      </c>
      <c r="T654" t="s">
        <v>41</v>
      </c>
      <c r="U654" t="s">
        <v>41</v>
      </c>
      <c r="V654" t="s">
        <v>41</v>
      </c>
      <c r="W654" t="s">
        <v>30</v>
      </c>
      <c r="X654" t="s">
        <v>30</v>
      </c>
      <c r="Y654" t="s">
        <v>35</v>
      </c>
      <c r="Z654" t="s">
        <v>35</v>
      </c>
      <c r="AA654" t="s">
        <v>30</v>
      </c>
      <c r="AB654" t="s">
        <v>30</v>
      </c>
      <c r="AC654" t="s">
        <v>41</v>
      </c>
      <c r="AD654" t="s">
        <v>30</v>
      </c>
    </row>
    <row r="655" spans="1:30" x14ac:dyDescent="0.3">
      <c r="A655" s="1">
        <v>41878.519629629627</v>
      </c>
      <c r="B655">
        <v>32</v>
      </c>
      <c r="C655">
        <f t="shared" si="20"/>
        <v>32</v>
      </c>
      <c r="D655" t="str">
        <f t="shared" si="21"/>
        <v>26–35</v>
      </c>
      <c r="E655" t="s">
        <v>42</v>
      </c>
      <c r="F655" t="str">
        <f>IF(ISNUMBER(SEARCH("f",LOWER(E655))) + ISNUMBER(SEARCH("female",LOWER(E655))) + ISNUMBER(SEARCH("femail",LOWER(E655))) &gt; 0,"Female",
 IF(ISNUMBER(SEARCH("m",LOWER(E655))) + ISNUMBER(SEARCH("male",LOWER(E655))) &gt; 0,"Male","Other"))</f>
        <v>Male</v>
      </c>
      <c r="G655" t="s">
        <v>27</v>
      </c>
      <c r="H655" t="s">
        <v>69</v>
      </c>
      <c r="I655" t="s">
        <v>30</v>
      </c>
      <c r="J655" t="s">
        <v>30</v>
      </c>
      <c r="K655" t="s">
        <v>31</v>
      </c>
      <c r="L655" t="s">
        <v>51</v>
      </c>
      <c r="M655" t="str">
        <f>IF(L655&lt;&gt;"", L655, IF(K655="No", "Not applicable", "Unknown"))</f>
        <v>Sometimes</v>
      </c>
      <c r="N655" t="s">
        <v>46</v>
      </c>
      <c r="O655" t="s">
        <v>30</v>
      </c>
      <c r="P655" t="s">
        <v>31</v>
      </c>
      <c r="Q655" t="s">
        <v>31</v>
      </c>
      <c r="R655" t="s">
        <v>30</v>
      </c>
      <c r="S655" t="s">
        <v>31</v>
      </c>
      <c r="T655" t="s">
        <v>31</v>
      </c>
      <c r="U655" t="s">
        <v>31</v>
      </c>
      <c r="V655" t="s">
        <v>44</v>
      </c>
      <c r="W655" t="s">
        <v>36</v>
      </c>
      <c r="X655" t="s">
        <v>30</v>
      </c>
      <c r="Y655" t="s">
        <v>35</v>
      </c>
      <c r="Z655" t="s">
        <v>31</v>
      </c>
      <c r="AA655" t="s">
        <v>30</v>
      </c>
      <c r="AB655" t="s">
        <v>36</v>
      </c>
      <c r="AC655" t="s">
        <v>31</v>
      </c>
      <c r="AD655" t="s">
        <v>30</v>
      </c>
    </row>
    <row r="656" spans="1:30" x14ac:dyDescent="0.3">
      <c r="A656" s="1">
        <v>41878.521689814814</v>
      </c>
      <c r="B656">
        <v>32</v>
      </c>
      <c r="C656">
        <f t="shared" si="20"/>
        <v>32</v>
      </c>
      <c r="D656" t="str">
        <f t="shared" si="21"/>
        <v>26–35</v>
      </c>
      <c r="E656" t="s">
        <v>42</v>
      </c>
      <c r="F656" t="str">
        <f>IF(ISNUMBER(SEARCH("f",LOWER(E656))) + ISNUMBER(SEARCH("female",LOWER(E656))) + ISNUMBER(SEARCH("femail",LOWER(E656))) &gt; 0,"Female",
 IF(ISNUMBER(SEARCH("m",LOWER(E656))) + ISNUMBER(SEARCH("male",LOWER(E656))) &gt; 0,"Male","Other"))</f>
        <v>Male</v>
      </c>
      <c r="G656" t="s">
        <v>27</v>
      </c>
      <c r="H656" t="s">
        <v>64</v>
      </c>
      <c r="I656" t="s">
        <v>30</v>
      </c>
      <c r="J656" t="s">
        <v>30</v>
      </c>
      <c r="K656" t="s">
        <v>30</v>
      </c>
      <c r="L656" t="s">
        <v>48</v>
      </c>
      <c r="M656" t="str">
        <f>IF(L656&lt;&gt;"", L656, IF(K656="No", "Not applicable", "Unknown"))</f>
        <v>Never</v>
      </c>
      <c r="N656" t="s">
        <v>49</v>
      </c>
      <c r="O656" t="s">
        <v>30</v>
      </c>
      <c r="P656" t="s">
        <v>31</v>
      </c>
      <c r="Q656" t="s">
        <v>31</v>
      </c>
      <c r="R656" t="s">
        <v>31</v>
      </c>
      <c r="S656" t="s">
        <v>30</v>
      </c>
      <c r="T656" t="s">
        <v>41</v>
      </c>
      <c r="U656" t="s">
        <v>41</v>
      </c>
      <c r="V656" t="s">
        <v>41</v>
      </c>
      <c r="W656" t="s">
        <v>36</v>
      </c>
      <c r="X656" t="s">
        <v>30</v>
      </c>
      <c r="Y656" t="s">
        <v>35</v>
      </c>
      <c r="Z656" t="s">
        <v>35</v>
      </c>
      <c r="AA656" t="s">
        <v>30</v>
      </c>
      <c r="AB656" t="s">
        <v>30</v>
      </c>
      <c r="AC656" t="s">
        <v>41</v>
      </c>
      <c r="AD656" t="s">
        <v>30</v>
      </c>
    </row>
    <row r="657" spans="1:30" x14ac:dyDescent="0.3">
      <c r="A657" s="1">
        <v>41878.524016203701</v>
      </c>
      <c r="B657">
        <v>32</v>
      </c>
      <c r="C657">
        <f t="shared" si="20"/>
        <v>32</v>
      </c>
      <c r="D657" t="str">
        <f t="shared" si="21"/>
        <v>26–35</v>
      </c>
      <c r="E657" t="s">
        <v>37</v>
      </c>
      <c r="F657" t="str">
        <f>IF(ISNUMBER(SEARCH("f",LOWER(E657))) + ISNUMBER(SEARCH("female",LOWER(E657))) + ISNUMBER(SEARCH("femail",LOWER(E657))) &gt; 0,"Female",
 IF(ISNUMBER(SEARCH("m",LOWER(E657))) + ISNUMBER(SEARCH("male",LOWER(E657))) &gt; 0,"Male","Other"))</f>
        <v>Male</v>
      </c>
      <c r="G657" t="s">
        <v>27</v>
      </c>
      <c r="H657" t="s">
        <v>84</v>
      </c>
      <c r="I657" t="s">
        <v>30</v>
      </c>
      <c r="J657" t="s">
        <v>30</v>
      </c>
      <c r="K657" t="s">
        <v>31</v>
      </c>
      <c r="L657" t="s">
        <v>39</v>
      </c>
      <c r="M657" t="str">
        <f>IF(L657&lt;&gt;"", L657, IF(K657="No", "Not applicable", "Unknown"))</f>
        <v>Rarely</v>
      </c>
      <c r="N657" t="s">
        <v>49</v>
      </c>
      <c r="O657" t="s">
        <v>30</v>
      </c>
      <c r="P657" t="s">
        <v>31</v>
      </c>
      <c r="Q657" t="s">
        <v>31</v>
      </c>
      <c r="R657" t="s">
        <v>31</v>
      </c>
      <c r="S657" t="s">
        <v>30</v>
      </c>
      <c r="T657" t="s">
        <v>31</v>
      </c>
      <c r="U657" t="s">
        <v>31</v>
      </c>
      <c r="V657" t="s">
        <v>41</v>
      </c>
      <c r="W657" t="s">
        <v>31</v>
      </c>
      <c r="X657" t="s">
        <v>30</v>
      </c>
      <c r="Y657" t="s">
        <v>30</v>
      </c>
      <c r="Z657" t="s">
        <v>31</v>
      </c>
      <c r="AA657" t="s">
        <v>30</v>
      </c>
      <c r="AB657" t="s">
        <v>30</v>
      </c>
      <c r="AC657" t="s">
        <v>41</v>
      </c>
      <c r="AD657" t="s">
        <v>30</v>
      </c>
    </row>
    <row r="658" spans="1:30" x14ac:dyDescent="0.3">
      <c r="A658" s="1">
        <v>41878.524571759262</v>
      </c>
      <c r="B658">
        <v>32</v>
      </c>
      <c r="C658">
        <f t="shared" si="20"/>
        <v>32</v>
      </c>
      <c r="D658" t="str">
        <f t="shared" si="21"/>
        <v>26–35</v>
      </c>
      <c r="E658" t="s">
        <v>55</v>
      </c>
      <c r="F658" t="str">
        <f>IF(ISNUMBER(SEARCH("f",LOWER(E658))) + ISNUMBER(SEARCH("female",LOWER(E658))) + ISNUMBER(SEARCH("femail",LOWER(E658))) &gt; 0,"Female",
 IF(ISNUMBER(SEARCH("m",LOWER(E658))) + ISNUMBER(SEARCH("male",LOWER(E658))) &gt; 0,"Male","Other"))</f>
        <v>Male</v>
      </c>
      <c r="G658" t="s">
        <v>27</v>
      </c>
      <c r="H658" t="s">
        <v>58</v>
      </c>
      <c r="I658" t="s">
        <v>30</v>
      </c>
      <c r="J658" t="s">
        <v>30</v>
      </c>
      <c r="K658" t="s">
        <v>30</v>
      </c>
      <c r="L658" t="s">
        <v>39</v>
      </c>
      <c r="M658" t="str">
        <f>IF(L658&lt;&gt;"", L658, IF(K658="No", "Not applicable", "Unknown"))</f>
        <v>Rarely</v>
      </c>
      <c r="N658" s="3">
        <v>45778</v>
      </c>
      <c r="O658" t="s">
        <v>31</v>
      </c>
      <c r="P658" t="s">
        <v>31</v>
      </c>
      <c r="Q658" t="s">
        <v>30</v>
      </c>
      <c r="R658" t="s">
        <v>31</v>
      </c>
      <c r="S658" t="s">
        <v>30</v>
      </c>
      <c r="T658" t="s">
        <v>30</v>
      </c>
      <c r="U658" t="s">
        <v>41</v>
      </c>
      <c r="V658" t="s">
        <v>53</v>
      </c>
      <c r="W658" t="s">
        <v>36</v>
      </c>
      <c r="X658" t="s">
        <v>30</v>
      </c>
      <c r="Y658" t="s">
        <v>31</v>
      </c>
      <c r="Z658" t="s">
        <v>35</v>
      </c>
      <c r="AA658" t="s">
        <v>30</v>
      </c>
      <c r="AB658" t="s">
        <v>31</v>
      </c>
      <c r="AC658" t="s">
        <v>41</v>
      </c>
      <c r="AD658" t="s">
        <v>30</v>
      </c>
    </row>
    <row r="659" spans="1:30" x14ac:dyDescent="0.3">
      <c r="A659" s="1">
        <v>41878.528391203705</v>
      </c>
      <c r="B659">
        <v>32</v>
      </c>
      <c r="C659">
        <f t="shared" si="20"/>
        <v>32</v>
      </c>
      <c r="D659" t="str">
        <f t="shared" si="21"/>
        <v>26–35</v>
      </c>
      <c r="E659" t="s">
        <v>55</v>
      </c>
      <c r="F659" t="str">
        <f>IF(ISNUMBER(SEARCH("f",LOWER(E659))) + ISNUMBER(SEARCH("female",LOWER(E659))) + ISNUMBER(SEARCH("femail",LOWER(E659))) &gt; 0,"Female",
 IF(ISNUMBER(SEARCH("m",LOWER(E659))) + ISNUMBER(SEARCH("male",LOWER(E659))) &gt; 0,"Male","Other"))</f>
        <v>Male</v>
      </c>
      <c r="G659" t="s">
        <v>27</v>
      </c>
      <c r="H659" t="s">
        <v>58</v>
      </c>
      <c r="I659" t="s">
        <v>30</v>
      </c>
      <c r="J659" t="s">
        <v>31</v>
      </c>
      <c r="K659" t="s">
        <v>30</v>
      </c>
      <c r="L659" t="s">
        <v>48</v>
      </c>
      <c r="M659" t="str">
        <f>IF(L659&lt;&gt;"", L659, IF(K659="No", "Not applicable", "Unknown"))</f>
        <v>Never</v>
      </c>
      <c r="N659" t="s">
        <v>46</v>
      </c>
      <c r="O659" t="s">
        <v>30</v>
      </c>
      <c r="P659" t="s">
        <v>31</v>
      </c>
      <c r="Q659" t="s">
        <v>41</v>
      </c>
      <c r="R659" t="s">
        <v>33</v>
      </c>
      <c r="S659" t="s">
        <v>30</v>
      </c>
      <c r="T659" t="s">
        <v>30</v>
      </c>
      <c r="U659" t="s">
        <v>41</v>
      </c>
      <c r="V659" t="s">
        <v>61</v>
      </c>
      <c r="W659" t="s">
        <v>30</v>
      </c>
      <c r="X659" t="s">
        <v>30</v>
      </c>
      <c r="Y659" t="s">
        <v>35</v>
      </c>
      <c r="Z659" t="s">
        <v>35</v>
      </c>
      <c r="AA659" t="s">
        <v>30</v>
      </c>
      <c r="AB659" t="s">
        <v>36</v>
      </c>
      <c r="AC659" t="s">
        <v>30</v>
      </c>
      <c r="AD659" t="s">
        <v>30</v>
      </c>
    </row>
    <row r="660" spans="1:30" x14ac:dyDescent="0.3">
      <c r="A660" s="1">
        <v>41878.535381944443</v>
      </c>
      <c r="B660">
        <v>32</v>
      </c>
      <c r="C660">
        <f t="shared" si="20"/>
        <v>32</v>
      </c>
      <c r="D660" t="str">
        <f t="shared" si="21"/>
        <v>26–35</v>
      </c>
      <c r="E660" t="s">
        <v>26</v>
      </c>
      <c r="F660" t="str">
        <f>IF(ISNUMBER(SEARCH("f",LOWER(E660))) + ISNUMBER(SEARCH("female",LOWER(E660))) + ISNUMBER(SEARCH("femail",LOWER(E660))) &gt; 0,"Female",
 IF(ISNUMBER(SEARCH("m",LOWER(E660))) + ISNUMBER(SEARCH("male",LOWER(E660))) &gt; 0,"Male","Other"))</f>
        <v>Female</v>
      </c>
      <c r="G660" t="s">
        <v>27</v>
      </c>
      <c r="H660" t="s">
        <v>66</v>
      </c>
      <c r="I660" t="s">
        <v>30</v>
      </c>
      <c r="J660" t="s">
        <v>30</v>
      </c>
      <c r="K660" t="s">
        <v>31</v>
      </c>
      <c r="L660" t="s">
        <v>32</v>
      </c>
      <c r="M660" t="str">
        <f>IF(L660&lt;&gt;"", L660, IF(K660="No", "Not applicable", "Unknown"))</f>
        <v>Often</v>
      </c>
      <c r="N660" s="2">
        <v>45809</v>
      </c>
      <c r="O660" t="s">
        <v>31</v>
      </c>
      <c r="P660" t="s">
        <v>31</v>
      </c>
      <c r="Q660" t="s">
        <v>31</v>
      </c>
      <c r="R660" t="s">
        <v>33</v>
      </c>
      <c r="S660" t="s">
        <v>41</v>
      </c>
      <c r="T660" t="s">
        <v>41</v>
      </c>
      <c r="U660" t="s">
        <v>31</v>
      </c>
      <c r="V660" t="s">
        <v>61</v>
      </c>
      <c r="W660" t="s">
        <v>30</v>
      </c>
      <c r="X660" t="s">
        <v>30</v>
      </c>
      <c r="Y660" t="s">
        <v>31</v>
      </c>
      <c r="Z660" t="s">
        <v>31</v>
      </c>
      <c r="AA660" t="s">
        <v>30</v>
      </c>
      <c r="AB660" t="s">
        <v>30</v>
      </c>
      <c r="AC660" t="s">
        <v>31</v>
      </c>
      <c r="AD660" t="s">
        <v>31</v>
      </c>
    </row>
    <row r="661" spans="1:30" x14ac:dyDescent="0.3">
      <c r="A661" s="1">
        <v>41878.537847222222</v>
      </c>
      <c r="B661">
        <v>32</v>
      </c>
      <c r="C661">
        <f t="shared" si="20"/>
        <v>32</v>
      </c>
      <c r="D661" t="str">
        <f t="shared" si="21"/>
        <v>26–35</v>
      </c>
      <c r="E661" t="s">
        <v>57</v>
      </c>
      <c r="F661" t="str">
        <f>IF(ISNUMBER(SEARCH("f",LOWER(E661))) + ISNUMBER(SEARCH("female",LOWER(E661))) + ISNUMBER(SEARCH("femail",LOWER(E661))) &gt; 0,"Female",
 IF(ISNUMBER(SEARCH("m",LOWER(E661))) + ISNUMBER(SEARCH("male",LOWER(E661))) &gt; 0,"Male","Other"))</f>
        <v>Female</v>
      </c>
      <c r="G661" t="s">
        <v>82</v>
      </c>
      <c r="H661" t="s">
        <v>29</v>
      </c>
      <c r="I661" t="s">
        <v>30</v>
      </c>
      <c r="J661" t="s">
        <v>30</v>
      </c>
      <c r="K661" t="s">
        <v>30</v>
      </c>
      <c r="L661" t="s">
        <v>51</v>
      </c>
      <c r="M661" t="str">
        <f>IF(L661&lt;&gt;"", L661, IF(K661="No", "Not applicable", "Unknown"))</f>
        <v>Sometimes</v>
      </c>
      <c r="N661" t="s">
        <v>49</v>
      </c>
      <c r="O661" t="s">
        <v>30</v>
      </c>
      <c r="P661" t="s">
        <v>31</v>
      </c>
      <c r="Q661" t="s">
        <v>30</v>
      </c>
      <c r="R661" t="s">
        <v>30</v>
      </c>
      <c r="S661" t="s">
        <v>30</v>
      </c>
      <c r="T661" t="s">
        <v>30</v>
      </c>
      <c r="U661" t="s">
        <v>41</v>
      </c>
      <c r="V661" t="s">
        <v>53</v>
      </c>
      <c r="W661" t="s">
        <v>31</v>
      </c>
      <c r="X661" t="s">
        <v>31</v>
      </c>
      <c r="Y661" t="s">
        <v>35</v>
      </c>
      <c r="Z661" t="s">
        <v>30</v>
      </c>
      <c r="AA661" t="s">
        <v>30</v>
      </c>
      <c r="AB661" t="s">
        <v>30</v>
      </c>
      <c r="AC661" t="s">
        <v>30</v>
      </c>
      <c r="AD661" t="s">
        <v>31</v>
      </c>
    </row>
    <row r="662" spans="1:30" x14ac:dyDescent="0.3">
      <c r="A662" s="1">
        <v>41878.543217592596</v>
      </c>
      <c r="B662">
        <v>32</v>
      </c>
      <c r="C662">
        <f t="shared" si="20"/>
        <v>32</v>
      </c>
      <c r="D662" t="str">
        <f t="shared" si="21"/>
        <v>26–35</v>
      </c>
      <c r="E662" t="s">
        <v>42</v>
      </c>
      <c r="F662" t="str">
        <f>IF(ISNUMBER(SEARCH("f",LOWER(E662))) + ISNUMBER(SEARCH("female",LOWER(E662))) + ISNUMBER(SEARCH("femail",LOWER(E662))) &gt; 0,"Female",
 IF(ISNUMBER(SEARCH("m",LOWER(E662))) + ISNUMBER(SEARCH("male",LOWER(E662))) &gt; 0,"Male","Other"))</f>
        <v>Male</v>
      </c>
      <c r="G662" t="s">
        <v>45</v>
      </c>
      <c r="H662" t="s">
        <v>29</v>
      </c>
      <c r="I662" t="s">
        <v>30</v>
      </c>
      <c r="J662" t="s">
        <v>31</v>
      </c>
      <c r="K662" t="s">
        <v>31</v>
      </c>
      <c r="L662" t="s">
        <v>51</v>
      </c>
      <c r="M662" t="str">
        <f>IF(L662&lt;&gt;"", L662, IF(K662="No", "Not applicable", "Unknown"))</f>
        <v>Sometimes</v>
      </c>
      <c r="N662" t="s">
        <v>49</v>
      </c>
      <c r="O662" t="s">
        <v>31</v>
      </c>
      <c r="P662" t="s">
        <v>31</v>
      </c>
      <c r="Q662" t="s">
        <v>41</v>
      </c>
      <c r="R662" t="s">
        <v>33</v>
      </c>
      <c r="S662" t="s">
        <v>30</v>
      </c>
      <c r="T662" t="s">
        <v>30</v>
      </c>
      <c r="U662" t="s">
        <v>41</v>
      </c>
      <c r="V662" t="s">
        <v>44</v>
      </c>
      <c r="W662" t="s">
        <v>31</v>
      </c>
      <c r="X662" t="s">
        <v>36</v>
      </c>
      <c r="Y662" t="s">
        <v>30</v>
      </c>
      <c r="Z662" t="s">
        <v>30</v>
      </c>
      <c r="AA662" t="s">
        <v>30</v>
      </c>
      <c r="AB662" t="s">
        <v>30</v>
      </c>
      <c r="AC662" t="s">
        <v>30</v>
      </c>
      <c r="AD662" t="s">
        <v>31</v>
      </c>
    </row>
    <row r="663" spans="1:30" x14ac:dyDescent="0.3">
      <c r="A663" s="1">
        <v>41878.546990740739</v>
      </c>
      <c r="B663">
        <v>32</v>
      </c>
      <c r="C663">
        <f t="shared" si="20"/>
        <v>32</v>
      </c>
      <c r="D663" t="str">
        <f t="shared" si="21"/>
        <v>26–35</v>
      </c>
      <c r="E663" t="s">
        <v>85</v>
      </c>
      <c r="F663" t="str">
        <f>IF(ISNUMBER(SEARCH("f",LOWER(E663))) + ISNUMBER(SEARCH("female",LOWER(E663))) + ISNUMBER(SEARCH("femail",LOWER(E663))) &gt; 0,"Female",
 IF(ISNUMBER(SEARCH("m",LOWER(E663))) + ISNUMBER(SEARCH("male",LOWER(E663))) &gt; 0,"Male","Other"))</f>
        <v>Female</v>
      </c>
      <c r="G663" t="s">
        <v>27</v>
      </c>
      <c r="H663" t="s">
        <v>47</v>
      </c>
      <c r="I663" t="s">
        <v>30</v>
      </c>
      <c r="J663" t="s">
        <v>31</v>
      </c>
      <c r="K663" t="s">
        <v>31</v>
      </c>
      <c r="L663" t="s">
        <v>51</v>
      </c>
      <c r="M663" t="str">
        <f>IF(L663&lt;&gt;"", L663, IF(K663="No", "Not applicable", "Unknown"))</f>
        <v>Sometimes</v>
      </c>
      <c r="N663" s="2">
        <v>45809</v>
      </c>
      <c r="O663" t="s">
        <v>30</v>
      </c>
      <c r="P663" t="s">
        <v>31</v>
      </c>
      <c r="Q663" t="s">
        <v>41</v>
      </c>
      <c r="R663" t="s">
        <v>30</v>
      </c>
      <c r="S663" t="s">
        <v>30</v>
      </c>
      <c r="T663" t="s">
        <v>30</v>
      </c>
      <c r="U663" t="s">
        <v>30</v>
      </c>
      <c r="V663" t="s">
        <v>41</v>
      </c>
      <c r="W663" t="s">
        <v>31</v>
      </c>
      <c r="X663" t="s">
        <v>36</v>
      </c>
      <c r="Y663" t="s">
        <v>35</v>
      </c>
      <c r="Z663" t="s">
        <v>35</v>
      </c>
      <c r="AA663" t="s">
        <v>30</v>
      </c>
      <c r="AB663" t="s">
        <v>36</v>
      </c>
      <c r="AC663" t="s">
        <v>30</v>
      </c>
      <c r="AD663" t="s">
        <v>31</v>
      </c>
    </row>
    <row r="664" spans="1:30" x14ac:dyDescent="0.3">
      <c r="A664" s="1">
        <v>41878.547013888892</v>
      </c>
      <c r="B664">
        <v>32</v>
      </c>
      <c r="C664">
        <f t="shared" si="20"/>
        <v>32</v>
      </c>
      <c r="D664" t="str">
        <f t="shared" si="21"/>
        <v>26–35</v>
      </c>
      <c r="E664" t="s">
        <v>107</v>
      </c>
      <c r="F664" t="str">
        <f>IF(ISNUMBER(SEARCH("f",LOWER(E664))) + ISNUMBER(SEARCH("female",LOWER(E664))) + ISNUMBER(SEARCH("femail",LOWER(E664))) &gt; 0,"Female",
 IF(ISNUMBER(SEARCH("m",LOWER(E664))) + ISNUMBER(SEARCH("male",LOWER(E664))) &gt; 0,"Male","Other"))</f>
        <v>Female</v>
      </c>
      <c r="G664" t="s">
        <v>27</v>
      </c>
      <c r="H664" t="s">
        <v>66</v>
      </c>
      <c r="I664" t="s">
        <v>30</v>
      </c>
      <c r="J664" t="s">
        <v>30</v>
      </c>
      <c r="K664" t="s">
        <v>31</v>
      </c>
      <c r="L664" t="s">
        <v>51</v>
      </c>
      <c r="M664" t="str">
        <f>IF(L664&lt;&gt;"", L664, IF(K664="No", "Not applicable", "Unknown"))</f>
        <v>Sometimes</v>
      </c>
      <c r="N664" t="s">
        <v>49</v>
      </c>
      <c r="O664" t="s">
        <v>30</v>
      </c>
      <c r="P664" t="s">
        <v>30</v>
      </c>
      <c r="Q664" t="s">
        <v>31</v>
      </c>
      <c r="R664" t="s">
        <v>31</v>
      </c>
      <c r="S664" t="s">
        <v>41</v>
      </c>
      <c r="T664" t="s">
        <v>41</v>
      </c>
      <c r="U664" t="s">
        <v>31</v>
      </c>
      <c r="V664" t="s">
        <v>61</v>
      </c>
      <c r="W664" t="s">
        <v>30</v>
      </c>
      <c r="X664" t="s">
        <v>30</v>
      </c>
      <c r="Y664" t="s">
        <v>31</v>
      </c>
      <c r="Z664" t="s">
        <v>31</v>
      </c>
      <c r="AA664" t="s">
        <v>30</v>
      </c>
      <c r="AB664" t="s">
        <v>31</v>
      </c>
      <c r="AC664" t="s">
        <v>31</v>
      </c>
      <c r="AD664" t="s">
        <v>30</v>
      </c>
    </row>
    <row r="665" spans="1:30" x14ac:dyDescent="0.3">
      <c r="A665" s="1">
        <v>41878.554675925923</v>
      </c>
      <c r="B665">
        <v>32</v>
      </c>
      <c r="C665">
        <f t="shared" si="20"/>
        <v>32</v>
      </c>
      <c r="D665" t="str">
        <f t="shared" si="21"/>
        <v>26–35</v>
      </c>
      <c r="E665" t="s">
        <v>55</v>
      </c>
      <c r="F665" t="str">
        <f>IF(ISNUMBER(SEARCH("f",LOWER(E665))) + ISNUMBER(SEARCH("female",LOWER(E665))) + ISNUMBER(SEARCH("femail",LOWER(E665))) &gt; 0,"Female",
 IF(ISNUMBER(SEARCH("m",LOWER(E665))) + ISNUMBER(SEARCH("male",LOWER(E665))) &gt; 0,"Male","Other"))</f>
        <v>Male</v>
      </c>
      <c r="G665" t="s">
        <v>27</v>
      </c>
      <c r="H665" t="s">
        <v>69</v>
      </c>
      <c r="I665" t="s">
        <v>30</v>
      </c>
      <c r="J665" t="s">
        <v>30</v>
      </c>
      <c r="K665" t="s">
        <v>30</v>
      </c>
      <c r="L665" t="s">
        <v>39</v>
      </c>
      <c r="M665" t="str">
        <f>IF(L665&lt;&gt;"", L665, IF(K665="No", "Not applicable", "Unknown"))</f>
        <v>Rarely</v>
      </c>
      <c r="N665" s="3">
        <v>45778</v>
      </c>
      <c r="O665" t="s">
        <v>31</v>
      </c>
      <c r="P665" t="s">
        <v>31</v>
      </c>
      <c r="Q665" t="s">
        <v>30</v>
      </c>
      <c r="R665" t="s">
        <v>31</v>
      </c>
      <c r="S665" t="s">
        <v>30</v>
      </c>
      <c r="T665" t="s">
        <v>30</v>
      </c>
      <c r="U665" t="s">
        <v>41</v>
      </c>
      <c r="V665" t="s">
        <v>53</v>
      </c>
      <c r="W665" t="s">
        <v>30</v>
      </c>
      <c r="X665" t="s">
        <v>30</v>
      </c>
      <c r="Y665" t="s">
        <v>35</v>
      </c>
      <c r="Z665" t="s">
        <v>31</v>
      </c>
      <c r="AA665" t="s">
        <v>30</v>
      </c>
      <c r="AB665" t="s">
        <v>36</v>
      </c>
      <c r="AC665" t="s">
        <v>31</v>
      </c>
      <c r="AD665" t="s">
        <v>30</v>
      </c>
    </row>
    <row r="666" spans="1:30" x14ac:dyDescent="0.3">
      <c r="A666" s="1">
        <v>41878.56790509259</v>
      </c>
      <c r="B666">
        <v>32</v>
      </c>
      <c r="C666">
        <f t="shared" si="20"/>
        <v>32</v>
      </c>
      <c r="D666" t="str">
        <f t="shared" si="21"/>
        <v>26–35</v>
      </c>
      <c r="E666" t="s">
        <v>37</v>
      </c>
      <c r="F666" t="str">
        <f>IF(ISNUMBER(SEARCH("f",LOWER(E666))) + ISNUMBER(SEARCH("female",LOWER(E666))) + ISNUMBER(SEARCH("femail",LOWER(E666))) &gt; 0,"Female",
 IF(ISNUMBER(SEARCH("m",LOWER(E666))) + ISNUMBER(SEARCH("male",LOWER(E666))) &gt; 0,"Male","Other"))</f>
        <v>Male</v>
      </c>
      <c r="G666" t="s">
        <v>27</v>
      </c>
      <c r="H666" t="s">
        <v>65</v>
      </c>
      <c r="I666" t="s">
        <v>30</v>
      </c>
      <c r="J666" t="s">
        <v>31</v>
      </c>
      <c r="K666" t="s">
        <v>31</v>
      </c>
      <c r="L666" t="s">
        <v>51</v>
      </c>
      <c r="M666" t="str">
        <f>IF(L666&lt;&gt;"", L666, IF(K666="No", "Not applicable", "Unknown"))</f>
        <v>Sometimes</v>
      </c>
      <c r="N666" s="3">
        <v>45778</v>
      </c>
      <c r="O666" t="s">
        <v>31</v>
      </c>
      <c r="P666" t="s">
        <v>31</v>
      </c>
      <c r="Q666" t="s">
        <v>30</v>
      </c>
      <c r="R666" t="s">
        <v>30</v>
      </c>
      <c r="S666" t="s">
        <v>30</v>
      </c>
      <c r="T666" t="s">
        <v>30</v>
      </c>
      <c r="U666" t="s">
        <v>41</v>
      </c>
      <c r="V666" t="s">
        <v>41</v>
      </c>
      <c r="W666" t="s">
        <v>36</v>
      </c>
      <c r="X666" t="s">
        <v>30</v>
      </c>
      <c r="Y666" t="s">
        <v>31</v>
      </c>
      <c r="Z666" t="s">
        <v>31</v>
      </c>
      <c r="AA666" t="s">
        <v>30</v>
      </c>
      <c r="AB666" t="s">
        <v>31</v>
      </c>
      <c r="AC666" t="s">
        <v>41</v>
      </c>
      <c r="AD666" t="s">
        <v>30</v>
      </c>
    </row>
    <row r="667" spans="1:30" x14ac:dyDescent="0.3">
      <c r="A667" s="1">
        <v>41878.579062500001</v>
      </c>
      <c r="B667">
        <v>32</v>
      </c>
      <c r="C667">
        <f t="shared" si="20"/>
        <v>32</v>
      </c>
      <c r="D667" t="str">
        <f t="shared" si="21"/>
        <v>26–35</v>
      </c>
      <c r="E667" t="s">
        <v>55</v>
      </c>
      <c r="F667" t="str">
        <f>IF(ISNUMBER(SEARCH("f",LOWER(E667))) + ISNUMBER(SEARCH("female",LOWER(E667))) + ISNUMBER(SEARCH("femail",LOWER(E667))) &gt; 0,"Female",
 IF(ISNUMBER(SEARCH("m",LOWER(E667))) + ISNUMBER(SEARCH("male",LOWER(E667))) &gt; 0,"Male","Other"))</f>
        <v>Male</v>
      </c>
      <c r="G667" t="s">
        <v>27</v>
      </c>
      <c r="H667" t="s">
        <v>118</v>
      </c>
      <c r="I667" t="s">
        <v>30</v>
      </c>
      <c r="J667" t="s">
        <v>30</v>
      </c>
      <c r="K667" t="s">
        <v>30</v>
      </c>
      <c r="L667" t="s">
        <v>29</v>
      </c>
      <c r="M667" t="str">
        <f>IF(L667&lt;&gt;"", L667, IF(K667="No", "Not applicable", "Unknown"))</f>
        <v>NA</v>
      </c>
      <c r="N667" s="2">
        <v>45809</v>
      </c>
      <c r="O667" t="s">
        <v>30</v>
      </c>
      <c r="P667" t="s">
        <v>31</v>
      </c>
      <c r="Q667" t="s">
        <v>30</v>
      </c>
      <c r="R667" t="s">
        <v>31</v>
      </c>
      <c r="S667" t="s">
        <v>30</v>
      </c>
      <c r="T667" t="s">
        <v>41</v>
      </c>
      <c r="U667" t="s">
        <v>41</v>
      </c>
      <c r="V667" t="s">
        <v>61</v>
      </c>
      <c r="W667" t="s">
        <v>30</v>
      </c>
      <c r="X667" t="s">
        <v>30</v>
      </c>
      <c r="Y667" t="s">
        <v>35</v>
      </c>
      <c r="Z667" t="s">
        <v>31</v>
      </c>
      <c r="AA667" t="s">
        <v>30</v>
      </c>
      <c r="AB667" t="s">
        <v>36</v>
      </c>
      <c r="AC667" t="s">
        <v>41</v>
      </c>
      <c r="AD667" t="s">
        <v>30</v>
      </c>
    </row>
    <row r="668" spans="1:30" x14ac:dyDescent="0.3">
      <c r="A668" s="1">
        <v>41878.579444444447</v>
      </c>
      <c r="B668">
        <v>32</v>
      </c>
      <c r="C668">
        <f t="shared" si="20"/>
        <v>32</v>
      </c>
      <c r="D668" t="str">
        <f t="shared" si="21"/>
        <v>26–35</v>
      </c>
      <c r="E668" t="s">
        <v>42</v>
      </c>
      <c r="F668" t="str">
        <f>IF(ISNUMBER(SEARCH("f",LOWER(E668))) + ISNUMBER(SEARCH("female",LOWER(E668))) + ISNUMBER(SEARCH("femail",LOWER(E668))) &gt; 0,"Female",
 IF(ISNUMBER(SEARCH("m",LOWER(E668))) + ISNUMBER(SEARCH("male",LOWER(E668))) &gt; 0,"Male","Other"))</f>
        <v>Male</v>
      </c>
      <c r="G668" t="s">
        <v>45</v>
      </c>
      <c r="H668" t="s">
        <v>29</v>
      </c>
      <c r="I668" t="s">
        <v>31</v>
      </c>
      <c r="J668" t="s">
        <v>31</v>
      </c>
      <c r="K668" t="s">
        <v>31</v>
      </c>
      <c r="L668" t="s">
        <v>51</v>
      </c>
      <c r="M668" t="str">
        <f>IF(L668&lt;&gt;"", L668, IF(K668="No", "Not applicable", "Unknown"))</f>
        <v>Sometimes</v>
      </c>
      <c r="N668" s="3">
        <v>45778</v>
      </c>
      <c r="O668" t="s">
        <v>31</v>
      </c>
      <c r="P668" t="s">
        <v>31</v>
      </c>
      <c r="Q668" t="s">
        <v>41</v>
      </c>
      <c r="R668" t="s">
        <v>33</v>
      </c>
      <c r="S668" t="s">
        <v>41</v>
      </c>
      <c r="T668" t="s">
        <v>41</v>
      </c>
      <c r="U668" t="s">
        <v>41</v>
      </c>
      <c r="V668" t="s">
        <v>61</v>
      </c>
      <c r="W668" t="s">
        <v>36</v>
      </c>
      <c r="X668" t="s">
        <v>36</v>
      </c>
      <c r="Y668" t="s">
        <v>31</v>
      </c>
      <c r="Z668" t="s">
        <v>35</v>
      </c>
      <c r="AA668" t="s">
        <v>36</v>
      </c>
      <c r="AB668" t="s">
        <v>36</v>
      </c>
      <c r="AC668" t="s">
        <v>41</v>
      </c>
      <c r="AD668" t="s">
        <v>31</v>
      </c>
    </row>
    <row r="669" spans="1:30" x14ac:dyDescent="0.3">
      <c r="A669" s="1">
        <v>41878.58011574074</v>
      </c>
      <c r="B669">
        <v>32</v>
      </c>
      <c r="C669">
        <f t="shared" si="20"/>
        <v>32</v>
      </c>
      <c r="D669" t="str">
        <f t="shared" si="21"/>
        <v>26–35</v>
      </c>
      <c r="E669" t="s">
        <v>42</v>
      </c>
      <c r="F669" t="str">
        <f>IF(ISNUMBER(SEARCH("f",LOWER(E669))) + ISNUMBER(SEARCH("female",LOWER(E669))) + ISNUMBER(SEARCH("femail",LOWER(E669))) &gt; 0,"Female",
 IF(ISNUMBER(SEARCH("m",LOWER(E669))) + ISNUMBER(SEARCH("male",LOWER(E669))) &gt; 0,"Male","Other"))</f>
        <v>Male</v>
      </c>
      <c r="G669" t="s">
        <v>27</v>
      </c>
      <c r="H669" t="s">
        <v>95</v>
      </c>
      <c r="I669" t="s">
        <v>30</v>
      </c>
      <c r="J669" t="s">
        <v>30</v>
      </c>
      <c r="K669" t="s">
        <v>30</v>
      </c>
      <c r="L669" t="s">
        <v>48</v>
      </c>
      <c r="M669" t="str">
        <f>IF(L669&lt;&gt;"", L669, IF(K669="No", "Not applicable", "Unknown"))</f>
        <v>Never</v>
      </c>
      <c r="N669" s="2">
        <v>45809</v>
      </c>
      <c r="O669" t="s">
        <v>31</v>
      </c>
      <c r="P669" t="s">
        <v>31</v>
      </c>
      <c r="Q669" t="s">
        <v>30</v>
      </c>
      <c r="R669" t="s">
        <v>30</v>
      </c>
      <c r="S669" t="s">
        <v>30</v>
      </c>
      <c r="T669" t="s">
        <v>30</v>
      </c>
      <c r="U669" t="s">
        <v>41</v>
      </c>
      <c r="V669" t="s">
        <v>61</v>
      </c>
      <c r="W669" t="s">
        <v>30</v>
      </c>
      <c r="X669" t="s">
        <v>30</v>
      </c>
      <c r="Y669" t="s">
        <v>31</v>
      </c>
      <c r="Z669" t="s">
        <v>31</v>
      </c>
      <c r="AA669" t="s">
        <v>30</v>
      </c>
      <c r="AB669" t="s">
        <v>30</v>
      </c>
      <c r="AC669" t="s">
        <v>41</v>
      </c>
      <c r="AD669" t="s">
        <v>30</v>
      </c>
    </row>
    <row r="670" spans="1:30" x14ac:dyDescent="0.3">
      <c r="A670" s="1">
        <v>41878.593993055554</v>
      </c>
      <c r="B670">
        <v>32</v>
      </c>
      <c r="C670">
        <f t="shared" si="20"/>
        <v>32</v>
      </c>
      <c r="D670" t="str">
        <f t="shared" si="21"/>
        <v>26–35</v>
      </c>
      <c r="E670" t="s">
        <v>42</v>
      </c>
      <c r="F670" t="str">
        <f>IF(ISNUMBER(SEARCH("f",LOWER(E670))) + ISNUMBER(SEARCH("female",LOWER(E670))) + ISNUMBER(SEARCH("femail",LOWER(E670))) &gt; 0,"Female",
 IF(ISNUMBER(SEARCH("m",LOWER(E670))) + ISNUMBER(SEARCH("male",LOWER(E670))) &gt; 0,"Male","Other"))</f>
        <v>Male</v>
      </c>
      <c r="G670" t="s">
        <v>27</v>
      </c>
      <c r="H670" t="s">
        <v>58</v>
      </c>
      <c r="I670" t="s">
        <v>30</v>
      </c>
      <c r="J670" t="s">
        <v>30</v>
      </c>
      <c r="K670" t="s">
        <v>30</v>
      </c>
      <c r="L670" t="s">
        <v>48</v>
      </c>
      <c r="M670" t="str">
        <f>IF(L670&lt;&gt;"", L670, IF(K670="No", "Not applicable", "Unknown"))</f>
        <v>Never</v>
      </c>
      <c r="N670" t="s">
        <v>40</v>
      </c>
      <c r="O670" t="s">
        <v>30</v>
      </c>
      <c r="P670" t="s">
        <v>31</v>
      </c>
      <c r="Q670" t="s">
        <v>31</v>
      </c>
      <c r="R670" t="s">
        <v>30</v>
      </c>
      <c r="S670" t="s">
        <v>30</v>
      </c>
      <c r="T670" t="s">
        <v>41</v>
      </c>
      <c r="U670" t="s">
        <v>41</v>
      </c>
      <c r="V670" t="s">
        <v>41</v>
      </c>
      <c r="W670" t="s">
        <v>36</v>
      </c>
      <c r="X670" t="s">
        <v>30</v>
      </c>
      <c r="Y670" t="s">
        <v>35</v>
      </c>
      <c r="Z670" t="s">
        <v>35</v>
      </c>
      <c r="AA670" t="s">
        <v>30</v>
      </c>
      <c r="AB670" t="s">
        <v>30</v>
      </c>
      <c r="AC670" t="s">
        <v>41</v>
      </c>
      <c r="AD670" t="s">
        <v>30</v>
      </c>
    </row>
    <row r="671" spans="1:30" x14ac:dyDescent="0.3">
      <c r="A671" s="1">
        <v>41878.603344907409</v>
      </c>
      <c r="B671">
        <v>32</v>
      </c>
      <c r="C671">
        <f t="shared" si="20"/>
        <v>32</v>
      </c>
      <c r="D671" t="str">
        <f t="shared" si="21"/>
        <v>26–35</v>
      </c>
      <c r="E671" t="s">
        <v>42</v>
      </c>
      <c r="F671" t="str">
        <f>IF(ISNUMBER(SEARCH("f",LOWER(E671))) + ISNUMBER(SEARCH("female",LOWER(E671))) + ISNUMBER(SEARCH("femail",LOWER(E671))) &gt; 0,"Female",
 IF(ISNUMBER(SEARCH("m",LOWER(E671))) + ISNUMBER(SEARCH("male",LOWER(E671))) &gt; 0,"Male","Other"))</f>
        <v>Male</v>
      </c>
      <c r="G671" t="s">
        <v>27</v>
      </c>
      <c r="H671" t="s">
        <v>84</v>
      </c>
      <c r="I671" t="s">
        <v>30</v>
      </c>
      <c r="J671" t="s">
        <v>30</v>
      </c>
      <c r="K671" t="s">
        <v>30</v>
      </c>
      <c r="L671" t="s">
        <v>48</v>
      </c>
      <c r="M671" t="str">
        <f>IF(L671&lt;&gt;"", L671, IF(K671="No", "Not applicable", "Unknown"))</f>
        <v>Never</v>
      </c>
      <c r="N671" t="s">
        <v>60</v>
      </c>
      <c r="O671" t="s">
        <v>30</v>
      </c>
      <c r="P671" t="s">
        <v>31</v>
      </c>
      <c r="Q671" t="s">
        <v>31</v>
      </c>
      <c r="R671" t="s">
        <v>33</v>
      </c>
      <c r="S671" t="s">
        <v>41</v>
      </c>
      <c r="T671" t="s">
        <v>31</v>
      </c>
      <c r="U671" t="s">
        <v>31</v>
      </c>
      <c r="V671" t="s">
        <v>34</v>
      </c>
      <c r="W671" t="s">
        <v>30</v>
      </c>
      <c r="X671" t="s">
        <v>30</v>
      </c>
      <c r="Y671" t="s">
        <v>35</v>
      </c>
      <c r="Z671" t="s">
        <v>31</v>
      </c>
      <c r="AA671" t="s">
        <v>36</v>
      </c>
      <c r="AB671" t="s">
        <v>36</v>
      </c>
      <c r="AC671" t="s">
        <v>31</v>
      </c>
      <c r="AD671" t="s">
        <v>30</v>
      </c>
    </row>
    <row r="672" spans="1:30" x14ac:dyDescent="0.3">
      <c r="A672" s="1">
        <v>41878.628472222219</v>
      </c>
      <c r="B672">
        <v>32</v>
      </c>
      <c r="C672">
        <f t="shared" si="20"/>
        <v>32</v>
      </c>
      <c r="D672" t="str">
        <f t="shared" si="21"/>
        <v>26–35</v>
      </c>
      <c r="E672" t="s">
        <v>42</v>
      </c>
      <c r="F672" t="str">
        <f>IF(ISNUMBER(SEARCH("f",LOWER(E672))) + ISNUMBER(SEARCH("female",LOWER(E672))) + ISNUMBER(SEARCH("femail",LOWER(E672))) &gt; 0,"Female",
 IF(ISNUMBER(SEARCH("m",LOWER(E672))) + ISNUMBER(SEARCH("male",LOWER(E672))) &gt; 0,"Male","Other"))</f>
        <v>Male</v>
      </c>
      <c r="G672" t="s">
        <v>27</v>
      </c>
      <c r="H672" t="s">
        <v>52</v>
      </c>
      <c r="I672" t="s">
        <v>30</v>
      </c>
      <c r="J672" t="s">
        <v>31</v>
      </c>
      <c r="K672" t="s">
        <v>31</v>
      </c>
      <c r="L672" t="s">
        <v>39</v>
      </c>
      <c r="M672" t="str">
        <f>IF(L672&lt;&gt;"", L672, IF(K672="No", "Not applicable", "Unknown"))</f>
        <v>Rarely</v>
      </c>
      <c r="N672" t="s">
        <v>40</v>
      </c>
      <c r="O672" t="s">
        <v>30</v>
      </c>
      <c r="P672" t="s">
        <v>30</v>
      </c>
      <c r="Q672" t="s">
        <v>31</v>
      </c>
      <c r="R672" t="s">
        <v>31</v>
      </c>
      <c r="S672" t="s">
        <v>31</v>
      </c>
      <c r="T672" t="s">
        <v>31</v>
      </c>
      <c r="U672" t="s">
        <v>31</v>
      </c>
      <c r="V672" t="s">
        <v>41</v>
      </c>
      <c r="W672" t="s">
        <v>30</v>
      </c>
      <c r="X672" t="s">
        <v>30</v>
      </c>
      <c r="Y672" t="s">
        <v>35</v>
      </c>
      <c r="Z672" t="s">
        <v>31</v>
      </c>
      <c r="AA672" t="s">
        <v>30</v>
      </c>
      <c r="AB672" t="s">
        <v>31</v>
      </c>
      <c r="AC672" t="s">
        <v>31</v>
      </c>
      <c r="AD672" t="s">
        <v>30</v>
      </c>
    </row>
    <row r="673" spans="1:30" x14ac:dyDescent="0.3">
      <c r="A673" s="1">
        <v>41878.640509259261</v>
      </c>
      <c r="B673">
        <v>32</v>
      </c>
      <c r="C673">
        <f t="shared" si="20"/>
        <v>32</v>
      </c>
      <c r="D673" t="str">
        <f t="shared" si="21"/>
        <v>26–35</v>
      </c>
      <c r="E673" t="s">
        <v>85</v>
      </c>
      <c r="F673" t="str">
        <f>IF(ISNUMBER(SEARCH("f",LOWER(E673))) + ISNUMBER(SEARCH("female",LOWER(E673))) + ISNUMBER(SEARCH("femail",LOWER(E673))) &gt; 0,"Female",
 IF(ISNUMBER(SEARCH("m",LOWER(E673))) + ISNUMBER(SEARCH("male",LOWER(E673))) &gt; 0,"Male","Other"))</f>
        <v>Female</v>
      </c>
      <c r="G673" t="s">
        <v>27</v>
      </c>
      <c r="H673" t="s">
        <v>69</v>
      </c>
      <c r="I673" t="s">
        <v>30</v>
      </c>
      <c r="J673" t="s">
        <v>30</v>
      </c>
      <c r="K673" t="s">
        <v>31</v>
      </c>
      <c r="L673" t="s">
        <v>51</v>
      </c>
      <c r="M673" t="str">
        <f>IF(L673&lt;&gt;"", L673, IF(K673="No", "Not applicable", "Unknown"))</f>
        <v>Sometimes</v>
      </c>
      <c r="N673" t="s">
        <v>46</v>
      </c>
      <c r="O673" t="s">
        <v>30</v>
      </c>
      <c r="P673" t="s">
        <v>31</v>
      </c>
      <c r="Q673" t="s">
        <v>31</v>
      </c>
      <c r="R673" t="s">
        <v>31</v>
      </c>
      <c r="S673" t="s">
        <v>31</v>
      </c>
      <c r="T673" t="s">
        <v>31</v>
      </c>
      <c r="U673" t="s">
        <v>31</v>
      </c>
      <c r="V673" t="s">
        <v>34</v>
      </c>
      <c r="W673" t="s">
        <v>36</v>
      </c>
      <c r="X673" t="s">
        <v>30</v>
      </c>
      <c r="Y673" t="s">
        <v>35</v>
      </c>
      <c r="Z673" t="s">
        <v>31</v>
      </c>
      <c r="AA673" t="s">
        <v>30</v>
      </c>
      <c r="AB673" t="s">
        <v>36</v>
      </c>
      <c r="AC673" t="s">
        <v>31</v>
      </c>
      <c r="AD673" t="s">
        <v>30</v>
      </c>
    </row>
    <row r="674" spans="1:30" x14ac:dyDescent="0.3">
      <c r="A674" s="1">
        <v>41878.642835648148</v>
      </c>
      <c r="B674">
        <v>32</v>
      </c>
      <c r="C674">
        <f t="shared" si="20"/>
        <v>32</v>
      </c>
      <c r="D674" t="str">
        <f t="shared" si="21"/>
        <v>26–35</v>
      </c>
      <c r="E674" t="s">
        <v>57</v>
      </c>
      <c r="F674" t="str">
        <f>IF(ISNUMBER(SEARCH("f",LOWER(E674))) + ISNUMBER(SEARCH("female",LOWER(E674))) + ISNUMBER(SEARCH("femail",LOWER(E674))) &gt; 0,"Female",
 IF(ISNUMBER(SEARCH("m",LOWER(E674))) + ISNUMBER(SEARCH("male",LOWER(E674))) &gt; 0,"Male","Other"))</f>
        <v>Female</v>
      </c>
      <c r="G674" t="s">
        <v>27</v>
      </c>
      <c r="H674" t="s">
        <v>117</v>
      </c>
      <c r="I674" t="s">
        <v>30</v>
      </c>
      <c r="J674" t="s">
        <v>30</v>
      </c>
      <c r="K674" t="s">
        <v>30</v>
      </c>
      <c r="L674" t="s">
        <v>48</v>
      </c>
      <c r="M674" t="str">
        <f>IF(L674&lt;&gt;"", L674, IF(K674="No", "Not applicable", "Unknown"))</f>
        <v>Never</v>
      </c>
      <c r="N674" t="s">
        <v>49</v>
      </c>
      <c r="O674" t="s">
        <v>30</v>
      </c>
      <c r="P674" t="s">
        <v>31</v>
      </c>
      <c r="Q674" t="s">
        <v>41</v>
      </c>
      <c r="R674" t="s">
        <v>33</v>
      </c>
      <c r="S674" t="s">
        <v>30</v>
      </c>
      <c r="T674" t="s">
        <v>30</v>
      </c>
      <c r="U674" t="s">
        <v>41</v>
      </c>
      <c r="V674" t="s">
        <v>41</v>
      </c>
      <c r="W674" t="s">
        <v>36</v>
      </c>
      <c r="X674" t="s">
        <v>30</v>
      </c>
      <c r="Y674" t="s">
        <v>30</v>
      </c>
      <c r="Z674" t="s">
        <v>35</v>
      </c>
      <c r="AA674" t="s">
        <v>30</v>
      </c>
      <c r="AB674" t="s">
        <v>36</v>
      </c>
      <c r="AC674" t="s">
        <v>41</v>
      </c>
      <c r="AD674" t="s">
        <v>30</v>
      </c>
    </row>
    <row r="675" spans="1:30" x14ac:dyDescent="0.3">
      <c r="A675" s="1">
        <v>41878.648877314816</v>
      </c>
      <c r="B675">
        <v>32</v>
      </c>
      <c r="C675">
        <f t="shared" si="20"/>
        <v>32</v>
      </c>
      <c r="D675" t="str">
        <f t="shared" si="21"/>
        <v>26–35</v>
      </c>
      <c r="E675" t="s">
        <v>42</v>
      </c>
      <c r="F675" t="str">
        <f>IF(ISNUMBER(SEARCH("f",LOWER(E675))) + ISNUMBER(SEARCH("female",LOWER(E675))) + ISNUMBER(SEARCH("femail",LOWER(E675))) &gt; 0,"Female",
 IF(ISNUMBER(SEARCH("m",LOWER(E675))) + ISNUMBER(SEARCH("male",LOWER(E675))) &gt; 0,"Male","Other"))</f>
        <v>Male</v>
      </c>
      <c r="G675" t="s">
        <v>45</v>
      </c>
      <c r="H675" t="s">
        <v>29</v>
      </c>
      <c r="I675" t="s">
        <v>30</v>
      </c>
      <c r="J675" t="s">
        <v>31</v>
      </c>
      <c r="K675" t="s">
        <v>31</v>
      </c>
      <c r="L675" t="s">
        <v>51</v>
      </c>
      <c r="M675" t="str">
        <f>IF(L675&lt;&gt;"", L675, IF(K675="No", "Not applicable", "Unknown"))</f>
        <v>Sometimes</v>
      </c>
      <c r="N675" s="2">
        <v>45809</v>
      </c>
      <c r="O675" t="s">
        <v>30</v>
      </c>
      <c r="P675" t="s">
        <v>31</v>
      </c>
      <c r="Q675" t="s">
        <v>30</v>
      </c>
      <c r="R675" t="s">
        <v>30</v>
      </c>
      <c r="S675" t="s">
        <v>30</v>
      </c>
      <c r="T675" t="s">
        <v>41</v>
      </c>
      <c r="U675" t="s">
        <v>41</v>
      </c>
      <c r="V675" t="s">
        <v>34</v>
      </c>
      <c r="W675" t="s">
        <v>30</v>
      </c>
      <c r="X675" t="s">
        <v>30</v>
      </c>
      <c r="Y675" t="s">
        <v>35</v>
      </c>
      <c r="Z675" t="s">
        <v>31</v>
      </c>
      <c r="AA675" t="s">
        <v>30</v>
      </c>
      <c r="AB675" t="s">
        <v>30</v>
      </c>
      <c r="AC675" t="s">
        <v>41</v>
      </c>
      <c r="AD675" t="s">
        <v>30</v>
      </c>
    </row>
    <row r="676" spans="1:30" x14ac:dyDescent="0.3">
      <c r="A676" s="1">
        <v>41878.666446759256</v>
      </c>
      <c r="B676">
        <v>32</v>
      </c>
      <c r="C676">
        <f t="shared" si="20"/>
        <v>32</v>
      </c>
      <c r="D676" t="str">
        <f t="shared" si="21"/>
        <v>26–35</v>
      </c>
      <c r="E676" t="s">
        <v>42</v>
      </c>
      <c r="F676" t="str">
        <f>IF(ISNUMBER(SEARCH("f",LOWER(E676))) + ISNUMBER(SEARCH("female",LOWER(E676))) + ISNUMBER(SEARCH("femail",LOWER(E676))) &gt; 0,"Female",
 IF(ISNUMBER(SEARCH("m",LOWER(E676))) + ISNUMBER(SEARCH("male",LOWER(E676))) &gt; 0,"Male","Other"))</f>
        <v>Male</v>
      </c>
      <c r="G676" t="s">
        <v>45</v>
      </c>
      <c r="H676" t="s">
        <v>29</v>
      </c>
      <c r="I676" t="s">
        <v>30</v>
      </c>
      <c r="J676" t="s">
        <v>30</v>
      </c>
      <c r="K676" t="s">
        <v>30</v>
      </c>
      <c r="L676" t="s">
        <v>48</v>
      </c>
      <c r="M676" t="str">
        <f>IF(L676&lt;&gt;"", L676, IF(K676="No", "Not applicable", "Unknown"))</f>
        <v>Never</v>
      </c>
      <c r="N676" s="2">
        <v>45809</v>
      </c>
      <c r="O676" t="s">
        <v>30</v>
      </c>
      <c r="P676" t="s">
        <v>31</v>
      </c>
      <c r="Q676" t="s">
        <v>30</v>
      </c>
      <c r="R676" t="s">
        <v>30</v>
      </c>
      <c r="S676" t="s">
        <v>30</v>
      </c>
      <c r="T676" t="s">
        <v>30</v>
      </c>
      <c r="U676" t="s">
        <v>41</v>
      </c>
      <c r="V676" t="s">
        <v>41</v>
      </c>
      <c r="W676" t="s">
        <v>36</v>
      </c>
      <c r="X676" t="s">
        <v>30</v>
      </c>
      <c r="Y676" t="s">
        <v>35</v>
      </c>
      <c r="Z676" t="s">
        <v>30</v>
      </c>
      <c r="AA676" t="s">
        <v>30</v>
      </c>
      <c r="AB676" t="s">
        <v>31</v>
      </c>
      <c r="AC676" t="s">
        <v>31</v>
      </c>
      <c r="AD676" t="s">
        <v>30</v>
      </c>
    </row>
    <row r="677" spans="1:30" x14ac:dyDescent="0.3">
      <c r="A677" s="1">
        <v>41878.689247685186</v>
      </c>
      <c r="B677">
        <v>32</v>
      </c>
      <c r="C677">
        <f t="shared" si="20"/>
        <v>32</v>
      </c>
      <c r="D677" t="str">
        <f t="shared" si="21"/>
        <v>26–35</v>
      </c>
      <c r="E677" t="s">
        <v>55</v>
      </c>
      <c r="F677" t="str">
        <f>IF(ISNUMBER(SEARCH("f",LOWER(E677))) + ISNUMBER(SEARCH("female",LOWER(E677))) + ISNUMBER(SEARCH("femail",LOWER(E677))) &gt; 0,"Female",
 IF(ISNUMBER(SEARCH("m",LOWER(E677))) + ISNUMBER(SEARCH("male",LOWER(E677))) &gt; 0,"Male","Other"))</f>
        <v>Male</v>
      </c>
      <c r="G677" t="s">
        <v>45</v>
      </c>
      <c r="H677" t="s">
        <v>29</v>
      </c>
      <c r="I677" t="s">
        <v>30</v>
      </c>
      <c r="J677" t="s">
        <v>30</v>
      </c>
      <c r="K677" t="s">
        <v>30</v>
      </c>
      <c r="L677" t="s">
        <v>29</v>
      </c>
      <c r="M677" t="str">
        <f>IF(L677&lt;&gt;"", L677, IF(K677="No", "Not applicable", "Unknown"))</f>
        <v>NA</v>
      </c>
      <c r="N677" t="s">
        <v>46</v>
      </c>
      <c r="O677" t="s">
        <v>30</v>
      </c>
      <c r="P677" t="s">
        <v>31</v>
      </c>
      <c r="Q677" t="s">
        <v>30</v>
      </c>
      <c r="R677" t="s">
        <v>33</v>
      </c>
      <c r="S677" t="s">
        <v>30</v>
      </c>
      <c r="T677" t="s">
        <v>41</v>
      </c>
      <c r="U677" t="s">
        <v>41</v>
      </c>
      <c r="V677" t="s">
        <v>41</v>
      </c>
      <c r="W677" t="s">
        <v>30</v>
      </c>
      <c r="X677" t="s">
        <v>30</v>
      </c>
      <c r="Y677" t="s">
        <v>30</v>
      </c>
      <c r="Z677" t="s">
        <v>35</v>
      </c>
      <c r="AA677" t="s">
        <v>30</v>
      </c>
      <c r="AB677" t="s">
        <v>36</v>
      </c>
      <c r="AC677" t="s">
        <v>41</v>
      </c>
      <c r="AD677" t="s">
        <v>30</v>
      </c>
    </row>
    <row r="678" spans="1:30" x14ac:dyDescent="0.3">
      <c r="A678" s="1">
        <v>41878.693761574075</v>
      </c>
      <c r="B678">
        <v>32</v>
      </c>
      <c r="C678">
        <f t="shared" si="20"/>
        <v>32</v>
      </c>
      <c r="D678" t="str">
        <f t="shared" si="21"/>
        <v>26–35</v>
      </c>
      <c r="E678" t="s">
        <v>55</v>
      </c>
      <c r="F678" t="str">
        <f>IF(ISNUMBER(SEARCH("f",LOWER(E678))) + ISNUMBER(SEARCH("female",LOWER(E678))) + ISNUMBER(SEARCH("femail",LOWER(E678))) &gt; 0,"Female",
 IF(ISNUMBER(SEARCH("m",LOWER(E678))) + ISNUMBER(SEARCH("male",LOWER(E678))) &gt; 0,"Male","Other"))</f>
        <v>Male</v>
      </c>
      <c r="G678" t="s">
        <v>45</v>
      </c>
      <c r="H678" t="s">
        <v>29</v>
      </c>
      <c r="I678" t="s">
        <v>30</v>
      </c>
      <c r="J678" t="s">
        <v>31</v>
      </c>
      <c r="K678" t="s">
        <v>31</v>
      </c>
      <c r="L678" t="s">
        <v>51</v>
      </c>
      <c r="M678" t="str">
        <f>IF(L678&lt;&gt;"", L678, IF(K678="No", "Not applicable", "Unknown"))</f>
        <v>Sometimes</v>
      </c>
      <c r="N678" s="2">
        <v>45809</v>
      </c>
      <c r="O678" t="s">
        <v>31</v>
      </c>
      <c r="P678" t="s">
        <v>31</v>
      </c>
      <c r="Q678" t="s">
        <v>31</v>
      </c>
      <c r="R678" t="s">
        <v>30</v>
      </c>
      <c r="S678" t="s">
        <v>30</v>
      </c>
      <c r="T678" t="s">
        <v>30</v>
      </c>
      <c r="U678" t="s">
        <v>41</v>
      </c>
      <c r="V678" t="s">
        <v>41</v>
      </c>
      <c r="W678" t="s">
        <v>30</v>
      </c>
      <c r="X678" t="s">
        <v>30</v>
      </c>
      <c r="Y678" t="s">
        <v>31</v>
      </c>
      <c r="Z678" t="s">
        <v>31</v>
      </c>
      <c r="AA678" t="s">
        <v>36</v>
      </c>
      <c r="AB678" t="s">
        <v>36</v>
      </c>
      <c r="AC678" t="s">
        <v>31</v>
      </c>
      <c r="AD678" t="s">
        <v>30</v>
      </c>
    </row>
    <row r="679" spans="1:30" x14ac:dyDescent="0.3">
      <c r="A679" s="1">
        <v>41878.751875000002</v>
      </c>
      <c r="B679">
        <v>32</v>
      </c>
      <c r="C679">
        <f t="shared" si="20"/>
        <v>32</v>
      </c>
      <c r="D679" t="str">
        <f t="shared" si="21"/>
        <v>26–35</v>
      </c>
      <c r="E679" t="s">
        <v>55</v>
      </c>
      <c r="F679" t="str">
        <f>IF(ISNUMBER(SEARCH("f",LOWER(E679))) + ISNUMBER(SEARCH("female",LOWER(E679))) + ISNUMBER(SEARCH("femail",LOWER(E679))) &gt; 0,"Female",
 IF(ISNUMBER(SEARCH("m",LOWER(E679))) + ISNUMBER(SEARCH("male",LOWER(E679))) &gt; 0,"Male","Other"))</f>
        <v>Male</v>
      </c>
      <c r="G679" t="s">
        <v>45</v>
      </c>
      <c r="H679" t="s">
        <v>29</v>
      </c>
      <c r="I679" t="s">
        <v>30</v>
      </c>
      <c r="J679" t="s">
        <v>30</v>
      </c>
      <c r="K679" t="s">
        <v>30</v>
      </c>
      <c r="L679" t="s">
        <v>48</v>
      </c>
      <c r="M679" t="str">
        <f>IF(L679&lt;&gt;"", L679, IF(K679="No", "Not applicable", "Unknown"))</f>
        <v>Never</v>
      </c>
      <c r="N679" s="2">
        <v>45809</v>
      </c>
      <c r="O679" t="s">
        <v>30</v>
      </c>
      <c r="P679" t="s">
        <v>31</v>
      </c>
      <c r="Q679" t="s">
        <v>41</v>
      </c>
      <c r="R679" t="s">
        <v>30</v>
      </c>
      <c r="S679" t="s">
        <v>30</v>
      </c>
      <c r="T679" t="s">
        <v>30</v>
      </c>
      <c r="U679" t="s">
        <v>41</v>
      </c>
      <c r="V679" t="s">
        <v>41</v>
      </c>
      <c r="W679" t="s">
        <v>30</v>
      </c>
      <c r="X679" t="s">
        <v>30</v>
      </c>
      <c r="Y679" t="s">
        <v>31</v>
      </c>
      <c r="Z679" t="s">
        <v>31</v>
      </c>
      <c r="AA679" t="s">
        <v>31</v>
      </c>
      <c r="AB679" t="s">
        <v>31</v>
      </c>
      <c r="AC679" t="s">
        <v>31</v>
      </c>
      <c r="AD679" t="s">
        <v>30</v>
      </c>
    </row>
    <row r="680" spans="1:30" x14ac:dyDescent="0.3">
      <c r="A680" s="1">
        <v>41878.77847222222</v>
      </c>
      <c r="B680">
        <v>32</v>
      </c>
      <c r="C680">
        <f t="shared" si="20"/>
        <v>32</v>
      </c>
      <c r="D680" t="str">
        <f t="shared" si="21"/>
        <v>26–35</v>
      </c>
      <c r="E680" t="s">
        <v>42</v>
      </c>
      <c r="F680" t="str">
        <f>IF(ISNUMBER(SEARCH("f",LOWER(E680))) + ISNUMBER(SEARCH("female",LOWER(E680))) + ISNUMBER(SEARCH("femail",LOWER(E680))) &gt; 0,"Female",
 IF(ISNUMBER(SEARCH("m",LOWER(E680))) + ISNUMBER(SEARCH("male",LOWER(E680))) &gt; 0,"Male","Other"))</f>
        <v>Male</v>
      </c>
      <c r="G680" t="s">
        <v>132</v>
      </c>
      <c r="H680" t="s">
        <v>29</v>
      </c>
      <c r="I680" t="s">
        <v>30</v>
      </c>
      <c r="J680" t="s">
        <v>30</v>
      </c>
      <c r="K680" t="s">
        <v>31</v>
      </c>
      <c r="L680" t="s">
        <v>51</v>
      </c>
      <c r="M680" t="str">
        <f>IF(L680&lt;&gt;"", L680, IF(K680="No", "Not applicable", "Unknown"))</f>
        <v>Sometimes</v>
      </c>
      <c r="N680" s="2">
        <v>45809</v>
      </c>
      <c r="O680" t="s">
        <v>30</v>
      </c>
      <c r="P680" t="s">
        <v>31</v>
      </c>
      <c r="Q680" t="s">
        <v>30</v>
      </c>
      <c r="R680" t="s">
        <v>30</v>
      </c>
      <c r="S680" t="s">
        <v>30</v>
      </c>
      <c r="T680" t="s">
        <v>30</v>
      </c>
      <c r="U680" t="s">
        <v>41</v>
      </c>
      <c r="V680" t="s">
        <v>61</v>
      </c>
      <c r="W680" t="s">
        <v>30</v>
      </c>
      <c r="X680" t="s">
        <v>30</v>
      </c>
      <c r="Y680" t="s">
        <v>35</v>
      </c>
      <c r="Z680" t="s">
        <v>31</v>
      </c>
      <c r="AA680" t="s">
        <v>36</v>
      </c>
      <c r="AB680" t="s">
        <v>31</v>
      </c>
      <c r="AC680" t="s">
        <v>41</v>
      </c>
      <c r="AD680" t="s">
        <v>30</v>
      </c>
    </row>
    <row r="681" spans="1:30" x14ac:dyDescent="0.3">
      <c r="A681" s="1">
        <v>41878.795740740738</v>
      </c>
      <c r="B681">
        <v>32</v>
      </c>
      <c r="C681">
        <f t="shared" si="20"/>
        <v>32</v>
      </c>
      <c r="D681" t="str">
        <f t="shared" si="21"/>
        <v>26–35</v>
      </c>
      <c r="E681" t="s">
        <v>26</v>
      </c>
      <c r="F681" t="str">
        <f>IF(ISNUMBER(SEARCH("f",LOWER(E681))) + ISNUMBER(SEARCH("female",LOWER(E681))) + ISNUMBER(SEARCH("femail",LOWER(E681))) &gt; 0,"Female",
 IF(ISNUMBER(SEARCH("m",LOWER(E681))) + ISNUMBER(SEARCH("male",LOWER(E681))) &gt; 0,"Male","Other"))</f>
        <v>Female</v>
      </c>
      <c r="G681" t="s">
        <v>43</v>
      </c>
      <c r="H681" t="s">
        <v>29</v>
      </c>
      <c r="I681" t="s">
        <v>30</v>
      </c>
      <c r="J681" t="s">
        <v>30</v>
      </c>
      <c r="K681" t="s">
        <v>31</v>
      </c>
      <c r="L681" t="s">
        <v>32</v>
      </c>
      <c r="M681" t="str">
        <f>IF(L681&lt;&gt;"", L681, IF(K681="No", "Not applicable", "Unknown"))</f>
        <v>Often</v>
      </c>
      <c r="N681" t="s">
        <v>40</v>
      </c>
      <c r="O681" t="s">
        <v>30</v>
      </c>
      <c r="P681" t="s">
        <v>30</v>
      </c>
      <c r="Q681" t="s">
        <v>41</v>
      </c>
      <c r="R681" t="s">
        <v>33</v>
      </c>
      <c r="S681" t="s">
        <v>41</v>
      </c>
      <c r="T681" t="s">
        <v>41</v>
      </c>
      <c r="U681" t="s">
        <v>41</v>
      </c>
      <c r="V681" t="s">
        <v>41</v>
      </c>
      <c r="W681" t="s">
        <v>36</v>
      </c>
      <c r="X681" t="s">
        <v>30</v>
      </c>
      <c r="Y681" t="s">
        <v>35</v>
      </c>
      <c r="Z681" t="s">
        <v>35</v>
      </c>
      <c r="AA681" t="s">
        <v>30</v>
      </c>
      <c r="AB681" t="s">
        <v>30</v>
      </c>
      <c r="AC681" t="s">
        <v>41</v>
      </c>
      <c r="AD681" t="s">
        <v>30</v>
      </c>
    </row>
    <row r="682" spans="1:30" x14ac:dyDescent="0.3">
      <c r="A682" s="1">
        <v>41878.820462962962</v>
      </c>
      <c r="B682">
        <v>32</v>
      </c>
      <c r="C682">
        <f t="shared" si="20"/>
        <v>32</v>
      </c>
      <c r="D682" t="str">
        <f t="shared" si="21"/>
        <v>26–35</v>
      </c>
      <c r="E682" t="s">
        <v>42</v>
      </c>
      <c r="F682" t="str">
        <f>IF(ISNUMBER(SEARCH("f",LOWER(E682))) + ISNUMBER(SEARCH("female",LOWER(E682))) + ISNUMBER(SEARCH("femail",LOWER(E682))) &gt; 0,"Female",
 IF(ISNUMBER(SEARCH("m",LOWER(E682))) + ISNUMBER(SEARCH("male",LOWER(E682))) &gt; 0,"Male","Other"))</f>
        <v>Male</v>
      </c>
      <c r="G682" t="s">
        <v>27</v>
      </c>
      <c r="H682" t="s">
        <v>58</v>
      </c>
      <c r="I682" t="s">
        <v>30</v>
      </c>
      <c r="J682" t="s">
        <v>30</v>
      </c>
      <c r="K682" t="s">
        <v>31</v>
      </c>
      <c r="L682" t="s">
        <v>51</v>
      </c>
      <c r="M682" t="str">
        <f>IF(L682&lt;&gt;"", L682, IF(K682="No", "Not applicable", "Unknown"))</f>
        <v>Sometimes</v>
      </c>
      <c r="N682" t="s">
        <v>40</v>
      </c>
      <c r="O682" t="s">
        <v>30</v>
      </c>
      <c r="P682" t="s">
        <v>31</v>
      </c>
      <c r="Q682" t="s">
        <v>31</v>
      </c>
      <c r="R682" t="s">
        <v>30</v>
      </c>
      <c r="S682" t="s">
        <v>30</v>
      </c>
      <c r="T682" t="s">
        <v>31</v>
      </c>
      <c r="U682" t="s">
        <v>41</v>
      </c>
      <c r="V682" t="s">
        <v>34</v>
      </c>
      <c r="W682" t="s">
        <v>30</v>
      </c>
      <c r="X682" t="s">
        <v>30</v>
      </c>
      <c r="Y682" t="s">
        <v>31</v>
      </c>
      <c r="Z682" t="s">
        <v>35</v>
      </c>
      <c r="AA682" t="s">
        <v>36</v>
      </c>
      <c r="AB682" t="s">
        <v>31</v>
      </c>
      <c r="AC682" t="s">
        <v>41</v>
      </c>
      <c r="AD682" t="s">
        <v>30</v>
      </c>
    </row>
    <row r="683" spans="1:30" x14ac:dyDescent="0.3">
      <c r="A683" s="1">
        <v>41878.965115740742</v>
      </c>
      <c r="B683">
        <v>32</v>
      </c>
      <c r="C683">
        <f t="shared" si="20"/>
        <v>32</v>
      </c>
      <c r="D683" t="str">
        <f t="shared" si="21"/>
        <v>26–35</v>
      </c>
      <c r="E683" t="s">
        <v>42</v>
      </c>
      <c r="F683" t="str">
        <f>IF(ISNUMBER(SEARCH("f",LOWER(E683))) + ISNUMBER(SEARCH("female",LOWER(E683))) + ISNUMBER(SEARCH("femail",LOWER(E683))) &gt; 0,"Female",
 IF(ISNUMBER(SEARCH("m",LOWER(E683))) + ISNUMBER(SEARCH("male",LOWER(E683))) &gt; 0,"Male","Other"))</f>
        <v>Male</v>
      </c>
      <c r="G683" t="s">
        <v>27</v>
      </c>
      <c r="H683" t="s">
        <v>52</v>
      </c>
      <c r="I683" t="s">
        <v>30</v>
      </c>
      <c r="J683" t="s">
        <v>30</v>
      </c>
      <c r="K683" t="s">
        <v>30</v>
      </c>
      <c r="L683" t="s">
        <v>51</v>
      </c>
      <c r="M683" t="str">
        <f>IF(L683&lt;&gt;"", L683, IF(K683="No", "Not applicable", "Unknown"))</f>
        <v>Sometimes</v>
      </c>
      <c r="N683" t="s">
        <v>49</v>
      </c>
      <c r="O683" t="s">
        <v>30</v>
      </c>
      <c r="P683" t="s">
        <v>31</v>
      </c>
      <c r="Q683" t="s">
        <v>30</v>
      </c>
      <c r="R683" t="s">
        <v>31</v>
      </c>
      <c r="S683" t="s">
        <v>30</v>
      </c>
      <c r="T683" t="s">
        <v>30</v>
      </c>
      <c r="U683" t="s">
        <v>41</v>
      </c>
      <c r="V683" t="s">
        <v>41</v>
      </c>
      <c r="W683" t="s">
        <v>36</v>
      </c>
      <c r="X683" t="s">
        <v>36</v>
      </c>
      <c r="Y683" t="s">
        <v>35</v>
      </c>
      <c r="Z683" t="s">
        <v>35</v>
      </c>
      <c r="AA683" t="s">
        <v>30</v>
      </c>
      <c r="AB683" t="s">
        <v>30</v>
      </c>
      <c r="AC683" t="s">
        <v>30</v>
      </c>
      <c r="AD683" t="s">
        <v>30</v>
      </c>
    </row>
    <row r="684" spans="1:30" x14ac:dyDescent="0.3">
      <c r="A684" s="1">
        <v>41878.995925925927</v>
      </c>
      <c r="B684">
        <v>32</v>
      </c>
      <c r="C684">
        <f t="shared" si="20"/>
        <v>32</v>
      </c>
      <c r="D684" t="str">
        <f t="shared" si="21"/>
        <v>26–35</v>
      </c>
      <c r="E684" t="s">
        <v>42</v>
      </c>
      <c r="F684" t="str">
        <f>IF(ISNUMBER(SEARCH("f",LOWER(E684))) + ISNUMBER(SEARCH("female",LOWER(E684))) + ISNUMBER(SEARCH("femail",LOWER(E684))) &gt; 0,"Female",
 IF(ISNUMBER(SEARCH("m",LOWER(E684))) + ISNUMBER(SEARCH("male",LOWER(E684))) &gt; 0,"Male","Other"))</f>
        <v>Male</v>
      </c>
      <c r="G684" t="s">
        <v>27</v>
      </c>
      <c r="H684" t="s">
        <v>47</v>
      </c>
      <c r="I684" t="s">
        <v>30</v>
      </c>
      <c r="J684" t="s">
        <v>30</v>
      </c>
      <c r="K684" t="s">
        <v>31</v>
      </c>
      <c r="L684" t="s">
        <v>51</v>
      </c>
      <c r="M684" t="str">
        <f>IF(L684&lt;&gt;"", L684, IF(K684="No", "Not applicable", "Unknown"))</f>
        <v>Sometimes</v>
      </c>
      <c r="N684" s="2">
        <v>45809</v>
      </c>
      <c r="O684" t="s">
        <v>30</v>
      </c>
      <c r="P684" t="s">
        <v>31</v>
      </c>
      <c r="Q684" t="s">
        <v>30</v>
      </c>
      <c r="R684" t="s">
        <v>31</v>
      </c>
      <c r="S684" t="s">
        <v>30</v>
      </c>
      <c r="T684" t="s">
        <v>30</v>
      </c>
      <c r="U684" t="s">
        <v>31</v>
      </c>
      <c r="V684" t="s">
        <v>34</v>
      </c>
      <c r="W684" t="s">
        <v>30</v>
      </c>
      <c r="X684" t="s">
        <v>30</v>
      </c>
      <c r="Y684" t="s">
        <v>35</v>
      </c>
      <c r="Z684" t="s">
        <v>31</v>
      </c>
      <c r="AA684" t="s">
        <v>36</v>
      </c>
      <c r="AB684" t="s">
        <v>36</v>
      </c>
      <c r="AC684" t="s">
        <v>31</v>
      </c>
      <c r="AD684" t="s">
        <v>30</v>
      </c>
    </row>
    <row r="685" spans="1:30" x14ac:dyDescent="0.3">
      <c r="A685" s="1">
        <v>41879.096863425926</v>
      </c>
      <c r="B685">
        <v>32</v>
      </c>
      <c r="C685">
        <f t="shared" si="20"/>
        <v>32</v>
      </c>
      <c r="D685" t="str">
        <f t="shared" si="21"/>
        <v>26–35</v>
      </c>
      <c r="E685" t="s">
        <v>153</v>
      </c>
      <c r="F685" t="str">
        <f>IF(ISNUMBER(SEARCH("f",LOWER(E685))) + ISNUMBER(SEARCH("female",LOWER(E685))) + ISNUMBER(SEARCH("femail",LOWER(E685))) &gt; 0,"Female",
 IF(ISNUMBER(SEARCH("m",LOWER(E685))) + ISNUMBER(SEARCH("male",LOWER(E685))) &gt; 0,"Male","Other"))</f>
        <v>Male</v>
      </c>
      <c r="G685" t="s">
        <v>43</v>
      </c>
      <c r="H685" t="s">
        <v>29</v>
      </c>
      <c r="I685" t="s">
        <v>30</v>
      </c>
      <c r="J685" t="s">
        <v>30</v>
      </c>
      <c r="K685" t="s">
        <v>30</v>
      </c>
      <c r="L685" t="s">
        <v>51</v>
      </c>
      <c r="M685" t="str">
        <f>IF(L685&lt;&gt;"", L685, IF(K685="No", "Not applicable", "Unknown"))</f>
        <v>Sometimes</v>
      </c>
      <c r="N685" t="s">
        <v>46</v>
      </c>
      <c r="O685" t="s">
        <v>31</v>
      </c>
      <c r="P685" t="s">
        <v>31</v>
      </c>
      <c r="Q685" t="s">
        <v>30</v>
      </c>
      <c r="R685" t="s">
        <v>31</v>
      </c>
      <c r="S685" t="s">
        <v>30</v>
      </c>
      <c r="T685" t="s">
        <v>30</v>
      </c>
      <c r="U685" t="s">
        <v>31</v>
      </c>
      <c r="V685" t="s">
        <v>53</v>
      </c>
      <c r="W685" t="s">
        <v>31</v>
      </c>
      <c r="X685" t="s">
        <v>36</v>
      </c>
      <c r="Y685" t="s">
        <v>35</v>
      </c>
      <c r="Z685" t="s">
        <v>30</v>
      </c>
      <c r="AA685" t="s">
        <v>30</v>
      </c>
      <c r="AB685" t="s">
        <v>36</v>
      </c>
      <c r="AC685" t="s">
        <v>30</v>
      </c>
      <c r="AD685" t="s">
        <v>31</v>
      </c>
    </row>
    <row r="686" spans="1:30" x14ac:dyDescent="0.3">
      <c r="A686" s="1">
        <v>41879.182650462964</v>
      </c>
      <c r="B686">
        <v>32</v>
      </c>
      <c r="C686">
        <f t="shared" si="20"/>
        <v>32</v>
      </c>
      <c r="D686" t="str">
        <f t="shared" si="21"/>
        <v>26–35</v>
      </c>
      <c r="E686" t="s">
        <v>37</v>
      </c>
      <c r="F686" t="str">
        <f>IF(ISNUMBER(SEARCH("f",LOWER(E686))) + ISNUMBER(SEARCH("female",LOWER(E686))) + ISNUMBER(SEARCH("femail",LOWER(E686))) &gt; 0,"Female",
 IF(ISNUMBER(SEARCH("m",LOWER(E686))) + ISNUMBER(SEARCH("male",LOWER(E686))) &gt; 0,"Male","Other"))</f>
        <v>Male</v>
      </c>
      <c r="G686" t="s">
        <v>27</v>
      </c>
      <c r="H686" t="s">
        <v>69</v>
      </c>
      <c r="I686" t="s">
        <v>30</v>
      </c>
      <c r="J686" t="s">
        <v>30</v>
      </c>
      <c r="K686" t="s">
        <v>31</v>
      </c>
      <c r="L686" t="s">
        <v>48</v>
      </c>
      <c r="M686" t="str">
        <f>IF(L686&lt;&gt;"", L686, IF(K686="No", "Not applicable", "Unknown"))</f>
        <v>Never</v>
      </c>
      <c r="N686" t="s">
        <v>60</v>
      </c>
      <c r="O686" t="s">
        <v>30</v>
      </c>
      <c r="P686" t="s">
        <v>30</v>
      </c>
      <c r="Q686" t="s">
        <v>31</v>
      </c>
      <c r="R686" t="s">
        <v>33</v>
      </c>
      <c r="S686" t="s">
        <v>31</v>
      </c>
      <c r="T686" t="s">
        <v>31</v>
      </c>
      <c r="U686" t="s">
        <v>41</v>
      </c>
      <c r="V686" t="s">
        <v>61</v>
      </c>
      <c r="W686" t="s">
        <v>36</v>
      </c>
      <c r="X686" t="s">
        <v>30</v>
      </c>
      <c r="Y686" t="s">
        <v>30</v>
      </c>
      <c r="Z686" t="s">
        <v>30</v>
      </c>
      <c r="AA686" t="s">
        <v>30</v>
      </c>
      <c r="AB686" t="s">
        <v>30</v>
      </c>
      <c r="AC686" t="s">
        <v>31</v>
      </c>
      <c r="AD686" t="s">
        <v>30</v>
      </c>
    </row>
    <row r="687" spans="1:30" x14ac:dyDescent="0.3">
      <c r="A687" s="1">
        <v>41879.190648148149</v>
      </c>
      <c r="B687">
        <v>32</v>
      </c>
      <c r="C687">
        <f t="shared" si="20"/>
        <v>32</v>
      </c>
      <c r="D687" t="str">
        <f t="shared" si="21"/>
        <v>26–35</v>
      </c>
      <c r="E687" t="s">
        <v>55</v>
      </c>
      <c r="F687" t="str">
        <f>IF(ISNUMBER(SEARCH("f",LOWER(E687))) + ISNUMBER(SEARCH("female",LOWER(E687))) + ISNUMBER(SEARCH("femail",LOWER(E687))) &gt; 0,"Female",
 IF(ISNUMBER(SEARCH("m",LOWER(E687))) + ISNUMBER(SEARCH("male",LOWER(E687))) &gt; 0,"Male","Other"))</f>
        <v>Male</v>
      </c>
      <c r="G687" t="s">
        <v>82</v>
      </c>
      <c r="H687" t="s">
        <v>29</v>
      </c>
      <c r="I687" t="s">
        <v>31</v>
      </c>
      <c r="J687" t="s">
        <v>30</v>
      </c>
      <c r="K687" t="s">
        <v>30</v>
      </c>
      <c r="L687" t="s">
        <v>48</v>
      </c>
      <c r="M687" t="str">
        <f>IF(L687&lt;&gt;"", L687, IF(K687="No", "Not applicable", "Unknown"))</f>
        <v>Never</v>
      </c>
      <c r="N687" s="3">
        <v>45778</v>
      </c>
      <c r="O687" t="s">
        <v>31</v>
      </c>
      <c r="P687" t="s">
        <v>31</v>
      </c>
      <c r="Q687" t="s">
        <v>30</v>
      </c>
      <c r="R687" t="s">
        <v>30</v>
      </c>
      <c r="S687" t="s">
        <v>30</v>
      </c>
      <c r="T687" t="s">
        <v>30</v>
      </c>
      <c r="U687" t="s">
        <v>41</v>
      </c>
      <c r="V687" t="s">
        <v>41</v>
      </c>
      <c r="W687" t="s">
        <v>30</v>
      </c>
      <c r="X687" t="s">
        <v>30</v>
      </c>
      <c r="Y687" t="s">
        <v>35</v>
      </c>
      <c r="Z687" t="s">
        <v>31</v>
      </c>
      <c r="AA687" t="s">
        <v>30</v>
      </c>
      <c r="AB687" t="s">
        <v>36</v>
      </c>
      <c r="AC687" t="s">
        <v>41</v>
      </c>
      <c r="AD687" t="s">
        <v>30</v>
      </c>
    </row>
    <row r="688" spans="1:30" x14ac:dyDescent="0.3">
      <c r="A688" s="1">
        <v>41879.21837962963</v>
      </c>
      <c r="B688">
        <v>32</v>
      </c>
      <c r="C688">
        <f t="shared" si="20"/>
        <v>32</v>
      </c>
      <c r="D688" t="str">
        <f t="shared" si="21"/>
        <v>26–35</v>
      </c>
      <c r="E688" t="s">
        <v>42</v>
      </c>
      <c r="F688" t="str">
        <f>IF(ISNUMBER(SEARCH("f",LOWER(E688))) + ISNUMBER(SEARCH("female",LOWER(E688))) + ISNUMBER(SEARCH("femail",LOWER(E688))) &gt; 0,"Female",
 IF(ISNUMBER(SEARCH("m",LOWER(E688))) + ISNUMBER(SEARCH("male",LOWER(E688))) &gt; 0,"Male","Other"))</f>
        <v>Male</v>
      </c>
      <c r="G688" t="s">
        <v>27</v>
      </c>
      <c r="H688" t="s">
        <v>58</v>
      </c>
      <c r="I688" t="s">
        <v>30</v>
      </c>
      <c r="J688" t="s">
        <v>30</v>
      </c>
      <c r="K688" t="s">
        <v>30</v>
      </c>
      <c r="L688" t="s">
        <v>48</v>
      </c>
      <c r="M688" t="str">
        <f>IF(L688&lt;&gt;"", L688, IF(K688="No", "Not applicable", "Unknown"))</f>
        <v>Never</v>
      </c>
      <c r="N688" t="s">
        <v>40</v>
      </c>
      <c r="O688" t="s">
        <v>30</v>
      </c>
      <c r="P688" t="s">
        <v>31</v>
      </c>
      <c r="Q688" t="s">
        <v>41</v>
      </c>
      <c r="R688" t="s">
        <v>33</v>
      </c>
      <c r="S688" t="s">
        <v>41</v>
      </c>
      <c r="T688" t="s">
        <v>41</v>
      </c>
      <c r="U688" t="s">
        <v>41</v>
      </c>
      <c r="V688" t="s">
        <v>41</v>
      </c>
      <c r="W688" t="s">
        <v>36</v>
      </c>
      <c r="X688" t="s">
        <v>36</v>
      </c>
      <c r="Y688" t="s">
        <v>35</v>
      </c>
      <c r="Z688" t="s">
        <v>35</v>
      </c>
      <c r="AA688" t="s">
        <v>30</v>
      </c>
      <c r="AB688" t="s">
        <v>30</v>
      </c>
      <c r="AC688" t="s">
        <v>41</v>
      </c>
      <c r="AD688" t="s">
        <v>30</v>
      </c>
    </row>
    <row r="689" spans="1:30" x14ac:dyDescent="0.3">
      <c r="A689" s="1">
        <v>41879.413923611108</v>
      </c>
      <c r="B689">
        <v>32</v>
      </c>
      <c r="C689">
        <f t="shared" si="20"/>
        <v>32</v>
      </c>
      <c r="D689" t="str">
        <f t="shared" si="21"/>
        <v>26–35</v>
      </c>
      <c r="E689" t="s">
        <v>42</v>
      </c>
      <c r="F689" t="str">
        <f>IF(ISNUMBER(SEARCH("f",LOWER(E689))) + ISNUMBER(SEARCH("female",LOWER(E689))) + ISNUMBER(SEARCH("femail",LOWER(E689))) &gt; 0,"Female",
 IF(ISNUMBER(SEARCH("m",LOWER(E689))) + ISNUMBER(SEARCH("male",LOWER(E689))) &gt; 0,"Male","Other"))</f>
        <v>Male</v>
      </c>
      <c r="G689" t="s">
        <v>45</v>
      </c>
      <c r="H689" t="s">
        <v>29</v>
      </c>
      <c r="I689" t="s">
        <v>30</v>
      </c>
      <c r="J689" t="s">
        <v>30</v>
      </c>
      <c r="K689" t="s">
        <v>30</v>
      </c>
      <c r="L689" t="s">
        <v>29</v>
      </c>
      <c r="M689" t="str">
        <f>IF(L689&lt;&gt;"", L689, IF(K689="No", "Not applicable", "Unknown"))</f>
        <v>NA</v>
      </c>
      <c r="N689" s="2">
        <v>45809</v>
      </c>
      <c r="O689" t="s">
        <v>30</v>
      </c>
      <c r="P689" t="s">
        <v>31</v>
      </c>
      <c r="Q689" t="s">
        <v>30</v>
      </c>
      <c r="R689" t="s">
        <v>30</v>
      </c>
      <c r="S689" t="s">
        <v>30</v>
      </c>
      <c r="T689" t="s">
        <v>30</v>
      </c>
      <c r="U689" t="s">
        <v>41</v>
      </c>
      <c r="V689" t="s">
        <v>41</v>
      </c>
      <c r="W689" t="s">
        <v>31</v>
      </c>
      <c r="X689" t="s">
        <v>30</v>
      </c>
      <c r="Y689" t="s">
        <v>30</v>
      </c>
      <c r="Z689" t="s">
        <v>30</v>
      </c>
      <c r="AA689" t="s">
        <v>30</v>
      </c>
      <c r="AB689" t="s">
        <v>31</v>
      </c>
      <c r="AC689" t="s">
        <v>30</v>
      </c>
      <c r="AD689" t="s">
        <v>30</v>
      </c>
    </row>
    <row r="690" spans="1:30" x14ac:dyDescent="0.3">
      <c r="A690" s="1">
        <v>41879.413935185185</v>
      </c>
      <c r="B690">
        <v>32</v>
      </c>
      <c r="C690">
        <f t="shared" si="20"/>
        <v>32</v>
      </c>
      <c r="D690" t="str">
        <f t="shared" si="21"/>
        <v>26–35</v>
      </c>
      <c r="E690" t="s">
        <v>42</v>
      </c>
      <c r="F690" t="str">
        <f>IF(ISNUMBER(SEARCH("f",LOWER(E690))) + ISNUMBER(SEARCH("female",LOWER(E690))) + ISNUMBER(SEARCH("femail",LOWER(E690))) &gt; 0,"Female",
 IF(ISNUMBER(SEARCH("m",LOWER(E690))) + ISNUMBER(SEARCH("male",LOWER(E690))) &gt; 0,"Male","Other"))</f>
        <v>Male</v>
      </c>
      <c r="G690" t="s">
        <v>45</v>
      </c>
      <c r="H690" t="s">
        <v>29</v>
      </c>
      <c r="I690" t="s">
        <v>30</v>
      </c>
      <c r="J690" t="s">
        <v>30</v>
      </c>
      <c r="K690" t="s">
        <v>31</v>
      </c>
      <c r="L690" t="s">
        <v>51</v>
      </c>
      <c r="M690" t="str">
        <f>IF(L690&lt;&gt;"", L690, IF(K690="No", "Not applicable", "Unknown"))</f>
        <v>Sometimes</v>
      </c>
      <c r="N690" t="s">
        <v>46</v>
      </c>
      <c r="O690" t="s">
        <v>30</v>
      </c>
      <c r="P690" t="s">
        <v>30</v>
      </c>
      <c r="Q690" t="s">
        <v>31</v>
      </c>
      <c r="R690" t="s">
        <v>31</v>
      </c>
      <c r="S690" t="s">
        <v>30</v>
      </c>
      <c r="T690" t="s">
        <v>30</v>
      </c>
      <c r="U690" t="s">
        <v>31</v>
      </c>
      <c r="V690" t="s">
        <v>61</v>
      </c>
      <c r="W690" t="s">
        <v>30</v>
      </c>
      <c r="X690" t="s">
        <v>30</v>
      </c>
      <c r="Y690" t="s">
        <v>30</v>
      </c>
      <c r="Z690" t="s">
        <v>31</v>
      </c>
      <c r="AA690" t="s">
        <v>30</v>
      </c>
      <c r="AB690" t="s">
        <v>30</v>
      </c>
      <c r="AC690" t="s">
        <v>31</v>
      </c>
      <c r="AD690" t="s">
        <v>30</v>
      </c>
    </row>
    <row r="691" spans="1:30" x14ac:dyDescent="0.3">
      <c r="A691" s="1">
        <v>41879.417222222219</v>
      </c>
      <c r="B691">
        <v>32</v>
      </c>
      <c r="C691">
        <f t="shared" si="20"/>
        <v>32</v>
      </c>
      <c r="D691" t="str">
        <f t="shared" si="21"/>
        <v>26–35</v>
      </c>
      <c r="E691" t="s">
        <v>42</v>
      </c>
      <c r="F691" t="str">
        <f>IF(ISNUMBER(SEARCH("f",LOWER(E691))) + ISNUMBER(SEARCH("female",LOWER(E691))) + ISNUMBER(SEARCH("femail",LOWER(E691))) &gt; 0,"Female",
 IF(ISNUMBER(SEARCH("m",LOWER(E691))) + ISNUMBER(SEARCH("male",LOWER(E691))) &gt; 0,"Male","Other"))</f>
        <v>Male</v>
      </c>
      <c r="G691" t="s">
        <v>45</v>
      </c>
      <c r="H691" t="s">
        <v>29</v>
      </c>
      <c r="I691" t="s">
        <v>30</v>
      </c>
      <c r="J691" t="s">
        <v>30</v>
      </c>
      <c r="K691" t="s">
        <v>31</v>
      </c>
      <c r="L691" t="s">
        <v>39</v>
      </c>
      <c r="M691" t="str">
        <f>IF(L691&lt;&gt;"", L691, IF(K691="No", "Not applicable", "Unknown"))</f>
        <v>Rarely</v>
      </c>
      <c r="N691" t="s">
        <v>49</v>
      </c>
      <c r="O691" t="s">
        <v>30</v>
      </c>
      <c r="P691" t="s">
        <v>31</v>
      </c>
      <c r="Q691" t="s">
        <v>41</v>
      </c>
      <c r="R691" t="s">
        <v>30</v>
      </c>
      <c r="S691" t="s">
        <v>30</v>
      </c>
      <c r="T691" t="s">
        <v>30</v>
      </c>
      <c r="U691" t="s">
        <v>41</v>
      </c>
      <c r="V691" t="s">
        <v>41</v>
      </c>
      <c r="W691" t="s">
        <v>36</v>
      </c>
      <c r="X691" t="s">
        <v>30</v>
      </c>
      <c r="Y691" t="s">
        <v>31</v>
      </c>
      <c r="Z691" t="s">
        <v>31</v>
      </c>
      <c r="AA691" t="s">
        <v>30</v>
      </c>
      <c r="AB691" t="s">
        <v>36</v>
      </c>
      <c r="AC691" t="s">
        <v>30</v>
      </c>
      <c r="AD691" t="s">
        <v>31</v>
      </c>
    </row>
    <row r="692" spans="1:30" x14ac:dyDescent="0.3">
      <c r="A692" s="1">
        <v>41879.417719907404</v>
      </c>
      <c r="B692">
        <v>32</v>
      </c>
      <c r="C692">
        <f t="shared" si="20"/>
        <v>32</v>
      </c>
      <c r="D692" t="str">
        <f t="shared" si="21"/>
        <v>26–35</v>
      </c>
      <c r="E692" t="s">
        <v>42</v>
      </c>
      <c r="F692" t="str">
        <f>IF(ISNUMBER(SEARCH("f",LOWER(E692))) + ISNUMBER(SEARCH("female",LOWER(E692))) + ISNUMBER(SEARCH("femail",LOWER(E692))) &gt; 0,"Female",
 IF(ISNUMBER(SEARCH("m",LOWER(E692))) + ISNUMBER(SEARCH("male",LOWER(E692))) &gt; 0,"Male","Other"))</f>
        <v>Male</v>
      </c>
      <c r="G692" t="s">
        <v>27</v>
      </c>
      <c r="H692" t="s">
        <v>64</v>
      </c>
      <c r="I692" t="s">
        <v>31</v>
      </c>
      <c r="J692" t="s">
        <v>30</v>
      </c>
      <c r="K692" t="s">
        <v>31</v>
      </c>
      <c r="L692" t="s">
        <v>51</v>
      </c>
      <c r="M692" t="str">
        <f>IF(L692&lt;&gt;"", L692, IF(K692="No", "Not applicable", "Unknown"))</f>
        <v>Sometimes</v>
      </c>
      <c r="N692" s="3">
        <v>45778</v>
      </c>
      <c r="O692" t="s">
        <v>31</v>
      </c>
      <c r="P692" t="s">
        <v>31</v>
      </c>
      <c r="Q692" t="s">
        <v>41</v>
      </c>
      <c r="R692" t="s">
        <v>33</v>
      </c>
      <c r="S692" t="s">
        <v>41</v>
      </c>
      <c r="T692" t="s">
        <v>41</v>
      </c>
      <c r="U692" t="s">
        <v>41</v>
      </c>
      <c r="V692" t="s">
        <v>61</v>
      </c>
      <c r="W692" t="s">
        <v>30</v>
      </c>
      <c r="X692" t="s">
        <v>30</v>
      </c>
      <c r="Y692" t="s">
        <v>31</v>
      </c>
      <c r="Z692" t="s">
        <v>31</v>
      </c>
      <c r="AA692" t="s">
        <v>31</v>
      </c>
      <c r="AB692" t="s">
        <v>31</v>
      </c>
      <c r="AC692" t="s">
        <v>41</v>
      </c>
      <c r="AD692" t="s">
        <v>30</v>
      </c>
    </row>
    <row r="693" spans="1:30" x14ac:dyDescent="0.3">
      <c r="A693" s="1">
        <v>41879.421956018516</v>
      </c>
      <c r="B693">
        <v>32</v>
      </c>
      <c r="C693">
        <f t="shared" si="20"/>
        <v>32</v>
      </c>
      <c r="D693" t="str">
        <f t="shared" si="21"/>
        <v>26–35</v>
      </c>
      <c r="E693" t="s">
        <v>42</v>
      </c>
      <c r="F693" t="str">
        <f>IF(ISNUMBER(SEARCH("f",LOWER(E693))) + ISNUMBER(SEARCH("female",LOWER(E693))) + ISNUMBER(SEARCH("femail",LOWER(E693))) &gt; 0,"Female",
 IF(ISNUMBER(SEARCH("m",LOWER(E693))) + ISNUMBER(SEARCH("male",LOWER(E693))) &gt; 0,"Male","Other"))</f>
        <v>Male</v>
      </c>
      <c r="G693" t="s">
        <v>27</v>
      </c>
      <c r="H693" t="s">
        <v>68</v>
      </c>
      <c r="I693" t="s">
        <v>31</v>
      </c>
      <c r="J693" t="s">
        <v>31</v>
      </c>
      <c r="K693" t="s">
        <v>31</v>
      </c>
      <c r="L693" t="s">
        <v>51</v>
      </c>
      <c r="M693" t="str">
        <f>IF(L693&lt;&gt;"", L693, IF(K693="No", "Not applicable", "Unknown"))</f>
        <v>Sometimes</v>
      </c>
      <c r="N693" s="3">
        <v>45778</v>
      </c>
      <c r="O693" t="s">
        <v>31</v>
      </c>
      <c r="P693" t="s">
        <v>31</v>
      </c>
      <c r="Q693" t="s">
        <v>31</v>
      </c>
      <c r="R693" t="s">
        <v>31</v>
      </c>
      <c r="S693" t="s">
        <v>41</v>
      </c>
      <c r="T693" t="s">
        <v>41</v>
      </c>
      <c r="U693" t="s">
        <v>41</v>
      </c>
      <c r="V693" t="s">
        <v>53</v>
      </c>
      <c r="W693" t="s">
        <v>31</v>
      </c>
      <c r="X693" t="s">
        <v>36</v>
      </c>
      <c r="Y693" t="s">
        <v>35</v>
      </c>
      <c r="Z693" t="s">
        <v>30</v>
      </c>
      <c r="AA693" t="s">
        <v>30</v>
      </c>
      <c r="AB693" t="s">
        <v>30</v>
      </c>
      <c r="AC693" t="s">
        <v>30</v>
      </c>
      <c r="AD693" t="s">
        <v>30</v>
      </c>
    </row>
    <row r="694" spans="1:30" x14ac:dyDescent="0.3">
      <c r="A694" s="1">
        <v>41879.456516203703</v>
      </c>
      <c r="B694">
        <v>32</v>
      </c>
      <c r="C694">
        <f t="shared" si="20"/>
        <v>32</v>
      </c>
      <c r="D694" t="str">
        <f t="shared" si="21"/>
        <v>26–35</v>
      </c>
      <c r="E694" t="s">
        <v>55</v>
      </c>
      <c r="F694" t="str">
        <f>IF(ISNUMBER(SEARCH("f",LOWER(E694))) + ISNUMBER(SEARCH("female",LOWER(E694))) + ISNUMBER(SEARCH("femail",LOWER(E694))) &gt; 0,"Female",
 IF(ISNUMBER(SEARCH("m",LOWER(E694))) + ISNUMBER(SEARCH("male",LOWER(E694))) &gt; 0,"Male","Other"))</f>
        <v>Male</v>
      </c>
      <c r="G694" t="s">
        <v>128</v>
      </c>
      <c r="H694" t="s">
        <v>29</v>
      </c>
      <c r="I694" t="s">
        <v>30</v>
      </c>
      <c r="J694" t="s">
        <v>30</v>
      </c>
      <c r="K694" t="s">
        <v>30</v>
      </c>
      <c r="L694" t="s">
        <v>29</v>
      </c>
      <c r="M694" t="str">
        <f>IF(L694&lt;&gt;"", L694, IF(K694="No", "Not applicable", "Unknown"))</f>
        <v>NA</v>
      </c>
      <c r="N694" s="2">
        <v>45809</v>
      </c>
      <c r="O694" t="s">
        <v>30</v>
      </c>
      <c r="P694" t="s">
        <v>31</v>
      </c>
      <c r="Q694" t="s">
        <v>30</v>
      </c>
      <c r="R694" t="s">
        <v>31</v>
      </c>
      <c r="S694" t="s">
        <v>30</v>
      </c>
      <c r="T694" t="s">
        <v>30</v>
      </c>
      <c r="U694" t="s">
        <v>41</v>
      </c>
      <c r="V694" t="s">
        <v>53</v>
      </c>
      <c r="W694" t="s">
        <v>31</v>
      </c>
      <c r="X694" t="s">
        <v>36</v>
      </c>
      <c r="Y694" t="s">
        <v>30</v>
      </c>
      <c r="Z694" t="s">
        <v>30</v>
      </c>
      <c r="AA694" t="s">
        <v>30</v>
      </c>
      <c r="AB694" t="s">
        <v>30</v>
      </c>
      <c r="AC694" t="s">
        <v>30</v>
      </c>
      <c r="AD694" t="s">
        <v>30</v>
      </c>
    </row>
    <row r="695" spans="1:30" x14ac:dyDescent="0.3">
      <c r="A695" s="1">
        <v>41879.465891203705</v>
      </c>
      <c r="B695">
        <v>32</v>
      </c>
      <c r="C695">
        <f t="shared" si="20"/>
        <v>32</v>
      </c>
      <c r="D695" t="str">
        <f t="shared" si="21"/>
        <v>26–35</v>
      </c>
      <c r="E695" t="s">
        <v>42</v>
      </c>
      <c r="F695" t="str">
        <f>IF(ISNUMBER(SEARCH("f",LOWER(E695))) + ISNUMBER(SEARCH("female",LOWER(E695))) + ISNUMBER(SEARCH("femail",LOWER(E695))) &gt; 0,"Female",
 IF(ISNUMBER(SEARCH("m",LOWER(E695))) + ISNUMBER(SEARCH("male",LOWER(E695))) &gt; 0,"Male","Other"))</f>
        <v>Male</v>
      </c>
      <c r="G695" t="s">
        <v>110</v>
      </c>
      <c r="H695" t="s">
        <v>29</v>
      </c>
      <c r="I695" t="s">
        <v>30</v>
      </c>
      <c r="J695" t="s">
        <v>30</v>
      </c>
      <c r="K695" t="s">
        <v>30</v>
      </c>
      <c r="L695" t="s">
        <v>29</v>
      </c>
      <c r="M695" t="str">
        <f>IF(L695&lt;&gt;"", L695, IF(K695="No", "Not applicable", "Unknown"))</f>
        <v>NA</v>
      </c>
      <c r="N695" s="2">
        <v>45809</v>
      </c>
      <c r="O695" t="s">
        <v>30</v>
      </c>
      <c r="P695" t="s">
        <v>31</v>
      </c>
      <c r="Q695" t="s">
        <v>30</v>
      </c>
      <c r="R695" t="s">
        <v>30</v>
      </c>
      <c r="S695" t="s">
        <v>30</v>
      </c>
      <c r="T695" t="s">
        <v>30</v>
      </c>
      <c r="U695" t="s">
        <v>30</v>
      </c>
      <c r="V695" t="s">
        <v>44</v>
      </c>
      <c r="W695" t="s">
        <v>36</v>
      </c>
      <c r="X695" t="s">
        <v>30</v>
      </c>
      <c r="Y695" t="s">
        <v>35</v>
      </c>
      <c r="Z695" t="s">
        <v>30</v>
      </c>
      <c r="AA695" t="s">
        <v>36</v>
      </c>
      <c r="AB695" t="s">
        <v>36</v>
      </c>
      <c r="AC695" t="s">
        <v>30</v>
      </c>
      <c r="AD695" t="s">
        <v>30</v>
      </c>
    </row>
    <row r="696" spans="1:30" x14ac:dyDescent="0.3">
      <c r="A696" s="1">
        <v>41879.503946759258</v>
      </c>
      <c r="B696">
        <v>32</v>
      </c>
      <c r="C696">
        <f t="shared" si="20"/>
        <v>32</v>
      </c>
      <c r="D696" t="str">
        <f t="shared" si="21"/>
        <v>26–35</v>
      </c>
      <c r="E696" t="s">
        <v>42</v>
      </c>
      <c r="F696" t="str">
        <f>IF(ISNUMBER(SEARCH("f",LOWER(E696))) + ISNUMBER(SEARCH("female",LOWER(E696))) + ISNUMBER(SEARCH("femail",LOWER(E696))) &gt; 0,"Female",
 IF(ISNUMBER(SEARCH("m",LOWER(E696))) + ISNUMBER(SEARCH("male",LOWER(E696))) &gt; 0,"Male","Other"))</f>
        <v>Male</v>
      </c>
      <c r="G696" t="s">
        <v>45</v>
      </c>
      <c r="H696" t="s">
        <v>29</v>
      </c>
      <c r="I696" t="s">
        <v>30</v>
      </c>
      <c r="J696" t="s">
        <v>30</v>
      </c>
      <c r="K696" t="s">
        <v>30</v>
      </c>
      <c r="L696" t="s">
        <v>29</v>
      </c>
      <c r="M696" t="str">
        <f>IF(L696&lt;&gt;"", L696, IF(K696="No", "Not applicable", "Unknown"))</f>
        <v>NA</v>
      </c>
      <c r="N696" t="s">
        <v>40</v>
      </c>
      <c r="O696" t="s">
        <v>30</v>
      </c>
      <c r="P696" t="s">
        <v>30</v>
      </c>
      <c r="Q696" t="s">
        <v>41</v>
      </c>
      <c r="R696" t="s">
        <v>33</v>
      </c>
      <c r="S696" t="s">
        <v>30</v>
      </c>
      <c r="T696" t="s">
        <v>41</v>
      </c>
      <c r="U696" t="s">
        <v>41</v>
      </c>
      <c r="V696" t="s">
        <v>41</v>
      </c>
      <c r="W696" t="s">
        <v>36</v>
      </c>
      <c r="X696" t="s">
        <v>30</v>
      </c>
      <c r="Y696" t="s">
        <v>35</v>
      </c>
      <c r="Z696" t="s">
        <v>35</v>
      </c>
      <c r="AA696" t="s">
        <v>30</v>
      </c>
      <c r="AB696" t="s">
        <v>31</v>
      </c>
      <c r="AC696" t="s">
        <v>41</v>
      </c>
      <c r="AD696" t="s">
        <v>30</v>
      </c>
    </row>
    <row r="697" spans="1:30" x14ac:dyDescent="0.3">
      <c r="A697" s="1">
        <v>41879.507037037038</v>
      </c>
      <c r="B697">
        <v>32</v>
      </c>
      <c r="C697">
        <f t="shared" si="20"/>
        <v>32</v>
      </c>
      <c r="D697" t="str">
        <f t="shared" si="21"/>
        <v>26–35</v>
      </c>
      <c r="E697" t="s">
        <v>163</v>
      </c>
      <c r="F697" t="str">
        <f>IF(ISNUMBER(SEARCH("f",LOWER(E697))) + ISNUMBER(SEARCH("female",LOWER(E697))) + ISNUMBER(SEARCH("femail",LOWER(E697))) &gt; 0,"Female",
 IF(ISNUMBER(SEARCH("m",LOWER(E697))) + ISNUMBER(SEARCH("male",LOWER(E697))) &gt; 0,"Male","Other"))</f>
        <v>Other</v>
      </c>
      <c r="G697" t="s">
        <v>45</v>
      </c>
      <c r="H697" t="s">
        <v>29</v>
      </c>
      <c r="I697" t="s">
        <v>30</v>
      </c>
      <c r="J697" t="s">
        <v>30</v>
      </c>
      <c r="K697" t="s">
        <v>31</v>
      </c>
      <c r="L697" t="s">
        <v>51</v>
      </c>
      <c r="M697" t="str">
        <f>IF(L697&lt;&gt;"", L697, IF(K697="No", "Not applicable", "Unknown"))</f>
        <v>Sometimes</v>
      </c>
      <c r="N697" t="s">
        <v>40</v>
      </c>
      <c r="O697" t="s">
        <v>30</v>
      </c>
      <c r="P697" t="s">
        <v>30</v>
      </c>
      <c r="Q697" t="s">
        <v>41</v>
      </c>
      <c r="R697" t="s">
        <v>30</v>
      </c>
      <c r="S697" t="s">
        <v>31</v>
      </c>
      <c r="T697" t="s">
        <v>31</v>
      </c>
      <c r="U697" t="s">
        <v>41</v>
      </c>
      <c r="V697" t="s">
        <v>41</v>
      </c>
      <c r="W697" t="s">
        <v>30</v>
      </c>
      <c r="X697" t="s">
        <v>30</v>
      </c>
      <c r="Y697" t="s">
        <v>31</v>
      </c>
      <c r="Z697" t="s">
        <v>35</v>
      </c>
      <c r="AA697" t="s">
        <v>31</v>
      </c>
      <c r="AB697" t="s">
        <v>31</v>
      </c>
      <c r="AC697" t="s">
        <v>31</v>
      </c>
      <c r="AD697" t="s">
        <v>31</v>
      </c>
    </row>
    <row r="698" spans="1:30" x14ac:dyDescent="0.3">
      <c r="A698" s="1">
        <v>41879.528310185182</v>
      </c>
      <c r="B698">
        <v>32</v>
      </c>
      <c r="C698">
        <f t="shared" si="20"/>
        <v>32</v>
      </c>
      <c r="D698" t="str">
        <f t="shared" si="21"/>
        <v>26–35</v>
      </c>
      <c r="E698" t="s">
        <v>42</v>
      </c>
      <c r="F698" t="str">
        <f>IF(ISNUMBER(SEARCH("f",LOWER(E698))) + ISNUMBER(SEARCH("female",LOWER(E698))) + ISNUMBER(SEARCH("femail",LOWER(E698))) &gt; 0,"Female",
 IF(ISNUMBER(SEARCH("m",LOWER(E698))) + ISNUMBER(SEARCH("male",LOWER(E698))) &gt; 0,"Male","Other"))</f>
        <v>Male</v>
      </c>
      <c r="G698" t="s">
        <v>45</v>
      </c>
      <c r="H698" t="s">
        <v>29</v>
      </c>
      <c r="I698" t="s">
        <v>31</v>
      </c>
      <c r="J698" t="s">
        <v>31</v>
      </c>
      <c r="K698" t="s">
        <v>30</v>
      </c>
      <c r="L698" t="s">
        <v>29</v>
      </c>
      <c r="M698" t="str">
        <f>IF(L698&lt;&gt;"", L698, IF(K698="No", "Not applicable", "Unknown"))</f>
        <v>NA</v>
      </c>
      <c r="N698" s="3">
        <v>45778</v>
      </c>
      <c r="O698" t="s">
        <v>30</v>
      </c>
      <c r="P698" t="s">
        <v>31</v>
      </c>
      <c r="Q698" t="s">
        <v>30</v>
      </c>
      <c r="R698" t="s">
        <v>31</v>
      </c>
      <c r="S698" t="s">
        <v>30</v>
      </c>
      <c r="T698" t="s">
        <v>30</v>
      </c>
      <c r="U698" t="s">
        <v>31</v>
      </c>
      <c r="V698" t="s">
        <v>34</v>
      </c>
      <c r="W698" t="s">
        <v>30</v>
      </c>
      <c r="X698" t="s">
        <v>30</v>
      </c>
      <c r="Y698" t="s">
        <v>30</v>
      </c>
      <c r="Z698" t="s">
        <v>31</v>
      </c>
      <c r="AA698" t="s">
        <v>30</v>
      </c>
      <c r="AB698" t="s">
        <v>36</v>
      </c>
      <c r="AC698" t="s">
        <v>30</v>
      </c>
      <c r="AD698" t="s">
        <v>30</v>
      </c>
    </row>
    <row r="699" spans="1:30" x14ac:dyDescent="0.3">
      <c r="A699" s="1">
        <v>41879.559918981482</v>
      </c>
      <c r="B699">
        <v>32</v>
      </c>
      <c r="C699">
        <f t="shared" si="20"/>
        <v>32</v>
      </c>
      <c r="D699" t="str">
        <f t="shared" si="21"/>
        <v>26–35</v>
      </c>
      <c r="E699" t="s">
        <v>26</v>
      </c>
      <c r="F699" t="str">
        <f>IF(ISNUMBER(SEARCH("f",LOWER(E699))) + ISNUMBER(SEARCH("female",LOWER(E699))) + ISNUMBER(SEARCH("femail",LOWER(E699))) &gt; 0,"Female",
 IF(ISNUMBER(SEARCH("m",LOWER(E699))) + ISNUMBER(SEARCH("male",LOWER(E699))) &gt; 0,"Male","Other"))</f>
        <v>Female</v>
      </c>
      <c r="G699" t="s">
        <v>27</v>
      </c>
      <c r="H699" t="s">
        <v>58</v>
      </c>
      <c r="I699" t="s">
        <v>30</v>
      </c>
      <c r="J699" t="s">
        <v>31</v>
      </c>
      <c r="K699" t="s">
        <v>31</v>
      </c>
      <c r="L699" t="s">
        <v>32</v>
      </c>
      <c r="M699" t="str">
        <f>IF(L699&lt;&gt;"", L699, IF(K699="No", "Not applicable", "Unknown"))</f>
        <v>Often</v>
      </c>
      <c r="N699" t="s">
        <v>49</v>
      </c>
      <c r="O699" t="s">
        <v>30</v>
      </c>
      <c r="P699" t="s">
        <v>31</v>
      </c>
      <c r="Q699" t="s">
        <v>31</v>
      </c>
      <c r="R699" t="s">
        <v>30</v>
      </c>
      <c r="S699" t="s">
        <v>30</v>
      </c>
      <c r="T699" t="s">
        <v>41</v>
      </c>
      <c r="U699" t="s">
        <v>41</v>
      </c>
      <c r="V699" t="s">
        <v>41</v>
      </c>
      <c r="W699" t="s">
        <v>31</v>
      </c>
      <c r="X699" t="s">
        <v>30</v>
      </c>
      <c r="Y699" t="s">
        <v>35</v>
      </c>
      <c r="Z699" t="s">
        <v>31</v>
      </c>
      <c r="AA699" t="s">
        <v>30</v>
      </c>
      <c r="AB699" t="s">
        <v>30</v>
      </c>
      <c r="AC699" t="s">
        <v>41</v>
      </c>
      <c r="AD699" t="s">
        <v>30</v>
      </c>
    </row>
    <row r="700" spans="1:30" x14ac:dyDescent="0.3">
      <c r="A700" s="1">
        <v>41879.574733796297</v>
      </c>
      <c r="B700">
        <v>32</v>
      </c>
      <c r="C700">
        <f t="shared" si="20"/>
        <v>32</v>
      </c>
      <c r="D700" t="str">
        <f t="shared" si="21"/>
        <v>26–35</v>
      </c>
      <c r="E700" t="s">
        <v>37</v>
      </c>
      <c r="F700" t="str">
        <f>IF(ISNUMBER(SEARCH("f",LOWER(E700))) + ISNUMBER(SEARCH("female",LOWER(E700))) + ISNUMBER(SEARCH("femail",LOWER(E700))) &gt; 0,"Female",
 IF(ISNUMBER(SEARCH("m",LOWER(E700))) + ISNUMBER(SEARCH("male",LOWER(E700))) &gt; 0,"Male","Other"))</f>
        <v>Male</v>
      </c>
      <c r="G700" t="s">
        <v>45</v>
      </c>
      <c r="H700" t="s">
        <v>29</v>
      </c>
      <c r="I700" t="s">
        <v>30</v>
      </c>
      <c r="J700" t="s">
        <v>30</v>
      </c>
      <c r="K700" t="s">
        <v>30</v>
      </c>
      <c r="L700" t="s">
        <v>29</v>
      </c>
      <c r="M700" t="str">
        <f>IF(L700&lt;&gt;"", L700, IF(K700="No", "Not applicable", "Unknown"))</f>
        <v>NA</v>
      </c>
      <c r="N700" t="s">
        <v>46</v>
      </c>
      <c r="O700" t="s">
        <v>30</v>
      </c>
      <c r="P700" t="s">
        <v>31</v>
      </c>
      <c r="Q700" t="s">
        <v>41</v>
      </c>
      <c r="R700" t="s">
        <v>33</v>
      </c>
      <c r="S700" t="s">
        <v>30</v>
      </c>
      <c r="T700" t="s">
        <v>41</v>
      </c>
      <c r="U700" t="s">
        <v>41</v>
      </c>
      <c r="V700" t="s">
        <v>34</v>
      </c>
      <c r="W700" t="s">
        <v>36</v>
      </c>
      <c r="X700" t="s">
        <v>36</v>
      </c>
      <c r="Y700" t="s">
        <v>35</v>
      </c>
      <c r="Z700" t="s">
        <v>35</v>
      </c>
      <c r="AA700" t="s">
        <v>36</v>
      </c>
      <c r="AB700" t="s">
        <v>36</v>
      </c>
      <c r="AC700" t="s">
        <v>41</v>
      </c>
      <c r="AD700" t="s">
        <v>30</v>
      </c>
    </row>
    <row r="701" spans="1:30" x14ac:dyDescent="0.3">
      <c r="A701" s="1">
        <v>41879.710370370369</v>
      </c>
      <c r="B701">
        <v>32</v>
      </c>
      <c r="C701">
        <f t="shared" si="20"/>
        <v>32</v>
      </c>
      <c r="D701" t="str">
        <f t="shared" si="21"/>
        <v>26–35</v>
      </c>
      <c r="E701" t="s">
        <v>55</v>
      </c>
      <c r="F701" t="str">
        <f>IF(ISNUMBER(SEARCH("f",LOWER(E701))) + ISNUMBER(SEARCH("female",LOWER(E701))) + ISNUMBER(SEARCH("femail",LOWER(E701))) &gt; 0,"Female",
 IF(ISNUMBER(SEARCH("m",LOWER(E701))) + ISNUMBER(SEARCH("male",LOWER(E701))) &gt; 0,"Male","Other"))</f>
        <v>Male</v>
      </c>
      <c r="G701" t="s">
        <v>45</v>
      </c>
      <c r="H701" t="s">
        <v>29</v>
      </c>
      <c r="I701" t="s">
        <v>30</v>
      </c>
      <c r="J701" t="s">
        <v>31</v>
      </c>
      <c r="K701" t="s">
        <v>31</v>
      </c>
      <c r="L701" t="s">
        <v>39</v>
      </c>
      <c r="M701" t="str">
        <f>IF(L701&lt;&gt;"", L701, IF(K701="No", "Not applicable", "Unknown"))</f>
        <v>Rarely</v>
      </c>
      <c r="N701" s="2">
        <v>45809</v>
      </c>
      <c r="O701" t="s">
        <v>30</v>
      </c>
      <c r="P701" t="s">
        <v>30</v>
      </c>
      <c r="Q701" t="s">
        <v>30</v>
      </c>
      <c r="R701" t="s">
        <v>30</v>
      </c>
      <c r="S701" t="s">
        <v>30</v>
      </c>
      <c r="T701" t="s">
        <v>30</v>
      </c>
      <c r="U701" t="s">
        <v>30</v>
      </c>
      <c r="V701" t="s">
        <v>41</v>
      </c>
      <c r="W701" t="s">
        <v>31</v>
      </c>
      <c r="X701" t="s">
        <v>36</v>
      </c>
      <c r="Y701" t="s">
        <v>35</v>
      </c>
      <c r="Z701" t="s">
        <v>30</v>
      </c>
      <c r="AA701" t="s">
        <v>30</v>
      </c>
      <c r="AB701" t="s">
        <v>30</v>
      </c>
      <c r="AC701" t="s">
        <v>30</v>
      </c>
      <c r="AD701" t="s">
        <v>30</v>
      </c>
    </row>
    <row r="702" spans="1:30" x14ac:dyDescent="0.3">
      <c r="A702" s="1">
        <v>41879.710231481484</v>
      </c>
      <c r="B702">
        <v>32</v>
      </c>
      <c r="C702">
        <f t="shared" si="20"/>
        <v>32</v>
      </c>
      <c r="D702" t="str">
        <f t="shared" si="21"/>
        <v>26–35</v>
      </c>
      <c r="E702" t="s">
        <v>55</v>
      </c>
      <c r="F702" t="str">
        <f>IF(ISNUMBER(SEARCH("f",LOWER(E702))) + ISNUMBER(SEARCH("female",LOWER(E702))) + ISNUMBER(SEARCH("femail",LOWER(E702))) &gt; 0,"Female",
 IF(ISNUMBER(SEARCH("m",LOWER(E702))) + ISNUMBER(SEARCH("male",LOWER(E702))) &gt; 0,"Male","Other"))</f>
        <v>Male</v>
      </c>
      <c r="G702" t="s">
        <v>45</v>
      </c>
      <c r="H702" t="s">
        <v>29</v>
      </c>
      <c r="I702" t="s">
        <v>30</v>
      </c>
      <c r="J702" t="s">
        <v>31</v>
      </c>
      <c r="K702" t="s">
        <v>31</v>
      </c>
      <c r="L702" t="s">
        <v>39</v>
      </c>
      <c r="M702" t="str">
        <f>IF(L702&lt;&gt;"", L702, IF(K702="No", "Not applicable", "Unknown"))</f>
        <v>Rarely</v>
      </c>
      <c r="N702" s="2">
        <v>45809</v>
      </c>
      <c r="O702" t="s">
        <v>30</v>
      </c>
      <c r="P702" t="s">
        <v>30</v>
      </c>
      <c r="Q702" t="s">
        <v>30</v>
      </c>
      <c r="R702" t="s">
        <v>30</v>
      </c>
      <c r="S702" t="s">
        <v>30</v>
      </c>
      <c r="T702" t="s">
        <v>30</v>
      </c>
      <c r="U702" t="s">
        <v>30</v>
      </c>
      <c r="V702" t="s">
        <v>41</v>
      </c>
      <c r="W702" t="s">
        <v>31</v>
      </c>
      <c r="X702" t="s">
        <v>36</v>
      </c>
      <c r="Y702" t="s">
        <v>35</v>
      </c>
      <c r="Z702" t="s">
        <v>30</v>
      </c>
      <c r="AA702" t="s">
        <v>30</v>
      </c>
      <c r="AB702" t="s">
        <v>30</v>
      </c>
      <c r="AC702" t="s">
        <v>30</v>
      </c>
      <c r="AD702" t="s">
        <v>30</v>
      </c>
    </row>
    <row r="703" spans="1:30" x14ac:dyDescent="0.3">
      <c r="A703" s="1">
        <v>41879.715324074074</v>
      </c>
      <c r="B703">
        <v>32</v>
      </c>
      <c r="C703">
        <f t="shared" si="20"/>
        <v>32</v>
      </c>
      <c r="D703" t="str">
        <f t="shared" si="21"/>
        <v>26–35</v>
      </c>
      <c r="E703" t="s">
        <v>55</v>
      </c>
      <c r="F703" t="str">
        <f>IF(ISNUMBER(SEARCH("f",LOWER(E703))) + ISNUMBER(SEARCH("female",LOWER(E703))) + ISNUMBER(SEARCH("femail",LOWER(E703))) &gt; 0,"Female",
 IF(ISNUMBER(SEARCH("m",LOWER(E703))) + ISNUMBER(SEARCH("male",LOWER(E703))) &gt; 0,"Male","Other"))</f>
        <v>Male</v>
      </c>
      <c r="G703" t="s">
        <v>82</v>
      </c>
      <c r="H703" t="s">
        <v>29</v>
      </c>
      <c r="I703" t="s">
        <v>31</v>
      </c>
      <c r="J703" t="s">
        <v>30</v>
      </c>
      <c r="K703" t="s">
        <v>30</v>
      </c>
      <c r="L703" t="s">
        <v>51</v>
      </c>
      <c r="M703" t="str">
        <f>IF(L703&lt;&gt;"", L703, IF(K703="No", "Not applicable", "Unknown"))</f>
        <v>Sometimes</v>
      </c>
      <c r="N703" s="3">
        <v>45778</v>
      </c>
      <c r="O703" t="s">
        <v>31</v>
      </c>
      <c r="P703" t="s">
        <v>31</v>
      </c>
      <c r="Q703" t="s">
        <v>30</v>
      </c>
      <c r="R703" t="s">
        <v>31</v>
      </c>
      <c r="S703" t="s">
        <v>30</v>
      </c>
      <c r="T703" t="s">
        <v>30</v>
      </c>
      <c r="U703" t="s">
        <v>31</v>
      </c>
      <c r="V703" t="s">
        <v>34</v>
      </c>
      <c r="W703" t="s">
        <v>30</v>
      </c>
      <c r="X703" t="s">
        <v>30</v>
      </c>
      <c r="Y703" t="s">
        <v>35</v>
      </c>
      <c r="Z703" t="s">
        <v>35</v>
      </c>
      <c r="AA703" t="s">
        <v>36</v>
      </c>
      <c r="AB703" t="s">
        <v>36</v>
      </c>
      <c r="AC703" t="s">
        <v>30</v>
      </c>
      <c r="AD703" t="s">
        <v>30</v>
      </c>
    </row>
    <row r="704" spans="1:30" x14ac:dyDescent="0.3">
      <c r="A704" s="1">
        <v>41879.717013888891</v>
      </c>
      <c r="B704">
        <v>32</v>
      </c>
      <c r="C704">
        <f t="shared" si="20"/>
        <v>32</v>
      </c>
      <c r="D704" t="str">
        <f t="shared" si="21"/>
        <v>26–35</v>
      </c>
      <c r="E704" t="s">
        <v>26</v>
      </c>
      <c r="F704" t="str">
        <f>IF(ISNUMBER(SEARCH("f",LOWER(E704))) + ISNUMBER(SEARCH("female",LOWER(E704))) + ISNUMBER(SEARCH("femail",LOWER(E704))) &gt; 0,"Female",
 IF(ISNUMBER(SEARCH("m",LOWER(E704))) + ISNUMBER(SEARCH("male",LOWER(E704))) &gt; 0,"Male","Other"))</f>
        <v>Female</v>
      </c>
      <c r="G704" t="s">
        <v>45</v>
      </c>
      <c r="H704" t="s">
        <v>29</v>
      </c>
      <c r="I704" t="s">
        <v>30</v>
      </c>
      <c r="J704" t="s">
        <v>31</v>
      </c>
      <c r="K704" t="s">
        <v>31</v>
      </c>
      <c r="L704" t="s">
        <v>51</v>
      </c>
      <c r="M704" t="str">
        <f>IF(L704&lt;&gt;"", L704, IF(K704="No", "Not applicable", "Unknown"))</f>
        <v>Sometimes</v>
      </c>
      <c r="N704" t="s">
        <v>49</v>
      </c>
      <c r="O704" t="s">
        <v>30</v>
      </c>
      <c r="P704" t="s">
        <v>31</v>
      </c>
      <c r="Q704" t="s">
        <v>41</v>
      </c>
      <c r="R704" t="s">
        <v>30</v>
      </c>
      <c r="S704" t="s">
        <v>30</v>
      </c>
      <c r="T704" t="s">
        <v>30</v>
      </c>
      <c r="U704" t="s">
        <v>41</v>
      </c>
      <c r="V704" t="s">
        <v>44</v>
      </c>
      <c r="W704" t="s">
        <v>36</v>
      </c>
      <c r="X704" t="s">
        <v>30</v>
      </c>
      <c r="Y704" t="s">
        <v>35</v>
      </c>
      <c r="Z704" t="s">
        <v>35</v>
      </c>
      <c r="AA704" t="s">
        <v>30</v>
      </c>
      <c r="AB704" t="s">
        <v>31</v>
      </c>
      <c r="AC704" t="s">
        <v>41</v>
      </c>
      <c r="AD704" t="s">
        <v>31</v>
      </c>
    </row>
    <row r="705" spans="1:30" x14ac:dyDescent="0.3">
      <c r="A705" s="1">
        <v>41879.732291666667</v>
      </c>
      <c r="B705">
        <v>32</v>
      </c>
      <c r="C705">
        <f t="shared" si="20"/>
        <v>32</v>
      </c>
      <c r="D705" t="str">
        <f t="shared" si="21"/>
        <v>26–35</v>
      </c>
      <c r="E705" t="s">
        <v>42</v>
      </c>
      <c r="F705" t="str">
        <f>IF(ISNUMBER(SEARCH("f",LOWER(E705))) + ISNUMBER(SEARCH("female",LOWER(E705))) + ISNUMBER(SEARCH("femail",LOWER(E705))) &gt; 0,"Female",
 IF(ISNUMBER(SEARCH("m",LOWER(E705))) + ISNUMBER(SEARCH("male",LOWER(E705))) &gt; 0,"Male","Other"))</f>
        <v>Male</v>
      </c>
      <c r="G705" t="s">
        <v>27</v>
      </c>
      <c r="H705" t="s">
        <v>50</v>
      </c>
      <c r="I705" t="s">
        <v>31</v>
      </c>
      <c r="J705" t="s">
        <v>31</v>
      </c>
      <c r="K705" t="s">
        <v>31</v>
      </c>
      <c r="L705" t="s">
        <v>39</v>
      </c>
      <c r="M705" t="str">
        <f>IF(L705&lt;&gt;"", L705, IF(K705="No", "Not applicable", "Unknown"))</f>
        <v>Rarely</v>
      </c>
      <c r="N705" s="3">
        <v>45778</v>
      </c>
      <c r="O705" t="s">
        <v>31</v>
      </c>
      <c r="P705" t="s">
        <v>31</v>
      </c>
      <c r="Q705" t="s">
        <v>30</v>
      </c>
      <c r="R705" t="s">
        <v>31</v>
      </c>
      <c r="S705" t="s">
        <v>30</v>
      </c>
      <c r="T705" t="s">
        <v>30</v>
      </c>
      <c r="U705" t="s">
        <v>41</v>
      </c>
      <c r="V705" t="s">
        <v>53</v>
      </c>
      <c r="W705" t="s">
        <v>31</v>
      </c>
      <c r="X705" t="s">
        <v>30</v>
      </c>
      <c r="Y705" t="s">
        <v>35</v>
      </c>
      <c r="Z705" t="s">
        <v>30</v>
      </c>
      <c r="AA705" t="s">
        <v>30</v>
      </c>
      <c r="AB705" t="s">
        <v>36</v>
      </c>
      <c r="AC705" t="s">
        <v>41</v>
      </c>
      <c r="AD705" t="s">
        <v>30</v>
      </c>
    </row>
    <row r="706" spans="1:30" x14ac:dyDescent="0.3">
      <c r="A706" s="1">
        <v>41879.941087962965</v>
      </c>
      <c r="B706">
        <v>32</v>
      </c>
      <c r="C706">
        <f t="shared" si="20"/>
        <v>32</v>
      </c>
      <c r="D706" t="str">
        <f t="shared" si="21"/>
        <v>26–35</v>
      </c>
      <c r="E706" t="s">
        <v>42</v>
      </c>
      <c r="F706" t="str">
        <f>IF(ISNUMBER(SEARCH("f",LOWER(E706))) + ISNUMBER(SEARCH("female",LOWER(E706))) + ISNUMBER(SEARCH("femail",LOWER(E706))) &gt; 0,"Female",
 IF(ISNUMBER(SEARCH("m",LOWER(E706))) + ISNUMBER(SEARCH("male",LOWER(E706))) &gt; 0,"Male","Other"))</f>
        <v>Male</v>
      </c>
      <c r="G706" t="s">
        <v>27</v>
      </c>
      <c r="H706" t="s">
        <v>69</v>
      </c>
      <c r="I706" t="s">
        <v>30</v>
      </c>
      <c r="J706" t="s">
        <v>30</v>
      </c>
      <c r="K706" t="s">
        <v>31</v>
      </c>
      <c r="L706" t="s">
        <v>39</v>
      </c>
      <c r="M706" t="str">
        <f>IF(L706&lt;&gt;"", L706, IF(K706="No", "Not applicable", "Unknown"))</f>
        <v>Rarely</v>
      </c>
      <c r="N706" t="s">
        <v>40</v>
      </c>
      <c r="O706" t="s">
        <v>30</v>
      </c>
      <c r="P706" t="s">
        <v>31</v>
      </c>
      <c r="Q706" t="s">
        <v>31</v>
      </c>
      <c r="R706" t="s">
        <v>31</v>
      </c>
      <c r="S706" t="s">
        <v>31</v>
      </c>
      <c r="T706" t="s">
        <v>31</v>
      </c>
      <c r="U706" t="s">
        <v>31</v>
      </c>
      <c r="V706" t="s">
        <v>34</v>
      </c>
      <c r="W706" t="s">
        <v>36</v>
      </c>
      <c r="X706" t="s">
        <v>30</v>
      </c>
      <c r="Y706" t="s">
        <v>35</v>
      </c>
      <c r="Z706" t="s">
        <v>35</v>
      </c>
      <c r="AA706" t="s">
        <v>30</v>
      </c>
      <c r="AB706" t="s">
        <v>30</v>
      </c>
      <c r="AC706" t="s">
        <v>41</v>
      </c>
      <c r="AD706" t="s">
        <v>30</v>
      </c>
    </row>
    <row r="707" spans="1:30" x14ac:dyDescent="0.3">
      <c r="A707" s="1">
        <v>41879.96979166667</v>
      </c>
      <c r="B707">
        <v>32</v>
      </c>
      <c r="C707">
        <f t="shared" ref="C707:C770" si="22">IF(AND(ISNUMBER(B707),B707&gt;=18,B707&lt;=100), B707, "")</f>
        <v>32</v>
      </c>
      <c r="D707" t="str">
        <f t="shared" ref="D707:D770" si="23">IF(AND(ISNUMBER(C707), C707&gt;=18, C707&lt;=25), "18–25",
IF(C707&lt;=35, "26–35",
IF(C707&lt;=45, "36–45",
IF(C707&lt;=55, "46–55",
IF(C707&lt;=65, "56–65",
IF(C707&gt;65, "65+", ""))))))</f>
        <v>26–35</v>
      </c>
      <c r="E707" t="s">
        <v>55</v>
      </c>
      <c r="F707" t="str">
        <f>IF(ISNUMBER(SEARCH("f",LOWER(E707))) + ISNUMBER(SEARCH("female",LOWER(E707))) + ISNUMBER(SEARCH("femail",LOWER(E707))) &gt; 0,"Female",
 IF(ISNUMBER(SEARCH("m",LOWER(E707))) + ISNUMBER(SEARCH("male",LOWER(E707))) &gt; 0,"Male","Other"))</f>
        <v>Male</v>
      </c>
      <c r="G707" t="s">
        <v>27</v>
      </c>
      <c r="H707" t="s">
        <v>69</v>
      </c>
      <c r="I707" t="s">
        <v>30</v>
      </c>
      <c r="J707" t="s">
        <v>31</v>
      </c>
      <c r="K707" t="s">
        <v>30</v>
      </c>
      <c r="L707" t="s">
        <v>51</v>
      </c>
      <c r="M707" t="str">
        <f>IF(L707&lt;&gt;"", L707, IF(K707="No", "Not applicable", "Unknown"))</f>
        <v>Sometimes</v>
      </c>
      <c r="N707" t="s">
        <v>49</v>
      </c>
      <c r="O707" t="s">
        <v>30</v>
      </c>
      <c r="P707" t="s">
        <v>31</v>
      </c>
      <c r="Q707" t="s">
        <v>31</v>
      </c>
      <c r="R707" t="s">
        <v>31</v>
      </c>
      <c r="S707" t="s">
        <v>31</v>
      </c>
      <c r="T707" t="s">
        <v>31</v>
      </c>
      <c r="U707" t="s">
        <v>41</v>
      </c>
      <c r="V707" t="s">
        <v>41</v>
      </c>
      <c r="W707" t="s">
        <v>31</v>
      </c>
      <c r="X707" t="s">
        <v>30</v>
      </c>
      <c r="Y707" t="s">
        <v>35</v>
      </c>
      <c r="Z707" t="s">
        <v>30</v>
      </c>
      <c r="AA707" t="s">
        <v>30</v>
      </c>
      <c r="AB707" t="s">
        <v>30</v>
      </c>
      <c r="AC707" t="s">
        <v>41</v>
      </c>
      <c r="AD707" t="s">
        <v>30</v>
      </c>
    </row>
    <row r="708" spans="1:30" x14ac:dyDescent="0.3">
      <c r="A708" s="1">
        <v>41880.203611111108</v>
      </c>
      <c r="B708">
        <v>32</v>
      </c>
      <c r="C708">
        <f t="shared" si="22"/>
        <v>32</v>
      </c>
      <c r="D708" t="str">
        <f t="shared" si="23"/>
        <v>26–35</v>
      </c>
      <c r="E708" t="s">
        <v>42</v>
      </c>
      <c r="F708" t="str">
        <f>IF(ISNUMBER(SEARCH("f",LOWER(E708))) + ISNUMBER(SEARCH("female",LOWER(E708))) + ISNUMBER(SEARCH("femail",LOWER(E708))) &gt; 0,"Female",
 IF(ISNUMBER(SEARCH("m",LOWER(E708))) + ISNUMBER(SEARCH("male",LOWER(E708))) &gt; 0,"Male","Other"))</f>
        <v>Male</v>
      </c>
      <c r="G708" t="s">
        <v>45</v>
      </c>
      <c r="H708" t="s">
        <v>29</v>
      </c>
      <c r="I708" t="s">
        <v>30</v>
      </c>
      <c r="J708" t="s">
        <v>30</v>
      </c>
      <c r="K708" t="s">
        <v>30</v>
      </c>
      <c r="L708" t="s">
        <v>29</v>
      </c>
      <c r="M708" t="str">
        <f>IF(L708&lt;&gt;"", L708, IF(K708="No", "Not applicable", "Unknown"))</f>
        <v>NA</v>
      </c>
      <c r="N708" s="2">
        <v>45809</v>
      </c>
      <c r="O708" t="s">
        <v>30</v>
      </c>
      <c r="P708" t="s">
        <v>31</v>
      </c>
      <c r="Q708" t="s">
        <v>41</v>
      </c>
      <c r="R708" t="s">
        <v>30</v>
      </c>
      <c r="S708" t="s">
        <v>30</v>
      </c>
      <c r="T708" t="s">
        <v>30</v>
      </c>
      <c r="U708" t="s">
        <v>41</v>
      </c>
      <c r="V708" t="s">
        <v>61</v>
      </c>
      <c r="W708" t="s">
        <v>30</v>
      </c>
      <c r="X708" t="s">
        <v>30</v>
      </c>
      <c r="Y708" t="s">
        <v>30</v>
      </c>
      <c r="Z708" t="s">
        <v>31</v>
      </c>
      <c r="AA708" t="s">
        <v>30</v>
      </c>
      <c r="AB708" t="s">
        <v>36</v>
      </c>
      <c r="AC708" t="s">
        <v>30</v>
      </c>
      <c r="AD708" t="s">
        <v>30</v>
      </c>
    </row>
    <row r="709" spans="1:30" x14ac:dyDescent="0.3">
      <c r="A709" s="1">
        <v>41880.391481481478</v>
      </c>
      <c r="B709">
        <v>32</v>
      </c>
      <c r="C709">
        <f t="shared" si="22"/>
        <v>32</v>
      </c>
      <c r="D709" t="str">
        <f t="shared" si="23"/>
        <v>26–35</v>
      </c>
      <c r="E709" t="s">
        <v>42</v>
      </c>
      <c r="F709" t="str">
        <f>IF(ISNUMBER(SEARCH("f",LOWER(E709))) + ISNUMBER(SEARCH("female",LOWER(E709))) + ISNUMBER(SEARCH("femail",LOWER(E709))) &gt; 0,"Female",
 IF(ISNUMBER(SEARCH("m",LOWER(E709))) + ISNUMBER(SEARCH("male",LOWER(E709))) &gt; 0,"Male","Other"))</f>
        <v>Male</v>
      </c>
      <c r="G709" t="s">
        <v>45</v>
      </c>
      <c r="H709" t="s">
        <v>29</v>
      </c>
      <c r="I709" t="s">
        <v>30</v>
      </c>
      <c r="J709" t="s">
        <v>30</v>
      </c>
      <c r="K709" t="s">
        <v>30</v>
      </c>
      <c r="L709" t="s">
        <v>39</v>
      </c>
      <c r="M709" t="str">
        <f>IF(L709&lt;&gt;"", L709, IF(K709="No", "Not applicable", "Unknown"))</f>
        <v>Rarely</v>
      </c>
      <c r="N709" t="s">
        <v>60</v>
      </c>
      <c r="O709" t="s">
        <v>30</v>
      </c>
      <c r="P709" t="s">
        <v>31</v>
      </c>
      <c r="Q709" t="s">
        <v>30</v>
      </c>
      <c r="R709" t="s">
        <v>30</v>
      </c>
      <c r="S709" t="s">
        <v>30</v>
      </c>
      <c r="T709" t="s">
        <v>30</v>
      </c>
      <c r="U709" t="s">
        <v>41</v>
      </c>
      <c r="V709" t="s">
        <v>41</v>
      </c>
      <c r="W709" t="s">
        <v>31</v>
      </c>
      <c r="X709" t="s">
        <v>30</v>
      </c>
      <c r="Y709" t="s">
        <v>30</v>
      </c>
      <c r="Z709" t="s">
        <v>30</v>
      </c>
      <c r="AA709" t="s">
        <v>30</v>
      </c>
      <c r="AB709" t="s">
        <v>30</v>
      </c>
      <c r="AC709" t="s">
        <v>41</v>
      </c>
      <c r="AD709" t="s">
        <v>30</v>
      </c>
    </row>
    <row r="710" spans="1:30" x14ac:dyDescent="0.3">
      <c r="A710" s="1">
        <v>41880.425115740742</v>
      </c>
      <c r="B710">
        <v>32</v>
      </c>
      <c r="C710">
        <f t="shared" si="22"/>
        <v>32</v>
      </c>
      <c r="D710" t="str">
        <f t="shared" si="23"/>
        <v>26–35</v>
      </c>
      <c r="E710" t="s">
        <v>73</v>
      </c>
      <c r="F710" t="str">
        <f>IF(ISNUMBER(SEARCH("f",LOWER(E710))) + ISNUMBER(SEARCH("female",LOWER(E710))) + ISNUMBER(SEARCH("femail",LOWER(E710))) &gt; 0,"Female",
 IF(ISNUMBER(SEARCH("m",LOWER(E710))) + ISNUMBER(SEARCH("male",LOWER(E710))) &gt; 0,"Male","Other"))</f>
        <v>Male</v>
      </c>
      <c r="G710" t="s">
        <v>27</v>
      </c>
      <c r="H710" t="s">
        <v>50</v>
      </c>
      <c r="I710" t="s">
        <v>30</v>
      </c>
      <c r="J710" t="s">
        <v>30</v>
      </c>
      <c r="K710" t="s">
        <v>30</v>
      </c>
      <c r="L710" t="s">
        <v>48</v>
      </c>
      <c r="M710" t="str">
        <f>IF(L710&lt;&gt;"", L710, IF(K710="No", "Not applicable", "Unknown"))</f>
        <v>Never</v>
      </c>
      <c r="N710" s="2">
        <v>45809</v>
      </c>
      <c r="O710" t="s">
        <v>30</v>
      </c>
      <c r="P710" t="s">
        <v>31</v>
      </c>
      <c r="Q710" t="s">
        <v>31</v>
      </c>
      <c r="R710" t="s">
        <v>31</v>
      </c>
      <c r="S710" t="s">
        <v>31</v>
      </c>
      <c r="T710" t="s">
        <v>31</v>
      </c>
      <c r="U710" t="s">
        <v>41</v>
      </c>
      <c r="V710" t="s">
        <v>34</v>
      </c>
      <c r="W710" t="s">
        <v>30</v>
      </c>
      <c r="X710" t="s">
        <v>30</v>
      </c>
      <c r="Y710" t="s">
        <v>31</v>
      </c>
      <c r="Z710" t="s">
        <v>31</v>
      </c>
      <c r="AA710" t="s">
        <v>30</v>
      </c>
      <c r="AB710" t="s">
        <v>36</v>
      </c>
      <c r="AC710" t="s">
        <v>31</v>
      </c>
      <c r="AD710" t="s">
        <v>30</v>
      </c>
    </row>
    <row r="711" spans="1:30" x14ac:dyDescent="0.3">
      <c r="A711" s="1">
        <v>41880.426145833335</v>
      </c>
      <c r="B711">
        <v>32</v>
      </c>
      <c r="C711">
        <f t="shared" si="22"/>
        <v>32</v>
      </c>
      <c r="D711" t="str">
        <f t="shared" si="23"/>
        <v>26–35</v>
      </c>
      <c r="E711" t="s">
        <v>42</v>
      </c>
      <c r="F711" t="str">
        <f>IF(ISNUMBER(SEARCH("f",LOWER(E711))) + ISNUMBER(SEARCH("female",LOWER(E711))) + ISNUMBER(SEARCH("femail",LOWER(E711))) &gt; 0,"Female",
 IF(ISNUMBER(SEARCH("m",LOWER(E711))) + ISNUMBER(SEARCH("male",LOWER(E711))) &gt; 0,"Male","Other"))</f>
        <v>Male</v>
      </c>
      <c r="G711" t="s">
        <v>45</v>
      </c>
      <c r="H711" t="s">
        <v>29</v>
      </c>
      <c r="I711" t="s">
        <v>30</v>
      </c>
      <c r="J711" t="s">
        <v>30</v>
      </c>
      <c r="K711" t="s">
        <v>30</v>
      </c>
      <c r="L711" t="s">
        <v>29</v>
      </c>
      <c r="M711" t="str">
        <f>IF(L711&lt;&gt;"", L711, IF(K711="No", "Not applicable", "Unknown"))</f>
        <v>NA</v>
      </c>
      <c r="N711" s="2">
        <v>45809</v>
      </c>
      <c r="O711" t="s">
        <v>30</v>
      </c>
      <c r="P711" t="s">
        <v>31</v>
      </c>
      <c r="Q711" t="s">
        <v>30</v>
      </c>
      <c r="R711" t="s">
        <v>30</v>
      </c>
      <c r="S711" t="s">
        <v>30</v>
      </c>
      <c r="T711" t="s">
        <v>30</v>
      </c>
      <c r="U711" t="s">
        <v>41</v>
      </c>
      <c r="V711" t="s">
        <v>41</v>
      </c>
      <c r="W711" t="s">
        <v>36</v>
      </c>
      <c r="X711" t="s">
        <v>36</v>
      </c>
      <c r="Y711" t="s">
        <v>30</v>
      </c>
      <c r="Z711" t="s">
        <v>30</v>
      </c>
      <c r="AA711" t="s">
        <v>30</v>
      </c>
      <c r="AB711" t="s">
        <v>36</v>
      </c>
      <c r="AC711" t="s">
        <v>41</v>
      </c>
      <c r="AD711" t="s">
        <v>30</v>
      </c>
    </row>
    <row r="712" spans="1:30" x14ac:dyDescent="0.3">
      <c r="A712" s="1">
        <v>41880.632395833331</v>
      </c>
      <c r="B712">
        <v>32</v>
      </c>
      <c r="C712">
        <f t="shared" si="22"/>
        <v>32</v>
      </c>
      <c r="D712" t="str">
        <f t="shared" si="23"/>
        <v>26–35</v>
      </c>
      <c r="E712" t="s">
        <v>55</v>
      </c>
      <c r="F712" t="str">
        <f>IF(ISNUMBER(SEARCH("f",LOWER(E712))) + ISNUMBER(SEARCH("female",LOWER(E712))) + ISNUMBER(SEARCH("femail",LOWER(E712))) &gt; 0,"Female",
 IF(ISNUMBER(SEARCH("m",LOWER(E712))) + ISNUMBER(SEARCH("male",LOWER(E712))) &gt; 0,"Male","Other"))</f>
        <v>Male</v>
      </c>
      <c r="G712" t="s">
        <v>72</v>
      </c>
      <c r="H712" t="s">
        <v>29</v>
      </c>
      <c r="I712" t="s">
        <v>31</v>
      </c>
      <c r="J712" t="s">
        <v>30</v>
      </c>
      <c r="K712" t="s">
        <v>31</v>
      </c>
      <c r="L712" t="s">
        <v>51</v>
      </c>
      <c r="M712" t="str">
        <f>IF(L712&lt;&gt;"", L712, IF(K712="No", "Not applicable", "Unknown"))</f>
        <v>Sometimes</v>
      </c>
      <c r="N712" s="3">
        <v>45778</v>
      </c>
      <c r="O712" t="s">
        <v>30</v>
      </c>
      <c r="P712" t="s">
        <v>31</v>
      </c>
      <c r="Q712" t="s">
        <v>30</v>
      </c>
      <c r="R712" t="s">
        <v>30</v>
      </c>
      <c r="S712" t="s">
        <v>30</v>
      </c>
      <c r="T712" t="s">
        <v>30</v>
      </c>
      <c r="U712" t="s">
        <v>31</v>
      </c>
      <c r="V712" t="s">
        <v>53</v>
      </c>
      <c r="W712" t="s">
        <v>36</v>
      </c>
      <c r="X712" t="s">
        <v>30</v>
      </c>
      <c r="Y712" t="s">
        <v>35</v>
      </c>
      <c r="Z712" t="s">
        <v>31</v>
      </c>
      <c r="AA712" t="s">
        <v>30</v>
      </c>
      <c r="AB712" t="s">
        <v>36</v>
      </c>
      <c r="AC712" t="s">
        <v>30</v>
      </c>
      <c r="AD712" t="s">
        <v>30</v>
      </c>
    </row>
    <row r="713" spans="1:30" x14ac:dyDescent="0.3">
      <c r="A713" s="1">
        <v>41880.688078703701</v>
      </c>
      <c r="B713">
        <v>32</v>
      </c>
      <c r="C713">
        <f t="shared" si="22"/>
        <v>32</v>
      </c>
      <c r="D713" t="str">
        <f t="shared" si="23"/>
        <v>26–35</v>
      </c>
      <c r="E713" t="s">
        <v>55</v>
      </c>
      <c r="F713" t="str">
        <f>IF(ISNUMBER(SEARCH("f",LOWER(E713))) + ISNUMBER(SEARCH("female",LOWER(E713))) + ISNUMBER(SEARCH("femail",LOWER(E713))) &gt; 0,"Female",
 IF(ISNUMBER(SEARCH("m",LOWER(E713))) + ISNUMBER(SEARCH("male",LOWER(E713))) &gt; 0,"Male","Other"))</f>
        <v>Male</v>
      </c>
      <c r="G713" t="s">
        <v>45</v>
      </c>
      <c r="H713" t="s">
        <v>29</v>
      </c>
      <c r="I713" t="s">
        <v>30</v>
      </c>
      <c r="J713" t="s">
        <v>31</v>
      </c>
      <c r="K713" t="s">
        <v>31</v>
      </c>
      <c r="L713" t="s">
        <v>51</v>
      </c>
      <c r="M713" t="str">
        <f>IF(L713&lt;&gt;"", L713, IF(K713="No", "Not applicable", "Unknown"))</f>
        <v>Sometimes</v>
      </c>
      <c r="N713" s="3">
        <v>45778</v>
      </c>
      <c r="O713" t="s">
        <v>30</v>
      </c>
      <c r="P713" t="s">
        <v>30</v>
      </c>
      <c r="Q713" t="s">
        <v>31</v>
      </c>
      <c r="R713" t="s">
        <v>31</v>
      </c>
      <c r="S713" t="s">
        <v>31</v>
      </c>
      <c r="T713" t="s">
        <v>31</v>
      </c>
      <c r="U713" t="s">
        <v>31</v>
      </c>
      <c r="V713" t="s">
        <v>34</v>
      </c>
      <c r="W713" t="s">
        <v>36</v>
      </c>
      <c r="X713" t="s">
        <v>36</v>
      </c>
      <c r="Y713" t="s">
        <v>35</v>
      </c>
      <c r="Z713" t="s">
        <v>35</v>
      </c>
      <c r="AA713" t="s">
        <v>30</v>
      </c>
      <c r="AB713" t="s">
        <v>36</v>
      </c>
      <c r="AC713" t="s">
        <v>30</v>
      </c>
      <c r="AD713" t="s">
        <v>30</v>
      </c>
    </row>
    <row r="714" spans="1:30" x14ac:dyDescent="0.3">
      <c r="A714" s="1">
        <v>41880.711192129631</v>
      </c>
      <c r="B714">
        <v>32</v>
      </c>
      <c r="C714">
        <f t="shared" si="22"/>
        <v>32</v>
      </c>
      <c r="D714" t="str">
        <f t="shared" si="23"/>
        <v>26–35</v>
      </c>
      <c r="E714" t="s">
        <v>42</v>
      </c>
      <c r="F714" t="str">
        <f>IF(ISNUMBER(SEARCH("f",LOWER(E714))) + ISNUMBER(SEARCH("female",LOWER(E714))) + ISNUMBER(SEARCH("femail",LOWER(E714))) &gt; 0,"Female",
 IF(ISNUMBER(SEARCH("m",LOWER(E714))) + ISNUMBER(SEARCH("male",LOWER(E714))) &gt; 0,"Male","Other"))</f>
        <v>Male</v>
      </c>
      <c r="G714" t="s">
        <v>27</v>
      </c>
      <c r="H714" t="s">
        <v>38</v>
      </c>
      <c r="I714" t="s">
        <v>30</v>
      </c>
      <c r="J714" t="s">
        <v>30</v>
      </c>
      <c r="K714" t="s">
        <v>31</v>
      </c>
      <c r="L714" t="s">
        <v>51</v>
      </c>
      <c r="M714" t="str">
        <f>IF(L714&lt;&gt;"", L714, IF(K714="No", "Not applicable", "Unknown"))</f>
        <v>Sometimes</v>
      </c>
      <c r="N714" t="s">
        <v>46</v>
      </c>
      <c r="O714" t="s">
        <v>30</v>
      </c>
      <c r="P714" t="s">
        <v>31</v>
      </c>
      <c r="Q714" t="s">
        <v>31</v>
      </c>
      <c r="R714" t="s">
        <v>31</v>
      </c>
      <c r="S714" t="s">
        <v>31</v>
      </c>
      <c r="T714" t="s">
        <v>41</v>
      </c>
      <c r="U714" t="s">
        <v>31</v>
      </c>
      <c r="V714" t="s">
        <v>41</v>
      </c>
      <c r="W714" t="s">
        <v>30</v>
      </c>
      <c r="X714" t="s">
        <v>30</v>
      </c>
      <c r="Y714" t="s">
        <v>35</v>
      </c>
      <c r="Z714" t="s">
        <v>31</v>
      </c>
      <c r="AA714" t="s">
        <v>30</v>
      </c>
      <c r="AB714" t="s">
        <v>36</v>
      </c>
      <c r="AC714" t="s">
        <v>41</v>
      </c>
      <c r="AD714" t="s">
        <v>30</v>
      </c>
    </row>
    <row r="715" spans="1:30" x14ac:dyDescent="0.3">
      <c r="A715" s="1">
        <v>41880.732824074075</v>
      </c>
      <c r="B715">
        <v>32</v>
      </c>
      <c r="C715">
        <f t="shared" si="22"/>
        <v>32</v>
      </c>
      <c r="D715" t="str">
        <f t="shared" si="23"/>
        <v>26–35</v>
      </c>
      <c r="E715" t="s">
        <v>42</v>
      </c>
      <c r="F715" t="str">
        <f>IF(ISNUMBER(SEARCH("f",LOWER(E715))) + ISNUMBER(SEARCH("female",LOWER(E715))) + ISNUMBER(SEARCH("femail",LOWER(E715))) &gt; 0,"Female",
 IF(ISNUMBER(SEARCH("m",LOWER(E715))) + ISNUMBER(SEARCH("male",LOWER(E715))) &gt; 0,"Male","Other"))</f>
        <v>Male</v>
      </c>
      <c r="G715" t="s">
        <v>27</v>
      </c>
      <c r="H715" t="s">
        <v>50</v>
      </c>
      <c r="I715" t="s">
        <v>30</v>
      </c>
      <c r="J715" t="s">
        <v>31</v>
      </c>
      <c r="K715" t="s">
        <v>31</v>
      </c>
      <c r="L715" t="s">
        <v>32</v>
      </c>
      <c r="M715" t="str">
        <f>IF(L715&lt;&gt;"", L715, IF(K715="No", "Not applicable", "Unknown"))</f>
        <v>Often</v>
      </c>
      <c r="N715" t="s">
        <v>49</v>
      </c>
      <c r="O715" t="s">
        <v>30</v>
      </c>
      <c r="P715" t="s">
        <v>31</v>
      </c>
      <c r="Q715" t="s">
        <v>30</v>
      </c>
      <c r="R715" t="s">
        <v>31</v>
      </c>
      <c r="S715" t="s">
        <v>30</v>
      </c>
      <c r="T715" t="s">
        <v>30</v>
      </c>
      <c r="U715" t="s">
        <v>41</v>
      </c>
      <c r="V715" t="s">
        <v>53</v>
      </c>
      <c r="W715" t="s">
        <v>31</v>
      </c>
      <c r="X715" t="s">
        <v>30</v>
      </c>
      <c r="Y715" t="s">
        <v>31</v>
      </c>
      <c r="Z715" t="s">
        <v>31</v>
      </c>
      <c r="AA715" t="s">
        <v>30</v>
      </c>
      <c r="AB715" t="s">
        <v>31</v>
      </c>
      <c r="AC715" t="s">
        <v>30</v>
      </c>
      <c r="AD715" t="s">
        <v>30</v>
      </c>
    </row>
    <row r="716" spans="1:30" x14ac:dyDescent="0.3">
      <c r="A716" s="1">
        <v>41881.770138888889</v>
      </c>
      <c r="B716">
        <v>32</v>
      </c>
      <c r="C716">
        <f t="shared" si="22"/>
        <v>32</v>
      </c>
      <c r="D716" t="str">
        <f t="shared" si="23"/>
        <v>26–35</v>
      </c>
      <c r="E716" t="s">
        <v>42</v>
      </c>
      <c r="F716" t="str">
        <f>IF(ISNUMBER(SEARCH("f",LOWER(E716))) + ISNUMBER(SEARCH("female",LOWER(E716))) + ISNUMBER(SEARCH("femail",LOWER(E716))) &gt; 0,"Female",
 IF(ISNUMBER(SEARCH("m",LOWER(E716))) + ISNUMBER(SEARCH("male",LOWER(E716))) &gt; 0,"Male","Other"))</f>
        <v>Male</v>
      </c>
      <c r="G716" t="s">
        <v>45</v>
      </c>
      <c r="H716" t="s">
        <v>29</v>
      </c>
      <c r="I716" t="s">
        <v>31</v>
      </c>
      <c r="J716" t="s">
        <v>30</v>
      </c>
      <c r="K716" t="s">
        <v>31</v>
      </c>
      <c r="L716" t="s">
        <v>39</v>
      </c>
      <c r="M716" t="str">
        <f>IF(L716&lt;&gt;"", L716, IF(K716="No", "Not applicable", "Unknown"))</f>
        <v>Rarely</v>
      </c>
      <c r="N716" s="3">
        <v>45778</v>
      </c>
      <c r="O716" t="s">
        <v>30</v>
      </c>
      <c r="P716" t="s">
        <v>31</v>
      </c>
      <c r="Q716" t="s">
        <v>30</v>
      </c>
      <c r="R716" t="s">
        <v>31</v>
      </c>
      <c r="S716" t="s">
        <v>31</v>
      </c>
      <c r="T716" t="s">
        <v>31</v>
      </c>
      <c r="U716" t="s">
        <v>31</v>
      </c>
      <c r="V716" t="s">
        <v>61</v>
      </c>
      <c r="W716" t="s">
        <v>30</v>
      </c>
      <c r="X716" t="s">
        <v>30</v>
      </c>
      <c r="Y716" t="s">
        <v>35</v>
      </c>
      <c r="Z716" t="s">
        <v>31</v>
      </c>
      <c r="AA716" t="s">
        <v>30</v>
      </c>
      <c r="AB716" t="s">
        <v>31</v>
      </c>
      <c r="AC716" t="s">
        <v>30</v>
      </c>
      <c r="AD716" t="s">
        <v>31</v>
      </c>
    </row>
    <row r="717" spans="1:30" x14ac:dyDescent="0.3">
      <c r="A717" s="1">
        <v>41882.641157407408</v>
      </c>
      <c r="B717">
        <v>32</v>
      </c>
      <c r="C717">
        <f t="shared" si="22"/>
        <v>32</v>
      </c>
      <c r="D717" t="str">
        <f t="shared" si="23"/>
        <v>26–35</v>
      </c>
      <c r="E717" t="s">
        <v>55</v>
      </c>
      <c r="F717" t="str">
        <f>IF(ISNUMBER(SEARCH("f",LOWER(E717))) + ISNUMBER(SEARCH("female",LOWER(E717))) + ISNUMBER(SEARCH("femail",LOWER(E717))) &gt; 0,"Female",
 IF(ISNUMBER(SEARCH("m",LOWER(E717))) + ISNUMBER(SEARCH("male",LOWER(E717))) &gt; 0,"Male","Other"))</f>
        <v>Male</v>
      </c>
      <c r="G717" t="s">
        <v>45</v>
      </c>
      <c r="H717" t="s">
        <v>29</v>
      </c>
      <c r="I717" t="s">
        <v>30</v>
      </c>
      <c r="J717" t="s">
        <v>30</v>
      </c>
      <c r="K717" t="s">
        <v>30</v>
      </c>
      <c r="L717" t="s">
        <v>29</v>
      </c>
      <c r="M717" t="str">
        <f>IF(L717&lt;&gt;"", L717, IF(K717="No", "Not applicable", "Unknown"))</f>
        <v>NA</v>
      </c>
      <c r="N717" t="s">
        <v>46</v>
      </c>
      <c r="O717" t="s">
        <v>30</v>
      </c>
      <c r="P717" t="s">
        <v>31</v>
      </c>
      <c r="Q717" t="s">
        <v>30</v>
      </c>
      <c r="R717" t="s">
        <v>30</v>
      </c>
      <c r="S717" t="s">
        <v>30</v>
      </c>
      <c r="T717" t="s">
        <v>30</v>
      </c>
      <c r="U717" t="s">
        <v>41</v>
      </c>
      <c r="V717" t="s">
        <v>41</v>
      </c>
      <c r="W717" t="s">
        <v>36</v>
      </c>
      <c r="X717" t="s">
        <v>30</v>
      </c>
      <c r="Y717" t="s">
        <v>30</v>
      </c>
      <c r="Z717" t="s">
        <v>30</v>
      </c>
      <c r="AA717" t="s">
        <v>30</v>
      </c>
      <c r="AB717" t="s">
        <v>30</v>
      </c>
      <c r="AC717" t="s">
        <v>41</v>
      </c>
      <c r="AD717" t="s">
        <v>31</v>
      </c>
    </row>
    <row r="718" spans="1:30" x14ac:dyDescent="0.3">
      <c r="A718" s="1">
        <v>41883.957488425927</v>
      </c>
      <c r="B718">
        <v>32</v>
      </c>
      <c r="C718">
        <f t="shared" si="22"/>
        <v>32</v>
      </c>
      <c r="D718" t="str">
        <f t="shared" si="23"/>
        <v>26–35</v>
      </c>
      <c r="E718" t="s">
        <v>55</v>
      </c>
      <c r="F718" t="str">
        <f>IF(ISNUMBER(SEARCH("f",LOWER(E718))) + ISNUMBER(SEARCH("female",LOWER(E718))) + ISNUMBER(SEARCH("femail",LOWER(E718))) &gt; 0,"Female",
 IF(ISNUMBER(SEARCH("m",LOWER(E718))) + ISNUMBER(SEARCH("male",LOWER(E718))) &gt; 0,"Male","Other"))</f>
        <v>Male</v>
      </c>
      <c r="G718" t="s">
        <v>27</v>
      </c>
      <c r="H718" t="s">
        <v>65</v>
      </c>
      <c r="I718" t="s">
        <v>30</v>
      </c>
      <c r="J718" t="s">
        <v>30</v>
      </c>
      <c r="K718" t="s">
        <v>30</v>
      </c>
      <c r="L718" t="s">
        <v>39</v>
      </c>
      <c r="M718" t="str">
        <f>IF(L718&lt;&gt;"", L718, IF(K718="No", "Not applicable", "Unknown"))</f>
        <v>Rarely</v>
      </c>
      <c r="N718" s="2">
        <v>45809</v>
      </c>
      <c r="O718" t="s">
        <v>30</v>
      </c>
      <c r="P718" t="s">
        <v>31</v>
      </c>
      <c r="Q718" t="s">
        <v>31</v>
      </c>
      <c r="R718" t="s">
        <v>33</v>
      </c>
      <c r="S718" t="s">
        <v>30</v>
      </c>
      <c r="T718" t="s">
        <v>41</v>
      </c>
      <c r="U718" t="s">
        <v>41</v>
      </c>
      <c r="V718" t="s">
        <v>41</v>
      </c>
      <c r="W718" t="s">
        <v>36</v>
      </c>
      <c r="X718" t="s">
        <v>30</v>
      </c>
      <c r="Y718" t="s">
        <v>30</v>
      </c>
      <c r="Z718" t="s">
        <v>35</v>
      </c>
      <c r="AA718" t="s">
        <v>30</v>
      </c>
      <c r="AB718" t="s">
        <v>36</v>
      </c>
      <c r="AC718" t="s">
        <v>41</v>
      </c>
      <c r="AD718" t="s">
        <v>30</v>
      </c>
    </row>
    <row r="719" spans="1:30" x14ac:dyDescent="0.3">
      <c r="A719" s="1">
        <v>41884.134641203702</v>
      </c>
      <c r="B719">
        <v>32</v>
      </c>
      <c r="C719">
        <f t="shared" si="22"/>
        <v>32</v>
      </c>
      <c r="D719" t="str">
        <f t="shared" si="23"/>
        <v>26–35</v>
      </c>
      <c r="E719" t="s">
        <v>42</v>
      </c>
      <c r="F719" t="str">
        <f>IF(ISNUMBER(SEARCH("f",LOWER(E719))) + ISNUMBER(SEARCH("female",LOWER(E719))) + ISNUMBER(SEARCH("femail",LOWER(E719))) &gt; 0,"Female",
 IF(ISNUMBER(SEARCH("m",LOWER(E719))) + ISNUMBER(SEARCH("male",LOWER(E719))) &gt; 0,"Male","Other"))</f>
        <v>Male</v>
      </c>
      <c r="G719" t="s">
        <v>27</v>
      </c>
      <c r="H719" t="s">
        <v>58</v>
      </c>
      <c r="I719" t="s">
        <v>30</v>
      </c>
      <c r="J719" t="s">
        <v>30</v>
      </c>
      <c r="K719" t="s">
        <v>31</v>
      </c>
      <c r="L719" t="s">
        <v>51</v>
      </c>
      <c r="M719" t="str">
        <f>IF(L719&lt;&gt;"", L719, IF(K719="No", "Not applicable", "Unknown"))</f>
        <v>Sometimes</v>
      </c>
      <c r="N719" t="s">
        <v>40</v>
      </c>
      <c r="O719" t="s">
        <v>30</v>
      </c>
      <c r="P719" t="s">
        <v>31</v>
      </c>
      <c r="Q719" t="s">
        <v>31</v>
      </c>
      <c r="R719" t="s">
        <v>31</v>
      </c>
      <c r="S719" t="s">
        <v>31</v>
      </c>
      <c r="T719" t="s">
        <v>31</v>
      </c>
      <c r="U719" t="s">
        <v>31</v>
      </c>
      <c r="V719" t="s">
        <v>44</v>
      </c>
      <c r="W719" t="s">
        <v>36</v>
      </c>
      <c r="X719" t="s">
        <v>36</v>
      </c>
      <c r="Y719" t="s">
        <v>35</v>
      </c>
      <c r="Z719" t="s">
        <v>35</v>
      </c>
      <c r="AA719" t="s">
        <v>30</v>
      </c>
      <c r="AB719" t="s">
        <v>30</v>
      </c>
      <c r="AC719" t="s">
        <v>41</v>
      </c>
      <c r="AD719" t="s">
        <v>31</v>
      </c>
    </row>
    <row r="720" spans="1:30" x14ac:dyDescent="0.3">
      <c r="A720" s="1">
        <v>41884.554571759261</v>
      </c>
      <c r="B720">
        <v>32</v>
      </c>
      <c r="C720">
        <f t="shared" si="22"/>
        <v>32</v>
      </c>
      <c r="D720" t="str">
        <f t="shared" si="23"/>
        <v>26–35</v>
      </c>
      <c r="E720" t="s">
        <v>55</v>
      </c>
      <c r="F720" t="str">
        <f>IF(ISNUMBER(SEARCH("f",LOWER(E720))) + ISNUMBER(SEARCH("female",LOWER(E720))) + ISNUMBER(SEARCH("femail",LOWER(E720))) &gt; 0,"Female",
 IF(ISNUMBER(SEARCH("m",LOWER(E720))) + ISNUMBER(SEARCH("male",LOWER(E720))) &gt; 0,"Male","Other"))</f>
        <v>Male</v>
      </c>
      <c r="G720" t="s">
        <v>43</v>
      </c>
      <c r="H720" t="s">
        <v>29</v>
      </c>
      <c r="I720" t="s">
        <v>31</v>
      </c>
      <c r="J720" t="s">
        <v>30</v>
      </c>
      <c r="K720" t="s">
        <v>30</v>
      </c>
      <c r="L720" t="s">
        <v>48</v>
      </c>
      <c r="M720" t="str">
        <f>IF(L720&lt;&gt;"", L720, IF(K720="No", "Not applicable", "Unknown"))</f>
        <v>Never</v>
      </c>
      <c r="N720" s="2">
        <v>45809</v>
      </c>
      <c r="O720" t="s">
        <v>31</v>
      </c>
      <c r="P720" t="s">
        <v>31</v>
      </c>
      <c r="Q720" t="s">
        <v>41</v>
      </c>
      <c r="R720" t="s">
        <v>33</v>
      </c>
      <c r="S720" t="s">
        <v>30</v>
      </c>
      <c r="T720" t="s">
        <v>30</v>
      </c>
      <c r="U720" t="s">
        <v>41</v>
      </c>
      <c r="V720" t="s">
        <v>61</v>
      </c>
      <c r="W720" t="s">
        <v>30</v>
      </c>
      <c r="X720" t="s">
        <v>30</v>
      </c>
      <c r="Y720" t="s">
        <v>31</v>
      </c>
      <c r="Z720" t="s">
        <v>31</v>
      </c>
      <c r="AA720" t="s">
        <v>36</v>
      </c>
      <c r="AB720" t="s">
        <v>36</v>
      </c>
      <c r="AC720" t="s">
        <v>31</v>
      </c>
      <c r="AD720" t="s">
        <v>30</v>
      </c>
    </row>
    <row r="721" spans="1:30" x14ac:dyDescent="0.3">
      <c r="A721" s="1">
        <v>41887.594305555554</v>
      </c>
      <c r="B721">
        <v>32</v>
      </c>
      <c r="C721">
        <f t="shared" si="22"/>
        <v>32</v>
      </c>
      <c r="D721" t="str">
        <f t="shared" si="23"/>
        <v>26–35</v>
      </c>
      <c r="E721" t="s">
        <v>42</v>
      </c>
      <c r="F721" t="str">
        <f>IF(ISNUMBER(SEARCH("f",LOWER(E721))) + ISNUMBER(SEARCH("female",LOWER(E721))) + ISNUMBER(SEARCH("femail",LOWER(E721))) &gt; 0,"Female",
 IF(ISNUMBER(SEARCH("m",LOWER(E721))) + ISNUMBER(SEARCH("male",LOWER(E721))) &gt; 0,"Male","Other"))</f>
        <v>Male</v>
      </c>
      <c r="G721" t="s">
        <v>27</v>
      </c>
      <c r="H721" t="s">
        <v>58</v>
      </c>
      <c r="I721" t="s">
        <v>30</v>
      </c>
      <c r="J721" t="s">
        <v>31</v>
      </c>
      <c r="K721" t="s">
        <v>30</v>
      </c>
      <c r="L721" t="s">
        <v>51</v>
      </c>
      <c r="M721" t="str">
        <f>IF(L721&lt;&gt;"", L721, IF(K721="No", "Not applicable", "Unknown"))</f>
        <v>Sometimes</v>
      </c>
      <c r="N721" t="s">
        <v>40</v>
      </c>
      <c r="O721" t="s">
        <v>30</v>
      </c>
      <c r="P721" t="s">
        <v>31</v>
      </c>
      <c r="Q721" t="s">
        <v>31</v>
      </c>
      <c r="R721" t="s">
        <v>30</v>
      </c>
      <c r="S721" t="s">
        <v>31</v>
      </c>
      <c r="T721" t="s">
        <v>41</v>
      </c>
      <c r="U721" t="s">
        <v>41</v>
      </c>
      <c r="V721" t="s">
        <v>41</v>
      </c>
      <c r="W721" t="s">
        <v>36</v>
      </c>
      <c r="X721" t="s">
        <v>30</v>
      </c>
      <c r="Y721" t="s">
        <v>31</v>
      </c>
      <c r="Z721" t="s">
        <v>31</v>
      </c>
      <c r="AA721" t="s">
        <v>30</v>
      </c>
      <c r="AB721" t="s">
        <v>30</v>
      </c>
      <c r="AC721" t="s">
        <v>41</v>
      </c>
      <c r="AD721" t="s">
        <v>30</v>
      </c>
    </row>
    <row r="722" spans="1:30" x14ac:dyDescent="0.3">
      <c r="A722" s="1">
        <v>41890.896516203706</v>
      </c>
      <c r="B722">
        <v>32</v>
      </c>
      <c r="C722">
        <f t="shared" si="22"/>
        <v>32</v>
      </c>
      <c r="D722" t="str">
        <f t="shared" si="23"/>
        <v>26–35</v>
      </c>
      <c r="E722" t="s">
        <v>26</v>
      </c>
      <c r="F722" t="str">
        <f>IF(ISNUMBER(SEARCH("f",LOWER(E722))) + ISNUMBER(SEARCH("female",LOWER(E722))) + ISNUMBER(SEARCH("femail",LOWER(E722))) &gt; 0,"Female",
 IF(ISNUMBER(SEARCH("m",LOWER(E722))) + ISNUMBER(SEARCH("male",LOWER(E722))) &gt; 0,"Male","Other"))</f>
        <v>Female</v>
      </c>
      <c r="G722" t="s">
        <v>27</v>
      </c>
      <c r="H722" t="s">
        <v>68</v>
      </c>
      <c r="I722" t="s">
        <v>30</v>
      </c>
      <c r="J722" t="s">
        <v>30</v>
      </c>
      <c r="K722" t="s">
        <v>31</v>
      </c>
      <c r="L722" t="s">
        <v>51</v>
      </c>
      <c r="M722" t="str">
        <f>IF(L722&lt;&gt;"", L722, IF(K722="No", "Not applicable", "Unknown"))</f>
        <v>Sometimes</v>
      </c>
      <c r="N722" t="s">
        <v>40</v>
      </c>
      <c r="O722" t="s">
        <v>30</v>
      </c>
      <c r="P722" t="s">
        <v>31</v>
      </c>
      <c r="Q722" t="s">
        <v>31</v>
      </c>
      <c r="R722" t="s">
        <v>31</v>
      </c>
      <c r="S722" t="s">
        <v>30</v>
      </c>
      <c r="T722" t="s">
        <v>41</v>
      </c>
      <c r="U722" t="s">
        <v>41</v>
      </c>
      <c r="V722" t="s">
        <v>41</v>
      </c>
      <c r="W722" t="s">
        <v>36</v>
      </c>
      <c r="X722" t="s">
        <v>30</v>
      </c>
      <c r="Y722" t="s">
        <v>35</v>
      </c>
      <c r="Z722" t="s">
        <v>30</v>
      </c>
      <c r="AA722" t="s">
        <v>30</v>
      </c>
      <c r="AB722" t="s">
        <v>30</v>
      </c>
      <c r="AC722" t="s">
        <v>30</v>
      </c>
      <c r="AD722" t="s">
        <v>30</v>
      </c>
    </row>
    <row r="723" spans="1:30" x14ac:dyDescent="0.3">
      <c r="A723" s="1">
        <v>41908.892523148148</v>
      </c>
      <c r="B723">
        <v>32</v>
      </c>
      <c r="C723">
        <f t="shared" si="22"/>
        <v>32</v>
      </c>
      <c r="D723" t="str">
        <f t="shared" si="23"/>
        <v>26–35</v>
      </c>
      <c r="E723" t="s">
        <v>105</v>
      </c>
      <c r="F723" t="str">
        <f>IF(ISNUMBER(SEARCH("f",LOWER(E723))) + ISNUMBER(SEARCH("female",LOWER(E723))) + ISNUMBER(SEARCH("femail",LOWER(E723))) &gt; 0,"Female",
 IF(ISNUMBER(SEARCH("m",LOWER(E723))) + ISNUMBER(SEARCH("male",LOWER(E723))) &gt; 0,"Male","Other"))</f>
        <v>Male</v>
      </c>
      <c r="G723" t="s">
        <v>27</v>
      </c>
      <c r="H723" t="s">
        <v>64</v>
      </c>
      <c r="I723" t="s">
        <v>30</v>
      </c>
      <c r="J723" t="s">
        <v>30</v>
      </c>
      <c r="K723" t="s">
        <v>31</v>
      </c>
      <c r="L723" t="s">
        <v>51</v>
      </c>
      <c r="M723" t="str">
        <f>IF(L723&lt;&gt;"", L723, IF(K723="No", "Not applicable", "Unknown"))</f>
        <v>Sometimes</v>
      </c>
      <c r="N723" t="s">
        <v>46</v>
      </c>
      <c r="O723" t="s">
        <v>30</v>
      </c>
      <c r="P723" t="s">
        <v>31</v>
      </c>
      <c r="Q723" t="s">
        <v>31</v>
      </c>
      <c r="R723" t="s">
        <v>31</v>
      </c>
      <c r="S723" t="s">
        <v>30</v>
      </c>
      <c r="T723" t="s">
        <v>30</v>
      </c>
      <c r="U723" t="s">
        <v>31</v>
      </c>
      <c r="V723" t="s">
        <v>41</v>
      </c>
      <c r="W723" t="s">
        <v>36</v>
      </c>
      <c r="X723" t="s">
        <v>36</v>
      </c>
      <c r="Y723" t="s">
        <v>35</v>
      </c>
      <c r="Z723" t="s">
        <v>30</v>
      </c>
      <c r="AA723" t="s">
        <v>30</v>
      </c>
      <c r="AB723" t="s">
        <v>30</v>
      </c>
      <c r="AC723" t="s">
        <v>30</v>
      </c>
      <c r="AD723" t="s">
        <v>30</v>
      </c>
    </row>
    <row r="724" spans="1:30" x14ac:dyDescent="0.3">
      <c r="A724" s="1">
        <v>42056.195462962962</v>
      </c>
      <c r="B724">
        <v>32</v>
      </c>
      <c r="C724">
        <f t="shared" si="22"/>
        <v>32</v>
      </c>
      <c r="D724" t="str">
        <f t="shared" si="23"/>
        <v>26–35</v>
      </c>
      <c r="E724" t="s">
        <v>42</v>
      </c>
      <c r="F724" t="str">
        <f>IF(ISNUMBER(SEARCH("f",LOWER(E724))) + ISNUMBER(SEARCH("female",LOWER(E724))) + ISNUMBER(SEARCH("femail",LOWER(E724))) &gt; 0,"Female",
 IF(ISNUMBER(SEARCH("m",LOWER(E724))) + ISNUMBER(SEARCH("male",LOWER(E724))) &gt; 0,"Male","Other"))</f>
        <v>Male</v>
      </c>
      <c r="G724" t="s">
        <v>27</v>
      </c>
      <c r="H724" t="s">
        <v>47</v>
      </c>
      <c r="I724" t="s">
        <v>30</v>
      </c>
      <c r="J724" t="s">
        <v>30</v>
      </c>
      <c r="K724" t="s">
        <v>31</v>
      </c>
      <c r="L724" t="s">
        <v>32</v>
      </c>
      <c r="M724" t="str">
        <f>IF(L724&lt;&gt;"", L724, IF(K724="No", "Not applicable", "Unknown"))</f>
        <v>Often</v>
      </c>
      <c r="N724" t="s">
        <v>46</v>
      </c>
      <c r="O724" t="s">
        <v>31</v>
      </c>
      <c r="P724" t="s">
        <v>31</v>
      </c>
      <c r="Q724" t="s">
        <v>31</v>
      </c>
      <c r="R724" t="s">
        <v>33</v>
      </c>
      <c r="S724" t="s">
        <v>30</v>
      </c>
      <c r="T724" t="s">
        <v>41</v>
      </c>
      <c r="U724" t="s">
        <v>41</v>
      </c>
      <c r="V724" t="s">
        <v>53</v>
      </c>
      <c r="W724" t="s">
        <v>31</v>
      </c>
      <c r="X724" t="s">
        <v>36</v>
      </c>
      <c r="Y724" t="s">
        <v>35</v>
      </c>
      <c r="Z724" t="s">
        <v>30</v>
      </c>
      <c r="AA724" t="s">
        <v>30</v>
      </c>
      <c r="AB724" t="s">
        <v>30</v>
      </c>
      <c r="AC724" t="s">
        <v>41</v>
      </c>
      <c r="AD724" t="s">
        <v>30</v>
      </c>
    </row>
    <row r="725" spans="1:30" x14ac:dyDescent="0.3">
      <c r="A725" s="1">
        <v>42056.254270833335</v>
      </c>
      <c r="B725">
        <v>32</v>
      </c>
      <c r="C725">
        <f t="shared" si="22"/>
        <v>32</v>
      </c>
      <c r="D725" t="str">
        <f t="shared" si="23"/>
        <v>26–35</v>
      </c>
      <c r="E725" t="s">
        <v>55</v>
      </c>
      <c r="F725" t="str">
        <f>IF(ISNUMBER(SEARCH("f",LOWER(E725))) + ISNUMBER(SEARCH("female",LOWER(E725))) + ISNUMBER(SEARCH("femail",LOWER(E725))) &gt; 0,"Female",
 IF(ISNUMBER(SEARCH("m",LOWER(E725))) + ISNUMBER(SEARCH("male",LOWER(E725))) &gt; 0,"Male","Other"))</f>
        <v>Male</v>
      </c>
      <c r="G725" t="s">
        <v>103</v>
      </c>
      <c r="H725" t="s">
        <v>29</v>
      </c>
      <c r="I725" t="s">
        <v>30</v>
      </c>
      <c r="J725" t="s">
        <v>30</v>
      </c>
      <c r="K725" t="s">
        <v>31</v>
      </c>
      <c r="L725" t="s">
        <v>51</v>
      </c>
      <c r="M725" t="str">
        <f>IF(L725&lt;&gt;"", L725, IF(K725="No", "Not applicable", "Unknown"))</f>
        <v>Sometimes</v>
      </c>
      <c r="N725" s="2">
        <v>45809</v>
      </c>
      <c r="O725" t="s">
        <v>30</v>
      </c>
      <c r="P725" t="s">
        <v>31</v>
      </c>
      <c r="Q725" t="s">
        <v>30</v>
      </c>
      <c r="R725" t="s">
        <v>30</v>
      </c>
      <c r="S725" t="s">
        <v>30</v>
      </c>
      <c r="T725" t="s">
        <v>30</v>
      </c>
      <c r="U725" t="s">
        <v>41</v>
      </c>
      <c r="V725" t="s">
        <v>34</v>
      </c>
      <c r="W725" t="s">
        <v>30</v>
      </c>
      <c r="X725" t="s">
        <v>30</v>
      </c>
      <c r="Y725" t="s">
        <v>35</v>
      </c>
      <c r="Z725" t="s">
        <v>31</v>
      </c>
      <c r="AA725" t="s">
        <v>30</v>
      </c>
      <c r="AB725" t="s">
        <v>36</v>
      </c>
      <c r="AC725" t="s">
        <v>41</v>
      </c>
      <c r="AD725" t="s">
        <v>30</v>
      </c>
    </row>
    <row r="726" spans="1:30" x14ac:dyDescent="0.3">
      <c r="A726" s="1">
        <v>42056.787638888891</v>
      </c>
      <c r="B726">
        <v>32</v>
      </c>
      <c r="C726">
        <f t="shared" si="22"/>
        <v>32</v>
      </c>
      <c r="D726" t="str">
        <f t="shared" si="23"/>
        <v>26–35</v>
      </c>
      <c r="E726" t="s">
        <v>26</v>
      </c>
      <c r="F726" t="str">
        <f>IF(ISNUMBER(SEARCH("f",LOWER(E726))) + ISNUMBER(SEARCH("female",LOWER(E726))) + ISNUMBER(SEARCH("femail",LOWER(E726))) &gt; 0,"Female",
 IF(ISNUMBER(SEARCH("m",LOWER(E726))) + ISNUMBER(SEARCH("male",LOWER(E726))) &gt; 0,"Male","Other"))</f>
        <v>Female</v>
      </c>
      <c r="G726" t="s">
        <v>103</v>
      </c>
      <c r="H726" t="s">
        <v>29</v>
      </c>
      <c r="I726" t="s">
        <v>30</v>
      </c>
      <c r="J726" t="s">
        <v>31</v>
      </c>
      <c r="K726" t="s">
        <v>30</v>
      </c>
      <c r="L726" t="s">
        <v>48</v>
      </c>
      <c r="M726" t="str">
        <f>IF(L726&lt;&gt;"", L726, IF(K726="No", "Not applicable", "Unknown"))</f>
        <v>Never</v>
      </c>
      <c r="N726" t="s">
        <v>40</v>
      </c>
      <c r="O726" t="s">
        <v>30</v>
      </c>
      <c r="P726" t="s">
        <v>31</v>
      </c>
      <c r="Q726" t="s">
        <v>31</v>
      </c>
      <c r="R726" t="s">
        <v>31</v>
      </c>
      <c r="S726" t="s">
        <v>41</v>
      </c>
      <c r="T726" t="s">
        <v>31</v>
      </c>
      <c r="U726" t="s">
        <v>31</v>
      </c>
      <c r="V726" t="s">
        <v>41</v>
      </c>
      <c r="W726" t="s">
        <v>36</v>
      </c>
      <c r="X726" t="s">
        <v>30</v>
      </c>
      <c r="Y726" t="s">
        <v>35</v>
      </c>
      <c r="Z726" t="s">
        <v>35</v>
      </c>
      <c r="AA726" t="s">
        <v>30</v>
      </c>
      <c r="AB726" t="s">
        <v>30</v>
      </c>
      <c r="AC726" t="s">
        <v>41</v>
      </c>
      <c r="AD726" t="s">
        <v>30</v>
      </c>
    </row>
    <row r="727" spans="1:30" x14ac:dyDescent="0.3">
      <c r="A727" s="1">
        <v>42129.636400462965</v>
      </c>
      <c r="B727">
        <v>32</v>
      </c>
      <c r="C727">
        <f t="shared" si="22"/>
        <v>32</v>
      </c>
      <c r="D727" t="str">
        <f t="shared" si="23"/>
        <v>26–35</v>
      </c>
      <c r="E727" t="s">
        <v>57</v>
      </c>
      <c r="F727" t="str">
        <f>IF(ISNUMBER(SEARCH("f",LOWER(E727))) + ISNUMBER(SEARCH("female",LOWER(E727))) + ISNUMBER(SEARCH("femail",LOWER(E727))) &gt; 0,"Female",
 IF(ISNUMBER(SEARCH("m",LOWER(E727))) + ISNUMBER(SEARCH("male",LOWER(E727))) &gt; 0,"Male","Other"))</f>
        <v>Female</v>
      </c>
      <c r="G727" t="s">
        <v>45</v>
      </c>
      <c r="H727" t="s">
        <v>29</v>
      </c>
      <c r="I727" t="s">
        <v>30</v>
      </c>
      <c r="J727" t="s">
        <v>30</v>
      </c>
      <c r="K727" t="s">
        <v>30</v>
      </c>
      <c r="L727" t="s">
        <v>29</v>
      </c>
      <c r="M727" t="str">
        <f>IF(L727&lt;&gt;"", L727, IF(K727="No", "Not applicable", "Unknown"))</f>
        <v>NA</v>
      </c>
      <c r="N727" t="s">
        <v>40</v>
      </c>
      <c r="O727" t="s">
        <v>30</v>
      </c>
      <c r="P727" t="s">
        <v>30</v>
      </c>
      <c r="Q727" t="s">
        <v>30</v>
      </c>
      <c r="R727" t="s">
        <v>30</v>
      </c>
      <c r="S727" t="s">
        <v>30</v>
      </c>
      <c r="T727" t="s">
        <v>41</v>
      </c>
      <c r="U727" t="s">
        <v>41</v>
      </c>
      <c r="V727" t="s">
        <v>41</v>
      </c>
      <c r="W727" t="s">
        <v>36</v>
      </c>
      <c r="X727" t="s">
        <v>30</v>
      </c>
      <c r="Y727" t="s">
        <v>35</v>
      </c>
      <c r="Z727" t="s">
        <v>31</v>
      </c>
      <c r="AA727" t="s">
        <v>30</v>
      </c>
      <c r="AB727" t="s">
        <v>31</v>
      </c>
      <c r="AC727" t="s">
        <v>30</v>
      </c>
      <c r="AD727" t="s">
        <v>30</v>
      </c>
    </row>
    <row r="728" spans="1:30" x14ac:dyDescent="0.3">
      <c r="A728" s="1">
        <v>42130.70553240741</v>
      </c>
      <c r="B728">
        <v>32</v>
      </c>
      <c r="C728">
        <f t="shared" si="22"/>
        <v>32</v>
      </c>
      <c r="D728" t="str">
        <f t="shared" si="23"/>
        <v>26–35</v>
      </c>
      <c r="E728" t="s">
        <v>42</v>
      </c>
      <c r="F728" t="str">
        <f>IF(ISNUMBER(SEARCH("f",LOWER(E728))) + ISNUMBER(SEARCH("female",LOWER(E728))) + ISNUMBER(SEARCH("femail",LOWER(E728))) &gt; 0,"Female",
 IF(ISNUMBER(SEARCH("m",LOWER(E728))) + ISNUMBER(SEARCH("male",LOWER(E728))) &gt; 0,"Male","Other"))</f>
        <v>Male</v>
      </c>
      <c r="G728" t="s">
        <v>27</v>
      </c>
      <c r="H728" t="s">
        <v>84</v>
      </c>
      <c r="I728" t="s">
        <v>30</v>
      </c>
      <c r="J728" t="s">
        <v>30</v>
      </c>
      <c r="K728" t="s">
        <v>30</v>
      </c>
      <c r="L728" t="s">
        <v>48</v>
      </c>
      <c r="M728" t="str">
        <f>IF(L728&lt;&gt;"", L728, IF(K728="No", "Not applicable", "Unknown"))</f>
        <v>Never</v>
      </c>
      <c r="N728" t="s">
        <v>49</v>
      </c>
      <c r="O728" t="s">
        <v>30</v>
      </c>
      <c r="P728" t="s">
        <v>31</v>
      </c>
      <c r="Q728" t="s">
        <v>31</v>
      </c>
      <c r="R728" t="s">
        <v>33</v>
      </c>
      <c r="S728" t="s">
        <v>41</v>
      </c>
      <c r="T728" t="s">
        <v>31</v>
      </c>
      <c r="U728" t="s">
        <v>41</v>
      </c>
      <c r="V728" t="s">
        <v>34</v>
      </c>
      <c r="W728" t="s">
        <v>30</v>
      </c>
      <c r="X728" t="s">
        <v>30</v>
      </c>
      <c r="Y728" t="s">
        <v>30</v>
      </c>
      <c r="Z728" t="s">
        <v>35</v>
      </c>
      <c r="AA728" t="s">
        <v>36</v>
      </c>
      <c r="AB728" t="s">
        <v>31</v>
      </c>
      <c r="AC728" t="s">
        <v>41</v>
      </c>
      <c r="AD728" t="s">
        <v>30</v>
      </c>
    </row>
    <row r="729" spans="1:30" x14ac:dyDescent="0.3">
      <c r="A729" s="1">
        <v>42273.046932870369</v>
      </c>
      <c r="B729">
        <v>32</v>
      </c>
      <c r="C729">
        <f t="shared" si="22"/>
        <v>32</v>
      </c>
      <c r="D729" t="str">
        <f t="shared" si="23"/>
        <v>26–35</v>
      </c>
      <c r="E729" t="s">
        <v>42</v>
      </c>
      <c r="F729" t="str">
        <f>IF(ISNUMBER(SEARCH("f",LOWER(E729))) + ISNUMBER(SEARCH("female",LOWER(E729))) + ISNUMBER(SEARCH("femail",LOWER(E729))) &gt; 0,"Female",
 IF(ISNUMBER(SEARCH("m",LOWER(E729))) + ISNUMBER(SEARCH("male",LOWER(E729))) &gt; 0,"Male","Other"))</f>
        <v>Male</v>
      </c>
      <c r="G729" t="s">
        <v>27</v>
      </c>
      <c r="H729" t="s">
        <v>28</v>
      </c>
      <c r="I729" t="s">
        <v>30</v>
      </c>
      <c r="J729" t="s">
        <v>31</v>
      </c>
      <c r="K729" t="s">
        <v>31</v>
      </c>
      <c r="L729" t="s">
        <v>32</v>
      </c>
      <c r="M729" t="str">
        <f>IF(L729&lt;&gt;"", L729, IF(K729="No", "Not applicable", "Unknown"))</f>
        <v>Often</v>
      </c>
      <c r="N729" t="s">
        <v>46</v>
      </c>
      <c r="O729" t="s">
        <v>31</v>
      </c>
      <c r="P729" t="s">
        <v>31</v>
      </c>
      <c r="Q729" t="s">
        <v>31</v>
      </c>
      <c r="R729" t="s">
        <v>31</v>
      </c>
      <c r="S729" t="s">
        <v>30</v>
      </c>
      <c r="T729" t="s">
        <v>30</v>
      </c>
      <c r="U729" t="s">
        <v>31</v>
      </c>
      <c r="V729" t="s">
        <v>44</v>
      </c>
      <c r="W729" t="s">
        <v>30</v>
      </c>
      <c r="X729" t="s">
        <v>30</v>
      </c>
      <c r="Y729" t="s">
        <v>35</v>
      </c>
      <c r="Z729" t="s">
        <v>31</v>
      </c>
      <c r="AA729" t="s">
        <v>30</v>
      </c>
      <c r="AB729" t="s">
        <v>30</v>
      </c>
      <c r="AC729" t="s">
        <v>31</v>
      </c>
      <c r="AD729" t="s">
        <v>30</v>
      </c>
    </row>
    <row r="730" spans="1:30" x14ac:dyDescent="0.3">
      <c r="A730" s="1">
        <v>41878.480115740742</v>
      </c>
      <c r="B730">
        <v>33</v>
      </c>
      <c r="C730">
        <f t="shared" si="22"/>
        <v>33</v>
      </c>
      <c r="D730" t="str">
        <f t="shared" si="23"/>
        <v>26–35</v>
      </c>
      <c r="E730" t="s">
        <v>42</v>
      </c>
      <c r="F730" t="str">
        <f>IF(ISNUMBER(SEARCH("f",LOWER(E730))) + ISNUMBER(SEARCH("female",LOWER(E730))) + ISNUMBER(SEARCH("femail",LOWER(E730))) &gt; 0,"Female",
 IF(ISNUMBER(SEARCH("m",LOWER(E730))) + ISNUMBER(SEARCH("male",LOWER(E730))) &gt; 0,"Male","Other"))</f>
        <v>Male</v>
      </c>
      <c r="G730" t="s">
        <v>27</v>
      </c>
      <c r="H730" t="s">
        <v>50</v>
      </c>
      <c r="I730" t="s">
        <v>29</v>
      </c>
      <c r="J730" t="s">
        <v>31</v>
      </c>
      <c r="K730" t="s">
        <v>30</v>
      </c>
      <c r="L730" t="s">
        <v>51</v>
      </c>
      <c r="M730" t="str">
        <f>IF(L730&lt;&gt;"", L730, IF(K730="No", "Not applicable", "Unknown"))</f>
        <v>Sometimes</v>
      </c>
      <c r="N730" s="2">
        <v>45809</v>
      </c>
      <c r="O730" t="s">
        <v>30</v>
      </c>
      <c r="P730" t="s">
        <v>31</v>
      </c>
      <c r="Q730" t="s">
        <v>31</v>
      </c>
      <c r="R730" t="s">
        <v>33</v>
      </c>
      <c r="S730" t="s">
        <v>30</v>
      </c>
      <c r="T730" t="s">
        <v>41</v>
      </c>
      <c r="U730" t="s">
        <v>41</v>
      </c>
      <c r="V730" t="s">
        <v>41</v>
      </c>
      <c r="W730" t="s">
        <v>30</v>
      </c>
      <c r="X730" t="s">
        <v>30</v>
      </c>
      <c r="Y730" t="s">
        <v>31</v>
      </c>
      <c r="Z730" t="s">
        <v>31</v>
      </c>
      <c r="AA730" t="s">
        <v>30</v>
      </c>
      <c r="AB730" t="s">
        <v>36</v>
      </c>
      <c r="AC730" t="s">
        <v>41</v>
      </c>
      <c r="AD730" t="s">
        <v>30</v>
      </c>
    </row>
    <row r="731" spans="1:30" x14ac:dyDescent="0.3">
      <c r="A731" s="1">
        <v>41878.483888888892</v>
      </c>
      <c r="B731">
        <v>33</v>
      </c>
      <c r="C731">
        <f t="shared" si="22"/>
        <v>33</v>
      </c>
      <c r="D731" t="str">
        <f t="shared" si="23"/>
        <v>26–35</v>
      </c>
      <c r="E731" t="s">
        <v>55</v>
      </c>
      <c r="F731" t="str">
        <f>IF(ISNUMBER(SEARCH("f",LOWER(E731))) + ISNUMBER(SEARCH("female",LOWER(E731))) + ISNUMBER(SEARCH("femail",LOWER(E731))) &gt; 0,"Female",
 IF(ISNUMBER(SEARCH("m",LOWER(E731))) + ISNUMBER(SEARCH("male",LOWER(E731))) &gt; 0,"Male","Other"))</f>
        <v>Male</v>
      </c>
      <c r="G731" t="s">
        <v>27</v>
      </c>
      <c r="H731" t="s">
        <v>58</v>
      </c>
      <c r="I731" t="s">
        <v>30</v>
      </c>
      <c r="J731" t="s">
        <v>31</v>
      </c>
      <c r="K731" t="s">
        <v>31</v>
      </c>
      <c r="L731" t="s">
        <v>39</v>
      </c>
      <c r="M731" t="str">
        <f>IF(L731&lt;&gt;"", L731, IF(K731="No", "Not applicable", "Unknown"))</f>
        <v>Rarely</v>
      </c>
      <c r="N731" t="s">
        <v>46</v>
      </c>
      <c r="O731" t="s">
        <v>30</v>
      </c>
      <c r="P731" t="s">
        <v>31</v>
      </c>
      <c r="Q731" t="s">
        <v>31</v>
      </c>
      <c r="R731" t="s">
        <v>33</v>
      </c>
      <c r="S731" t="s">
        <v>41</v>
      </c>
      <c r="T731" t="s">
        <v>31</v>
      </c>
      <c r="U731" t="s">
        <v>31</v>
      </c>
      <c r="V731" t="s">
        <v>41</v>
      </c>
      <c r="W731" t="s">
        <v>30</v>
      </c>
      <c r="X731" t="s">
        <v>30</v>
      </c>
      <c r="Y731" t="s">
        <v>31</v>
      </c>
      <c r="Z731" t="s">
        <v>31</v>
      </c>
      <c r="AA731" t="s">
        <v>30</v>
      </c>
      <c r="AB731" t="s">
        <v>31</v>
      </c>
      <c r="AC731" t="s">
        <v>41</v>
      </c>
      <c r="AD731" t="s">
        <v>30</v>
      </c>
    </row>
    <row r="732" spans="1:30" x14ac:dyDescent="0.3">
      <c r="A732" s="1">
        <v>41878.484293981484</v>
      </c>
      <c r="B732">
        <v>33</v>
      </c>
      <c r="C732">
        <f t="shared" si="22"/>
        <v>33</v>
      </c>
      <c r="D732" t="str">
        <f t="shared" si="23"/>
        <v>26–35</v>
      </c>
      <c r="E732" t="s">
        <v>55</v>
      </c>
      <c r="F732" t="str">
        <f>IF(ISNUMBER(SEARCH("f",LOWER(E732))) + ISNUMBER(SEARCH("female",LOWER(E732))) + ISNUMBER(SEARCH("femail",LOWER(E732))) &gt; 0,"Female",
 IF(ISNUMBER(SEARCH("m",LOWER(E732))) + ISNUMBER(SEARCH("male",LOWER(E732))) &gt; 0,"Male","Other"))</f>
        <v>Male</v>
      </c>
      <c r="G732" t="s">
        <v>27</v>
      </c>
      <c r="H732" t="s">
        <v>50</v>
      </c>
      <c r="I732" t="s">
        <v>30</v>
      </c>
      <c r="J732" t="s">
        <v>30</v>
      </c>
      <c r="K732" t="s">
        <v>30</v>
      </c>
      <c r="L732" t="s">
        <v>29</v>
      </c>
      <c r="M732" t="str">
        <f>IF(L732&lt;&gt;"", L732, IF(K732="No", "Not applicable", "Unknown"))</f>
        <v>NA</v>
      </c>
      <c r="N732" s="3">
        <v>45778</v>
      </c>
      <c r="O732" t="s">
        <v>30</v>
      </c>
      <c r="P732" t="s">
        <v>31</v>
      </c>
      <c r="Q732" t="s">
        <v>41</v>
      </c>
      <c r="R732" t="s">
        <v>33</v>
      </c>
      <c r="S732" t="s">
        <v>30</v>
      </c>
      <c r="T732" t="s">
        <v>41</v>
      </c>
      <c r="U732" t="s">
        <v>41</v>
      </c>
      <c r="V732" t="s">
        <v>41</v>
      </c>
      <c r="W732" t="s">
        <v>36</v>
      </c>
      <c r="X732" t="s">
        <v>36</v>
      </c>
      <c r="Y732" t="s">
        <v>35</v>
      </c>
      <c r="Z732" t="s">
        <v>30</v>
      </c>
      <c r="AA732" t="s">
        <v>30</v>
      </c>
      <c r="AB732" t="s">
        <v>30</v>
      </c>
      <c r="AC732" t="s">
        <v>41</v>
      </c>
      <c r="AD732" t="s">
        <v>30</v>
      </c>
    </row>
    <row r="733" spans="1:30" x14ac:dyDescent="0.3">
      <c r="A733" s="1">
        <v>41878.489953703705</v>
      </c>
      <c r="B733">
        <v>33</v>
      </c>
      <c r="C733">
        <f t="shared" si="22"/>
        <v>33</v>
      </c>
      <c r="D733" t="str">
        <f t="shared" si="23"/>
        <v>26–35</v>
      </c>
      <c r="E733" t="s">
        <v>42</v>
      </c>
      <c r="F733" t="str">
        <f>IF(ISNUMBER(SEARCH("f",LOWER(E733))) + ISNUMBER(SEARCH("female",LOWER(E733))) + ISNUMBER(SEARCH("femail",LOWER(E733))) &gt; 0,"Female",
 IF(ISNUMBER(SEARCH("m",LOWER(E733))) + ISNUMBER(SEARCH("male",LOWER(E733))) &gt; 0,"Male","Other"))</f>
        <v>Male</v>
      </c>
      <c r="G733" t="s">
        <v>27</v>
      </c>
      <c r="H733" t="s">
        <v>74</v>
      </c>
      <c r="I733" t="s">
        <v>30</v>
      </c>
      <c r="J733" t="s">
        <v>30</v>
      </c>
      <c r="K733" t="s">
        <v>30</v>
      </c>
      <c r="L733" t="s">
        <v>29</v>
      </c>
      <c r="M733" t="str">
        <f>IF(L733&lt;&gt;"", L733, IF(K733="No", "Not applicable", "Unknown"))</f>
        <v>NA</v>
      </c>
      <c r="N733" t="s">
        <v>49</v>
      </c>
      <c r="O733" t="s">
        <v>31</v>
      </c>
      <c r="P733" t="s">
        <v>31</v>
      </c>
      <c r="Q733" t="s">
        <v>41</v>
      </c>
      <c r="R733" t="s">
        <v>33</v>
      </c>
      <c r="S733" t="s">
        <v>41</v>
      </c>
      <c r="T733" t="s">
        <v>41</v>
      </c>
      <c r="U733" t="s">
        <v>41</v>
      </c>
      <c r="V733" t="s">
        <v>41</v>
      </c>
      <c r="W733" t="s">
        <v>30</v>
      </c>
      <c r="X733" t="s">
        <v>30</v>
      </c>
      <c r="Y733" t="s">
        <v>35</v>
      </c>
      <c r="Z733" t="s">
        <v>31</v>
      </c>
      <c r="AA733" t="s">
        <v>36</v>
      </c>
      <c r="AB733" t="s">
        <v>36</v>
      </c>
      <c r="AC733" t="s">
        <v>41</v>
      </c>
      <c r="AD733" t="s">
        <v>30</v>
      </c>
    </row>
    <row r="734" spans="1:30" x14ac:dyDescent="0.3">
      <c r="A734" s="1">
        <v>41878.491620370369</v>
      </c>
      <c r="B734">
        <v>33</v>
      </c>
      <c r="C734">
        <f t="shared" si="22"/>
        <v>33</v>
      </c>
      <c r="D734" t="str">
        <f t="shared" si="23"/>
        <v>26–35</v>
      </c>
      <c r="E734" t="s">
        <v>55</v>
      </c>
      <c r="F734" t="str">
        <f>IF(ISNUMBER(SEARCH("f",LOWER(E734))) + ISNUMBER(SEARCH("female",LOWER(E734))) + ISNUMBER(SEARCH("femail",LOWER(E734))) &gt; 0,"Female",
 IF(ISNUMBER(SEARCH("m",LOWER(E734))) + ISNUMBER(SEARCH("male",LOWER(E734))) &gt; 0,"Male","Other"))</f>
        <v>Male</v>
      </c>
      <c r="G734" t="s">
        <v>43</v>
      </c>
      <c r="H734" t="s">
        <v>29</v>
      </c>
      <c r="I734" t="s">
        <v>30</v>
      </c>
      <c r="J734" t="s">
        <v>31</v>
      </c>
      <c r="K734" t="s">
        <v>31</v>
      </c>
      <c r="L734" t="s">
        <v>32</v>
      </c>
      <c r="M734" t="str">
        <f>IF(L734&lt;&gt;"", L734, IF(K734="No", "Not applicable", "Unknown"))</f>
        <v>Often</v>
      </c>
      <c r="N734" s="2">
        <v>45809</v>
      </c>
      <c r="O734" t="s">
        <v>31</v>
      </c>
      <c r="P734" t="s">
        <v>31</v>
      </c>
      <c r="Q734" t="s">
        <v>41</v>
      </c>
      <c r="R734" t="s">
        <v>30</v>
      </c>
      <c r="S734" t="s">
        <v>30</v>
      </c>
      <c r="T734" t="s">
        <v>30</v>
      </c>
      <c r="U734" t="s">
        <v>30</v>
      </c>
      <c r="V734" t="s">
        <v>44</v>
      </c>
      <c r="W734" t="s">
        <v>31</v>
      </c>
      <c r="X734" t="s">
        <v>30</v>
      </c>
      <c r="Y734" t="s">
        <v>30</v>
      </c>
      <c r="Z734" t="s">
        <v>30</v>
      </c>
      <c r="AA734" t="s">
        <v>30</v>
      </c>
      <c r="AB734" t="s">
        <v>36</v>
      </c>
      <c r="AC734" t="s">
        <v>41</v>
      </c>
      <c r="AD734" t="s">
        <v>30</v>
      </c>
    </row>
    <row r="735" spans="1:30" x14ac:dyDescent="0.3">
      <c r="A735" s="1">
        <v>41878.497557870367</v>
      </c>
      <c r="B735">
        <v>33</v>
      </c>
      <c r="C735">
        <f t="shared" si="22"/>
        <v>33</v>
      </c>
      <c r="D735" t="str">
        <f t="shared" si="23"/>
        <v>26–35</v>
      </c>
      <c r="E735" t="s">
        <v>42</v>
      </c>
      <c r="F735" t="str">
        <f>IF(ISNUMBER(SEARCH("f",LOWER(E735))) + ISNUMBER(SEARCH("female",LOWER(E735))) + ISNUMBER(SEARCH("femail",LOWER(E735))) &gt; 0,"Female",
 IF(ISNUMBER(SEARCH("m",LOWER(E735))) + ISNUMBER(SEARCH("male",LOWER(E735))) &gt; 0,"Male","Other"))</f>
        <v>Male</v>
      </c>
      <c r="G735" t="s">
        <v>27</v>
      </c>
      <c r="H735" t="s">
        <v>58</v>
      </c>
      <c r="I735" t="s">
        <v>30</v>
      </c>
      <c r="J735" t="s">
        <v>30</v>
      </c>
      <c r="K735" t="s">
        <v>30</v>
      </c>
      <c r="L735" t="s">
        <v>48</v>
      </c>
      <c r="M735" t="str">
        <f>IF(L735&lt;&gt;"", L735, IF(K735="No", "Not applicable", "Unknown"))</f>
        <v>Never</v>
      </c>
      <c r="N735" t="s">
        <v>40</v>
      </c>
      <c r="O735" t="s">
        <v>30</v>
      </c>
      <c r="P735" t="s">
        <v>31</v>
      </c>
      <c r="Q735" t="s">
        <v>41</v>
      </c>
      <c r="R735" t="s">
        <v>33</v>
      </c>
      <c r="S735" t="s">
        <v>31</v>
      </c>
      <c r="T735" t="s">
        <v>41</v>
      </c>
      <c r="U735" t="s">
        <v>41</v>
      </c>
      <c r="V735" t="s">
        <v>41</v>
      </c>
      <c r="W735" t="s">
        <v>36</v>
      </c>
      <c r="X735" t="s">
        <v>30</v>
      </c>
      <c r="Y735" t="s">
        <v>35</v>
      </c>
      <c r="Z735" t="s">
        <v>35</v>
      </c>
      <c r="AA735" t="s">
        <v>30</v>
      </c>
      <c r="AB735" t="s">
        <v>36</v>
      </c>
      <c r="AC735" t="s">
        <v>31</v>
      </c>
      <c r="AD735" t="s">
        <v>30</v>
      </c>
    </row>
    <row r="736" spans="1:30" x14ac:dyDescent="0.3">
      <c r="A736" s="1">
        <v>41878.503622685188</v>
      </c>
      <c r="B736">
        <v>33</v>
      </c>
      <c r="C736">
        <f t="shared" si="22"/>
        <v>33</v>
      </c>
      <c r="D736" t="str">
        <f t="shared" si="23"/>
        <v>26–35</v>
      </c>
      <c r="E736" t="s">
        <v>42</v>
      </c>
      <c r="F736" t="str">
        <f>IF(ISNUMBER(SEARCH("f",LOWER(E736))) + ISNUMBER(SEARCH("female",LOWER(E736))) + ISNUMBER(SEARCH("femail",LOWER(E736))) &gt; 0,"Female",
 IF(ISNUMBER(SEARCH("m",LOWER(E736))) + ISNUMBER(SEARCH("male",LOWER(E736))) &gt; 0,"Male","Other"))</f>
        <v>Male</v>
      </c>
      <c r="G736" t="s">
        <v>27</v>
      </c>
      <c r="H736" t="s">
        <v>58</v>
      </c>
      <c r="I736" t="s">
        <v>30</v>
      </c>
      <c r="J736" t="s">
        <v>31</v>
      </c>
      <c r="K736" t="s">
        <v>30</v>
      </c>
      <c r="L736" t="s">
        <v>48</v>
      </c>
      <c r="M736" t="str">
        <f>IF(L736&lt;&gt;"", L736, IF(K736="No", "Not applicable", "Unknown"))</f>
        <v>Never</v>
      </c>
      <c r="N736" t="s">
        <v>40</v>
      </c>
      <c r="O736" t="s">
        <v>30</v>
      </c>
      <c r="P736" t="s">
        <v>31</v>
      </c>
      <c r="Q736" t="s">
        <v>30</v>
      </c>
      <c r="R736" t="s">
        <v>30</v>
      </c>
      <c r="S736" t="s">
        <v>30</v>
      </c>
      <c r="T736" t="s">
        <v>30</v>
      </c>
      <c r="U736" t="s">
        <v>41</v>
      </c>
      <c r="V736" t="s">
        <v>41</v>
      </c>
      <c r="W736" t="s">
        <v>31</v>
      </c>
      <c r="X736" t="s">
        <v>30</v>
      </c>
      <c r="Y736" t="s">
        <v>30</v>
      </c>
      <c r="Z736" t="s">
        <v>30</v>
      </c>
      <c r="AA736" t="s">
        <v>30</v>
      </c>
      <c r="AB736" t="s">
        <v>36</v>
      </c>
      <c r="AC736" t="s">
        <v>30</v>
      </c>
      <c r="AD736" t="s">
        <v>30</v>
      </c>
    </row>
    <row r="737" spans="1:30" x14ac:dyDescent="0.3">
      <c r="A737" s="1">
        <v>41878.512523148151</v>
      </c>
      <c r="B737">
        <v>33</v>
      </c>
      <c r="C737">
        <f t="shared" si="22"/>
        <v>33</v>
      </c>
      <c r="D737" t="str">
        <f t="shared" si="23"/>
        <v>26–35</v>
      </c>
      <c r="E737" t="s">
        <v>92</v>
      </c>
      <c r="F737" t="str">
        <f>IF(ISNUMBER(SEARCH("f",LOWER(E737))) + ISNUMBER(SEARCH("female",LOWER(E737))) + ISNUMBER(SEARCH("femail",LOWER(E737))) &gt; 0,"Female",
 IF(ISNUMBER(SEARCH("m",LOWER(E737))) + ISNUMBER(SEARCH("male",LOWER(E737))) &gt; 0,"Male","Other"))</f>
        <v>Male</v>
      </c>
      <c r="G737" t="s">
        <v>27</v>
      </c>
      <c r="H737" t="s">
        <v>93</v>
      </c>
      <c r="I737" t="s">
        <v>30</v>
      </c>
      <c r="J737" t="s">
        <v>30</v>
      </c>
      <c r="K737" t="s">
        <v>31</v>
      </c>
      <c r="L737" t="s">
        <v>51</v>
      </c>
      <c r="M737" t="str">
        <f>IF(L737&lt;&gt;"", L737, IF(K737="No", "Not applicable", "Unknown"))</f>
        <v>Sometimes</v>
      </c>
      <c r="N737" s="2">
        <v>45809</v>
      </c>
      <c r="O737" t="s">
        <v>30</v>
      </c>
      <c r="P737" t="s">
        <v>31</v>
      </c>
      <c r="Q737" t="s">
        <v>30</v>
      </c>
      <c r="R737" t="s">
        <v>31</v>
      </c>
      <c r="S737" t="s">
        <v>30</v>
      </c>
      <c r="T737" t="s">
        <v>30</v>
      </c>
      <c r="U737" t="s">
        <v>41</v>
      </c>
      <c r="V737" t="s">
        <v>34</v>
      </c>
      <c r="W737" t="s">
        <v>36</v>
      </c>
      <c r="X737" t="s">
        <v>30</v>
      </c>
      <c r="Y737" t="s">
        <v>35</v>
      </c>
      <c r="Z737" t="s">
        <v>30</v>
      </c>
      <c r="AA737" t="s">
        <v>30</v>
      </c>
      <c r="AB737" t="s">
        <v>36</v>
      </c>
      <c r="AC737" t="s">
        <v>30</v>
      </c>
      <c r="AD737" t="s">
        <v>30</v>
      </c>
    </row>
    <row r="738" spans="1:30" x14ac:dyDescent="0.3">
      <c r="A738" s="1">
        <v>41878.514004629629</v>
      </c>
      <c r="B738">
        <v>33</v>
      </c>
      <c r="C738">
        <f t="shared" si="22"/>
        <v>33</v>
      </c>
      <c r="D738" t="str">
        <f t="shared" si="23"/>
        <v>26–35</v>
      </c>
      <c r="E738" t="s">
        <v>42</v>
      </c>
      <c r="F738" t="str">
        <f>IF(ISNUMBER(SEARCH("f",LOWER(E738))) + ISNUMBER(SEARCH("female",LOWER(E738))) + ISNUMBER(SEARCH("femail",LOWER(E738))) &gt; 0,"Female",
 IF(ISNUMBER(SEARCH("m",LOWER(E738))) + ISNUMBER(SEARCH("male",LOWER(E738))) &gt; 0,"Male","Other"))</f>
        <v>Male</v>
      </c>
      <c r="G738" t="s">
        <v>27</v>
      </c>
      <c r="H738" t="s">
        <v>70</v>
      </c>
      <c r="I738" t="s">
        <v>30</v>
      </c>
      <c r="J738" t="s">
        <v>31</v>
      </c>
      <c r="K738" t="s">
        <v>31</v>
      </c>
      <c r="L738" t="s">
        <v>51</v>
      </c>
      <c r="M738" t="str">
        <f>IF(L738&lt;&gt;"", L738, IF(K738="No", "Not applicable", "Unknown"))</f>
        <v>Sometimes</v>
      </c>
      <c r="N738" t="s">
        <v>46</v>
      </c>
      <c r="O738" t="s">
        <v>31</v>
      </c>
      <c r="P738" t="s">
        <v>31</v>
      </c>
      <c r="Q738" t="s">
        <v>31</v>
      </c>
      <c r="R738" t="s">
        <v>31</v>
      </c>
      <c r="S738" t="s">
        <v>31</v>
      </c>
      <c r="T738" t="s">
        <v>31</v>
      </c>
      <c r="U738" t="s">
        <v>31</v>
      </c>
      <c r="V738" t="s">
        <v>34</v>
      </c>
      <c r="W738" t="s">
        <v>30</v>
      </c>
      <c r="X738" t="s">
        <v>30</v>
      </c>
      <c r="Y738" t="s">
        <v>35</v>
      </c>
      <c r="Z738" t="s">
        <v>31</v>
      </c>
      <c r="AA738" t="s">
        <v>36</v>
      </c>
      <c r="AB738" t="s">
        <v>36</v>
      </c>
      <c r="AC738" t="s">
        <v>31</v>
      </c>
      <c r="AD738" t="s">
        <v>30</v>
      </c>
    </row>
    <row r="739" spans="1:30" x14ac:dyDescent="0.3">
      <c r="A739" s="1">
        <v>41878.523182870369</v>
      </c>
      <c r="B739">
        <v>33</v>
      </c>
      <c r="C739">
        <f t="shared" si="22"/>
        <v>33</v>
      </c>
      <c r="D739" t="str">
        <f t="shared" si="23"/>
        <v>26–35</v>
      </c>
      <c r="E739" t="s">
        <v>42</v>
      </c>
      <c r="F739" t="str">
        <f>IF(ISNUMBER(SEARCH("f",LOWER(E739))) + ISNUMBER(SEARCH("female",LOWER(E739))) + ISNUMBER(SEARCH("femail",LOWER(E739))) &gt; 0,"Female",
 IF(ISNUMBER(SEARCH("m",LOWER(E739))) + ISNUMBER(SEARCH("male",LOWER(E739))) &gt; 0,"Male","Other"))</f>
        <v>Male</v>
      </c>
      <c r="G739" t="s">
        <v>27</v>
      </c>
      <c r="H739" t="s">
        <v>89</v>
      </c>
      <c r="I739" t="s">
        <v>30</v>
      </c>
      <c r="J739" t="s">
        <v>31</v>
      </c>
      <c r="K739" t="s">
        <v>31</v>
      </c>
      <c r="L739" t="s">
        <v>51</v>
      </c>
      <c r="M739" t="str">
        <f>IF(L739&lt;&gt;"", L739, IF(K739="No", "Not applicable", "Unknown"))</f>
        <v>Sometimes</v>
      </c>
      <c r="N739" s="2">
        <v>45809</v>
      </c>
      <c r="O739" t="s">
        <v>31</v>
      </c>
      <c r="P739" t="s">
        <v>31</v>
      </c>
      <c r="Q739" t="s">
        <v>41</v>
      </c>
      <c r="R739" t="s">
        <v>30</v>
      </c>
      <c r="S739" t="s">
        <v>41</v>
      </c>
      <c r="T739" t="s">
        <v>41</v>
      </c>
      <c r="U739" t="s">
        <v>31</v>
      </c>
      <c r="V739" t="s">
        <v>61</v>
      </c>
      <c r="W739" t="s">
        <v>30</v>
      </c>
      <c r="X739" t="s">
        <v>30</v>
      </c>
      <c r="Y739" t="s">
        <v>31</v>
      </c>
      <c r="Z739" t="s">
        <v>31</v>
      </c>
      <c r="AA739" t="s">
        <v>30</v>
      </c>
      <c r="AB739" t="s">
        <v>36</v>
      </c>
      <c r="AC739" t="s">
        <v>31</v>
      </c>
      <c r="AD739" t="s">
        <v>30</v>
      </c>
    </row>
    <row r="740" spans="1:30" x14ac:dyDescent="0.3">
      <c r="A740" s="1">
        <v>41878.524270833332</v>
      </c>
      <c r="B740">
        <v>33</v>
      </c>
      <c r="C740">
        <f t="shared" si="22"/>
        <v>33</v>
      </c>
      <c r="D740" t="str">
        <f t="shared" si="23"/>
        <v>26–35</v>
      </c>
      <c r="E740" t="s">
        <v>42</v>
      </c>
      <c r="F740" t="str">
        <f>IF(ISNUMBER(SEARCH("f",LOWER(E740))) + ISNUMBER(SEARCH("female",LOWER(E740))) + ISNUMBER(SEARCH("femail",LOWER(E740))) &gt; 0,"Female",
 IF(ISNUMBER(SEARCH("m",LOWER(E740))) + ISNUMBER(SEARCH("male",LOWER(E740))) &gt; 0,"Male","Other"))</f>
        <v>Male</v>
      </c>
      <c r="G740" t="s">
        <v>27</v>
      </c>
      <c r="H740" t="s">
        <v>28</v>
      </c>
      <c r="I740" t="s">
        <v>30</v>
      </c>
      <c r="J740" t="s">
        <v>31</v>
      </c>
      <c r="K740" t="s">
        <v>31</v>
      </c>
      <c r="L740" t="s">
        <v>51</v>
      </c>
      <c r="M740" t="str">
        <f>IF(L740&lt;&gt;"", L740, IF(K740="No", "Not applicable", "Unknown"))</f>
        <v>Sometimes</v>
      </c>
      <c r="N740" t="s">
        <v>40</v>
      </c>
      <c r="O740" t="s">
        <v>30</v>
      </c>
      <c r="P740" t="s">
        <v>31</v>
      </c>
      <c r="Q740" t="s">
        <v>31</v>
      </c>
      <c r="R740" t="s">
        <v>31</v>
      </c>
      <c r="S740" t="s">
        <v>30</v>
      </c>
      <c r="T740" t="s">
        <v>30</v>
      </c>
      <c r="U740" t="s">
        <v>41</v>
      </c>
      <c r="V740" t="s">
        <v>61</v>
      </c>
      <c r="W740" t="s">
        <v>36</v>
      </c>
      <c r="X740" t="s">
        <v>30</v>
      </c>
      <c r="Y740" t="s">
        <v>31</v>
      </c>
      <c r="Z740" t="s">
        <v>35</v>
      </c>
      <c r="AA740" t="s">
        <v>30</v>
      </c>
      <c r="AB740" t="s">
        <v>31</v>
      </c>
      <c r="AC740" t="s">
        <v>30</v>
      </c>
      <c r="AD740" t="s">
        <v>30</v>
      </c>
    </row>
    <row r="741" spans="1:30" x14ac:dyDescent="0.3">
      <c r="A741" s="1">
        <v>41878.53197916667</v>
      </c>
      <c r="B741">
        <v>33</v>
      </c>
      <c r="C741">
        <f t="shared" si="22"/>
        <v>33</v>
      </c>
      <c r="D741" t="str">
        <f t="shared" si="23"/>
        <v>26–35</v>
      </c>
      <c r="E741" t="s">
        <v>85</v>
      </c>
      <c r="F741" t="str">
        <f>IF(ISNUMBER(SEARCH("f",LOWER(E741))) + ISNUMBER(SEARCH("female",LOWER(E741))) + ISNUMBER(SEARCH("femail",LOWER(E741))) &gt; 0,"Female",
 IF(ISNUMBER(SEARCH("m",LOWER(E741))) + ISNUMBER(SEARCH("male",LOWER(E741))) &gt; 0,"Male","Other"))</f>
        <v>Female</v>
      </c>
      <c r="G741" t="s">
        <v>27</v>
      </c>
      <c r="H741" t="s">
        <v>69</v>
      </c>
      <c r="I741" t="s">
        <v>31</v>
      </c>
      <c r="J741" t="s">
        <v>31</v>
      </c>
      <c r="K741" t="s">
        <v>31</v>
      </c>
      <c r="L741" t="s">
        <v>51</v>
      </c>
      <c r="M741" t="str">
        <f>IF(L741&lt;&gt;"", L741, IF(K741="No", "Not applicable", "Unknown"))</f>
        <v>Sometimes</v>
      </c>
      <c r="N741" s="3">
        <v>45778</v>
      </c>
      <c r="O741" t="s">
        <v>30</v>
      </c>
      <c r="P741" t="s">
        <v>31</v>
      </c>
      <c r="Q741" t="s">
        <v>30</v>
      </c>
      <c r="R741" t="s">
        <v>31</v>
      </c>
      <c r="S741" t="s">
        <v>31</v>
      </c>
      <c r="T741" t="s">
        <v>31</v>
      </c>
      <c r="U741" t="s">
        <v>31</v>
      </c>
      <c r="V741" t="s">
        <v>53</v>
      </c>
      <c r="W741" t="s">
        <v>30</v>
      </c>
      <c r="X741" t="s">
        <v>30</v>
      </c>
      <c r="Y741" t="s">
        <v>35</v>
      </c>
      <c r="Z741" t="s">
        <v>31</v>
      </c>
      <c r="AA741" t="s">
        <v>30</v>
      </c>
      <c r="AB741" t="s">
        <v>31</v>
      </c>
      <c r="AC741" t="s">
        <v>31</v>
      </c>
      <c r="AD741" t="s">
        <v>30</v>
      </c>
    </row>
    <row r="742" spans="1:30" x14ac:dyDescent="0.3">
      <c r="A742" s="1">
        <v>41878.535833333335</v>
      </c>
      <c r="B742">
        <v>33</v>
      </c>
      <c r="C742">
        <f t="shared" si="22"/>
        <v>33</v>
      </c>
      <c r="D742" t="str">
        <f t="shared" si="23"/>
        <v>26–35</v>
      </c>
      <c r="E742" t="s">
        <v>42</v>
      </c>
      <c r="F742" t="str">
        <f>IF(ISNUMBER(SEARCH("f",LOWER(E742))) + ISNUMBER(SEARCH("female",LOWER(E742))) + ISNUMBER(SEARCH("femail",LOWER(E742))) &gt; 0,"Female",
 IF(ISNUMBER(SEARCH("m",LOWER(E742))) + ISNUMBER(SEARCH("male",LOWER(E742))) &gt; 0,"Male","Other"))</f>
        <v>Male</v>
      </c>
      <c r="G742" t="s">
        <v>27</v>
      </c>
      <c r="H742" t="s">
        <v>47</v>
      </c>
      <c r="I742" t="s">
        <v>30</v>
      </c>
      <c r="J742" t="s">
        <v>30</v>
      </c>
      <c r="K742" t="s">
        <v>30</v>
      </c>
      <c r="L742" t="s">
        <v>29</v>
      </c>
      <c r="M742" t="str">
        <f>IF(L742&lt;&gt;"", L742, IF(K742="No", "Not applicable", "Unknown"))</f>
        <v>NA</v>
      </c>
      <c r="N742" s="2">
        <v>45809</v>
      </c>
      <c r="O742" t="s">
        <v>31</v>
      </c>
      <c r="P742" t="s">
        <v>31</v>
      </c>
      <c r="Q742" t="s">
        <v>41</v>
      </c>
      <c r="R742" t="s">
        <v>30</v>
      </c>
      <c r="S742" t="s">
        <v>30</v>
      </c>
      <c r="T742" t="s">
        <v>30</v>
      </c>
      <c r="U742" t="s">
        <v>41</v>
      </c>
      <c r="V742" t="s">
        <v>61</v>
      </c>
      <c r="W742" t="s">
        <v>30</v>
      </c>
      <c r="X742" t="s">
        <v>30</v>
      </c>
      <c r="Y742" t="s">
        <v>31</v>
      </c>
      <c r="Z742" t="s">
        <v>31</v>
      </c>
      <c r="AA742" t="s">
        <v>30</v>
      </c>
      <c r="AB742" t="s">
        <v>36</v>
      </c>
      <c r="AC742" t="s">
        <v>41</v>
      </c>
      <c r="AD742" t="s">
        <v>30</v>
      </c>
    </row>
    <row r="743" spans="1:30" x14ac:dyDescent="0.3">
      <c r="A743" s="1">
        <v>41878.550497685188</v>
      </c>
      <c r="B743">
        <v>33</v>
      </c>
      <c r="C743">
        <f t="shared" si="22"/>
        <v>33</v>
      </c>
      <c r="D743" t="str">
        <f t="shared" si="23"/>
        <v>26–35</v>
      </c>
      <c r="E743" t="s">
        <v>42</v>
      </c>
      <c r="F743" t="str">
        <f>IF(ISNUMBER(SEARCH("f",LOWER(E743))) + ISNUMBER(SEARCH("female",LOWER(E743))) + ISNUMBER(SEARCH("femail",LOWER(E743))) &gt; 0,"Female",
 IF(ISNUMBER(SEARCH("m",LOWER(E743))) + ISNUMBER(SEARCH("male",LOWER(E743))) &gt; 0,"Male","Other"))</f>
        <v>Male</v>
      </c>
      <c r="G743" t="s">
        <v>45</v>
      </c>
      <c r="H743" t="s">
        <v>29</v>
      </c>
      <c r="I743" t="s">
        <v>30</v>
      </c>
      <c r="J743" t="s">
        <v>30</v>
      </c>
      <c r="K743" t="s">
        <v>30</v>
      </c>
      <c r="L743" t="s">
        <v>29</v>
      </c>
      <c r="M743" t="str">
        <f>IF(L743&lt;&gt;"", L743, IF(K743="No", "Not applicable", "Unknown"))</f>
        <v>NA</v>
      </c>
      <c r="N743" t="s">
        <v>46</v>
      </c>
      <c r="O743" t="s">
        <v>30</v>
      </c>
      <c r="P743" t="s">
        <v>31</v>
      </c>
      <c r="Q743" t="s">
        <v>41</v>
      </c>
      <c r="R743" t="s">
        <v>30</v>
      </c>
      <c r="S743" t="s">
        <v>30</v>
      </c>
      <c r="T743" t="s">
        <v>30</v>
      </c>
      <c r="U743" t="s">
        <v>41</v>
      </c>
      <c r="V743" t="s">
        <v>41</v>
      </c>
      <c r="W743" t="s">
        <v>30</v>
      </c>
      <c r="X743" t="s">
        <v>30</v>
      </c>
      <c r="Y743" t="s">
        <v>31</v>
      </c>
      <c r="Z743" t="s">
        <v>31</v>
      </c>
      <c r="AA743" t="s">
        <v>31</v>
      </c>
      <c r="AB743" t="s">
        <v>31</v>
      </c>
      <c r="AC743" t="s">
        <v>41</v>
      </c>
      <c r="AD743" t="s">
        <v>30</v>
      </c>
    </row>
    <row r="744" spans="1:30" x14ac:dyDescent="0.3">
      <c r="A744" s="1">
        <v>41878.564444444448</v>
      </c>
      <c r="B744">
        <v>33</v>
      </c>
      <c r="C744">
        <f t="shared" si="22"/>
        <v>33</v>
      </c>
      <c r="D744" t="str">
        <f t="shared" si="23"/>
        <v>26–35</v>
      </c>
      <c r="E744" t="s">
        <v>37</v>
      </c>
      <c r="F744" t="str">
        <f>IF(ISNUMBER(SEARCH("f",LOWER(E744))) + ISNUMBER(SEARCH("female",LOWER(E744))) + ISNUMBER(SEARCH("femail",LOWER(E744))) &gt; 0,"Female",
 IF(ISNUMBER(SEARCH("m",LOWER(E744))) + ISNUMBER(SEARCH("male",LOWER(E744))) &gt; 0,"Male","Other"))</f>
        <v>Male</v>
      </c>
      <c r="G744" t="s">
        <v>27</v>
      </c>
      <c r="H744" t="s">
        <v>58</v>
      </c>
      <c r="I744" t="s">
        <v>30</v>
      </c>
      <c r="J744" t="s">
        <v>31</v>
      </c>
      <c r="K744" t="s">
        <v>31</v>
      </c>
      <c r="L744" t="s">
        <v>51</v>
      </c>
      <c r="M744" t="str">
        <f>IF(L744&lt;&gt;"", L744, IF(K744="No", "Not applicable", "Unknown"))</f>
        <v>Sometimes</v>
      </c>
      <c r="N744" t="s">
        <v>46</v>
      </c>
      <c r="O744" t="s">
        <v>30</v>
      </c>
      <c r="P744" t="s">
        <v>31</v>
      </c>
      <c r="Q744" t="s">
        <v>31</v>
      </c>
      <c r="R744" t="s">
        <v>31</v>
      </c>
      <c r="S744" t="s">
        <v>31</v>
      </c>
      <c r="T744" t="s">
        <v>31</v>
      </c>
      <c r="U744" t="s">
        <v>31</v>
      </c>
      <c r="V744" t="s">
        <v>34</v>
      </c>
      <c r="W744" t="s">
        <v>30</v>
      </c>
      <c r="X744" t="s">
        <v>30</v>
      </c>
      <c r="Y744" t="s">
        <v>35</v>
      </c>
      <c r="Z744" t="s">
        <v>31</v>
      </c>
      <c r="AA744" t="s">
        <v>30</v>
      </c>
      <c r="AB744" t="s">
        <v>30</v>
      </c>
      <c r="AC744" t="s">
        <v>41</v>
      </c>
      <c r="AD744" t="s">
        <v>30</v>
      </c>
    </row>
    <row r="745" spans="1:30" x14ac:dyDescent="0.3">
      <c r="A745" s="1">
        <v>41878.584317129629</v>
      </c>
      <c r="B745">
        <v>33</v>
      </c>
      <c r="C745">
        <f t="shared" si="22"/>
        <v>33</v>
      </c>
      <c r="D745" t="str">
        <f t="shared" si="23"/>
        <v>26–35</v>
      </c>
      <c r="E745" t="s">
        <v>42</v>
      </c>
      <c r="F745" t="str">
        <f>IF(ISNUMBER(SEARCH("f",LOWER(E745))) + ISNUMBER(SEARCH("female",LOWER(E745))) + ISNUMBER(SEARCH("femail",LOWER(E745))) &gt; 0,"Female",
 IF(ISNUMBER(SEARCH("m",LOWER(E745))) + ISNUMBER(SEARCH("male",LOWER(E745))) &gt; 0,"Male","Other"))</f>
        <v>Male</v>
      </c>
      <c r="G745" t="s">
        <v>43</v>
      </c>
      <c r="H745" t="s">
        <v>29</v>
      </c>
      <c r="I745" t="s">
        <v>30</v>
      </c>
      <c r="J745" t="s">
        <v>30</v>
      </c>
      <c r="K745" t="s">
        <v>30</v>
      </c>
      <c r="L745" t="s">
        <v>29</v>
      </c>
      <c r="M745" t="str">
        <f>IF(L745&lt;&gt;"", L745, IF(K745="No", "Not applicable", "Unknown"))</f>
        <v>NA</v>
      </c>
      <c r="N745" t="s">
        <v>49</v>
      </c>
      <c r="O745" t="s">
        <v>30</v>
      </c>
      <c r="P745" t="s">
        <v>31</v>
      </c>
      <c r="Q745" t="s">
        <v>31</v>
      </c>
      <c r="R745" t="s">
        <v>30</v>
      </c>
      <c r="S745" t="s">
        <v>31</v>
      </c>
      <c r="T745" t="s">
        <v>31</v>
      </c>
      <c r="U745" t="s">
        <v>31</v>
      </c>
      <c r="V745" t="s">
        <v>41</v>
      </c>
      <c r="W745" t="s">
        <v>30</v>
      </c>
      <c r="X745" t="s">
        <v>30</v>
      </c>
      <c r="Y745" t="s">
        <v>35</v>
      </c>
      <c r="Z745" t="s">
        <v>31</v>
      </c>
      <c r="AA745" t="s">
        <v>30</v>
      </c>
      <c r="AB745" t="s">
        <v>30</v>
      </c>
      <c r="AC745" t="s">
        <v>41</v>
      </c>
      <c r="AD745" t="s">
        <v>30</v>
      </c>
    </row>
    <row r="746" spans="1:30" x14ac:dyDescent="0.3">
      <c r="A746" s="1">
        <v>41878.596342592595</v>
      </c>
      <c r="B746">
        <v>33</v>
      </c>
      <c r="C746">
        <f t="shared" si="22"/>
        <v>33</v>
      </c>
      <c r="D746" t="str">
        <f t="shared" si="23"/>
        <v>26–35</v>
      </c>
      <c r="E746" t="s">
        <v>42</v>
      </c>
      <c r="F746" t="str">
        <f>IF(ISNUMBER(SEARCH("f",LOWER(E746))) + ISNUMBER(SEARCH("female",LOWER(E746))) + ISNUMBER(SEARCH("femail",LOWER(E746))) &gt; 0,"Female",
 IF(ISNUMBER(SEARCH("m",LOWER(E746))) + ISNUMBER(SEARCH("male",LOWER(E746))) &gt; 0,"Male","Other"))</f>
        <v>Male</v>
      </c>
      <c r="G746" t="s">
        <v>27</v>
      </c>
      <c r="H746" t="s">
        <v>58</v>
      </c>
      <c r="I746" t="s">
        <v>30</v>
      </c>
      <c r="J746" t="s">
        <v>31</v>
      </c>
      <c r="K746" t="s">
        <v>31</v>
      </c>
      <c r="L746" t="s">
        <v>51</v>
      </c>
      <c r="M746" t="str">
        <f>IF(L746&lt;&gt;"", L746, IF(K746="No", "Not applicable", "Unknown"))</f>
        <v>Sometimes</v>
      </c>
      <c r="N746" t="s">
        <v>40</v>
      </c>
      <c r="O746" t="s">
        <v>30</v>
      </c>
      <c r="P746" t="s">
        <v>31</v>
      </c>
      <c r="Q746" t="s">
        <v>31</v>
      </c>
      <c r="R746" t="s">
        <v>30</v>
      </c>
      <c r="S746" t="s">
        <v>31</v>
      </c>
      <c r="T746" t="s">
        <v>31</v>
      </c>
      <c r="U746" t="s">
        <v>41</v>
      </c>
      <c r="V746" t="s">
        <v>41</v>
      </c>
      <c r="W746" t="s">
        <v>31</v>
      </c>
      <c r="X746" t="s">
        <v>30</v>
      </c>
      <c r="Y746" t="s">
        <v>30</v>
      </c>
      <c r="Z746" t="s">
        <v>30</v>
      </c>
      <c r="AA746" t="s">
        <v>30</v>
      </c>
      <c r="AB746" t="s">
        <v>36</v>
      </c>
      <c r="AC746" t="s">
        <v>41</v>
      </c>
      <c r="AD746" t="s">
        <v>30</v>
      </c>
    </row>
    <row r="747" spans="1:30" x14ac:dyDescent="0.3">
      <c r="A747" s="1">
        <v>41878.605810185189</v>
      </c>
      <c r="B747">
        <v>33</v>
      </c>
      <c r="C747">
        <f t="shared" si="22"/>
        <v>33</v>
      </c>
      <c r="D747" t="str">
        <f t="shared" si="23"/>
        <v>26–35</v>
      </c>
      <c r="E747" t="s">
        <v>55</v>
      </c>
      <c r="F747" t="str">
        <f>IF(ISNUMBER(SEARCH("f",LOWER(E747))) + ISNUMBER(SEARCH("female",LOWER(E747))) + ISNUMBER(SEARCH("femail",LOWER(E747))) &gt; 0,"Female",
 IF(ISNUMBER(SEARCH("m",LOWER(E747))) + ISNUMBER(SEARCH("male",LOWER(E747))) &gt; 0,"Male","Other"))</f>
        <v>Male</v>
      </c>
      <c r="G747" t="s">
        <v>82</v>
      </c>
      <c r="H747" t="s">
        <v>29</v>
      </c>
      <c r="I747" t="s">
        <v>31</v>
      </c>
      <c r="J747" t="s">
        <v>31</v>
      </c>
      <c r="K747" t="s">
        <v>31</v>
      </c>
      <c r="L747" t="s">
        <v>39</v>
      </c>
      <c r="M747" t="str">
        <f>IF(L747&lt;&gt;"", L747, IF(K747="No", "Not applicable", "Unknown"))</f>
        <v>Rarely</v>
      </c>
      <c r="N747" s="3">
        <v>45778</v>
      </c>
      <c r="O747" t="s">
        <v>30</v>
      </c>
      <c r="P747" t="s">
        <v>30</v>
      </c>
      <c r="Q747" t="s">
        <v>30</v>
      </c>
      <c r="R747" t="s">
        <v>30</v>
      </c>
      <c r="S747" t="s">
        <v>30</v>
      </c>
      <c r="T747" t="s">
        <v>30</v>
      </c>
      <c r="U747" t="s">
        <v>41</v>
      </c>
      <c r="V747" t="s">
        <v>44</v>
      </c>
      <c r="W747" t="s">
        <v>31</v>
      </c>
      <c r="X747" t="s">
        <v>31</v>
      </c>
      <c r="Y747" t="s">
        <v>30</v>
      </c>
      <c r="Z747" t="s">
        <v>30</v>
      </c>
      <c r="AA747" t="s">
        <v>36</v>
      </c>
      <c r="AB747" t="s">
        <v>30</v>
      </c>
      <c r="AC747" t="s">
        <v>31</v>
      </c>
      <c r="AD747" t="s">
        <v>31</v>
      </c>
    </row>
    <row r="748" spans="1:30" x14ac:dyDescent="0.3">
      <c r="A748" s="1">
        <v>41878.610497685186</v>
      </c>
      <c r="B748">
        <v>33</v>
      </c>
      <c r="C748">
        <f t="shared" si="22"/>
        <v>33</v>
      </c>
      <c r="D748" t="str">
        <f t="shared" si="23"/>
        <v>26–35</v>
      </c>
      <c r="E748" t="s">
        <v>107</v>
      </c>
      <c r="F748" t="str">
        <f>IF(ISNUMBER(SEARCH("f",LOWER(E748))) + ISNUMBER(SEARCH("female",LOWER(E748))) + ISNUMBER(SEARCH("femail",LOWER(E748))) &gt; 0,"Female",
 IF(ISNUMBER(SEARCH("m",LOWER(E748))) + ISNUMBER(SEARCH("male",LOWER(E748))) &gt; 0,"Male","Other"))</f>
        <v>Female</v>
      </c>
      <c r="G748" t="s">
        <v>27</v>
      </c>
      <c r="H748" t="s">
        <v>69</v>
      </c>
      <c r="I748" t="s">
        <v>30</v>
      </c>
      <c r="J748" t="s">
        <v>31</v>
      </c>
      <c r="K748" t="s">
        <v>30</v>
      </c>
      <c r="L748" t="s">
        <v>51</v>
      </c>
      <c r="M748" t="str">
        <f>IF(L748&lt;&gt;"", L748, IF(K748="No", "Not applicable", "Unknown"))</f>
        <v>Sometimes</v>
      </c>
      <c r="N748" t="s">
        <v>46</v>
      </c>
      <c r="O748" t="s">
        <v>31</v>
      </c>
      <c r="P748" t="s">
        <v>31</v>
      </c>
      <c r="Q748" t="s">
        <v>30</v>
      </c>
      <c r="R748" t="s">
        <v>31</v>
      </c>
      <c r="S748" t="s">
        <v>30</v>
      </c>
      <c r="T748" t="s">
        <v>30</v>
      </c>
      <c r="U748" t="s">
        <v>41</v>
      </c>
      <c r="V748" t="s">
        <v>53</v>
      </c>
      <c r="W748" t="s">
        <v>31</v>
      </c>
      <c r="X748" t="s">
        <v>36</v>
      </c>
      <c r="Y748" t="s">
        <v>35</v>
      </c>
      <c r="Z748" t="s">
        <v>35</v>
      </c>
      <c r="AA748" t="s">
        <v>30</v>
      </c>
      <c r="AB748" t="s">
        <v>36</v>
      </c>
      <c r="AC748" t="s">
        <v>30</v>
      </c>
      <c r="AD748" t="s">
        <v>30</v>
      </c>
    </row>
    <row r="749" spans="1:30" x14ac:dyDescent="0.3">
      <c r="A749" s="1">
        <v>41878.611990740741</v>
      </c>
      <c r="B749">
        <v>33</v>
      </c>
      <c r="C749">
        <f t="shared" si="22"/>
        <v>33</v>
      </c>
      <c r="D749" t="str">
        <f t="shared" si="23"/>
        <v>26–35</v>
      </c>
      <c r="E749" t="s">
        <v>42</v>
      </c>
      <c r="F749" t="str">
        <f>IF(ISNUMBER(SEARCH("f",LOWER(E749))) + ISNUMBER(SEARCH("female",LOWER(E749))) + ISNUMBER(SEARCH("femail",LOWER(E749))) &gt; 0,"Female",
 IF(ISNUMBER(SEARCH("m",LOWER(E749))) + ISNUMBER(SEARCH("male",LOWER(E749))) &gt; 0,"Male","Other"))</f>
        <v>Male</v>
      </c>
      <c r="G749" t="s">
        <v>45</v>
      </c>
      <c r="H749" t="s">
        <v>29</v>
      </c>
      <c r="I749" t="s">
        <v>30</v>
      </c>
      <c r="J749" t="s">
        <v>30</v>
      </c>
      <c r="K749" t="s">
        <v>30</v>
      </c>
      <c r="L749" t="s">
        <v>39</v>
      </c>
      <c r="M749" t="str">
        <f>IF(L749&lt;&gt;"", L749, IF(K749="No", "Not applicable", "Unknown"))</f>
        <v>Rarely</v>
      </c>
      <c r="N749" s="3">
        <v>45778</v>
      </c>
      <c r="O749" t="s">
        <v>31</v>
      </c>
      <c r="P749" t="s">
        <v>31</v>
      </c>
      <c r="Q749" t="s">
        <v>41</v>
      </c>
      <c r="R749" t="s">
        <v>30</v>
      </c>
      <c r="S749" t="s">
        <v>30</v>
      </c>
      <c r="T749" t="s">
        <v>30</v>
      </c>
      <c r="U749" t="s">
        <v>41</v>
      </c>
      <c r="V749" t="s">
        <v>41</v>
      </c>
      <c r="W749" t="s">
        <v>31</v>
      </c>
      <c r="X749" t="s">
        <v>36</v>
      </c>
      <c r="Y749" t="s">
        <v>30</v>
      </c>
      <c r="Z749" t="s">
        <v>30</v>
      </c>
      <c r="AA749" t="s">
        <v>30</v>
      </c>
      <c r="AB749" t="s">
        <v>36</v>
      </c>
      <c r="AC749" t="s">
        <v>30</v>
      </c>
      <c r="AD749" t="s">
        <v>30</v>
      </c>
    </row>
    <row r="750" spans="1:30" x14ac:dyDescent="0.3">
      <c r="A750" s="1">
        <v>41878.621099537035</v>
      </c>
      <c r="B750">
        <v>33</v>
      </c>
      <c r="C750">
        <f t="shared" si="22"/>
        <v>33</v>
      </c>
      <c r="D750" t="str">
        <f t="shared" si="23"/>
        <v>26–35</v>
      </c>
      <c r="E750" t="s">
        <v>37</v>
      </c>
      <c r="F750" t="str">
        <f>IF(ISNUMBER(SEARCH("f",LOWER(E750))) + ISNUMBER(SEARCH("female",LOWER(E750))) + ISNUMBER(SEARCH("femail",LOWER(E750))) &gt; 0,"Female",
 IF(ISNUMBER(SEARCH("m",LOWER(E750))) + ISNUMBER(SEARCH("male",LOWER(E750))) &gt; 0,"Male","Other"))</f>
        <v>Male</v>
      </c>
      <c r="G750" t="s">
        <v>27</v>
      </c>
      <c r="H750" t="s">
        <v>38</v>
      </c>
      <c r="I750" t="s">
        <v>30</v>
      </c>
      <c r="J750" t="s">
        <v>31</v>
      </c>
      <c r="K750" t="s">
        <v>31</v>
      </c>
      <c r="L750" t="s">
        <v>51</v>
      </c>
      <c r="M750" t="str">
        <f>IF(L750&lt;&gt;"", L750, IF(K750="No", "Not applicable", "Unknown"))</f>
        <v>Sometimes</v>
      </c>
      <c r="N750" t="s">
        <v>46</v>
      </c>
      <c r="O750" t="s">
        <v>30</v>
      </c>
      <c r="P750" t="s">
        <v>31</v>
      </c>
      <c r="Q750" t="s">
        <v>41</v>
      </c>
      <c r="R750" t="s">
        <v>33</v>
      </c>
      <c r="S750" t="s">
        <v>30</v>
      </c>
      <c r="T750" t="s">
        <v>30</v>
      </c>
      <c r="U750" t="s">
        <v>41</v>
      </c>
      <c r="V750" t="s">
        <v>41</v>
      </c>
      <c r="W750" t="s">
        <v>36</v>
      </c>
      <c r="X750" t="s">
        <v>30</v>
      </c>
      <c r="Y750" t="s">
        <v>35</v>
      </c>
      <c r="Z750" t="s">
        <v>35</v>
      </c>
      <c r="AA750" t="s">
        <v>30</v>
      </c>
      <c r="AB750" t="s">
        <v>30</v>
      </c>
      <c r="AC750" t="s">
        <v>41</v>
      </c>
      <c r="AD750" t="s">
        <v>30</v>
      </c>
    </row>
    <row r="751" spans="1:30" x14ac:dyDescent="0.3">
      <c r="A751" s="1">
        <v>41878.624988425923</v>
      </c>
      <c r="B751">
        <v>33</v>
      </c>
      <c r="C751">
        <f t="shared" si="22"/>
        <v>33</v>
      </c>
      <c r="D751" t="str">
        <f t="shared" si="23"/>
        <v>26–35</v>
      </c>
      <c r="E751" t="s">
        <v>129</v>
      </c>
      <c r="F751" t="str">
        <f>IF(ISNUMBER(SEARCH("f",LOWER(E751))) + ISNUMBER(SEARCH("female",LOWER(E751))) + ISNUMBER(SEARCH("femail",LOWER(E751))) &gt; 0,"Female",
 IF(ISNUMBER(SEARCH("m",LOWER(E751))) + ISNUMBER(SEARCH("male",LOWER(E751))) &gt; 0,"Male","Other"))</f>
        <v>Female</v>
      </c>
      <c r="G751" t="s">
        <v>27</v>
      </c>
      <c r="H751" t="s">
        <v>69</v>
      </c>
      <c r="I751" t="s">
        <v>30</v>
      </c>
      <c r="J751" t="s">
        <v>30</v>
      </c>
      <c r="K751" t="s">
        <v>30</v>
      </c>
      <c r="L751" t="s">
        <v>29</v>
      </c>
      <c r="M751" t="str">
        <f>IF(L751&lt;&gt;"", L751, IF(K751="No", "Not applicable", "Unknown"))</f>
        <v>NA</v>
      </c>
      <c r="N751" s="2">
        <v>45809</v>
      </c>
      <c r="O751" t="s">
        <v>30</v>
      </c>
      <c r="P751" t="s">
        <v>31</v>
      </c>
      <c r="Q751" t="s">
        <v>30</v>
      </c>
      <c r="R751" t="s">
        <v>30</v>
      </c>
      <c r="S751" t="s">
        <v>30</v>
      </c>
      <c r="T751" t="s">
        <v>30</v>
      </c>
      <c r="U751" t="s">
        <v>41</v>
      </c>
      <c r="V751" t="s">
        <v>44</v>
      </c>
      <c r="W751" t="s">
        <v>36</v>
      </c>
      <c r="X751" t="s">
        <v>30</v>
      </c>
      <c r="Y751" t="s">
        <v>35</v>
      </c>
      <c r="Z751" t="s">
        <v>35</v>
      </c>
      <c r="AA751" t="s">
        <v>30</v>
      </c>
      <c r="AB751" t="s">
        <v>30</v>
      </c>
      <c r="AC751" t="s">
        <v>41</v>
      </c>
      <c r="AD751" t="s">
        <v>30</v>
      </c>
    </row>
    <row r="752" spans="1:30" x14ac:dyDescent="0.3">
      <c r="A752" s="1">
        <v>41878.64199074074</v>
      </c>
      <c r="B752">
        <v>33</v>
      </c>
      <c r="C752">
        <f t="shared" si="22"/>
        <v>33</v>
      </c>
      <c r="D752" t="str">
        <f t="shared" si="23"/>
        <v>26–35</v>
      </c>
      <c r="E752" t="s">
        <v>26</v>
      </c>
      <c r="F752" t="str">
        <f>IF(ISNUMBER(SEARCH("f",LOWER(E752))) + ISNUMBER(SEARCH("female",LOWER(E752))) + ISNUMBER(SEARCH("femail",LOWER(E752))) &gt; 0,"Female",
 IF(ISNUMBER(SEARCH("m",LOWER(E752))) + ISNUMBER(SEARCH("male",LOWER(E752))) &gt; 0,"Male","Other"))</f>
        <v>Female</v>
      </c>
      <c r="G752" t="s">
        <v>115</v>
      </c>
      <c r="H752" t="s">
        <v>29</v>
      </c>
      <c r="I752" t="s">
        <v>30</v>
      </c>
      <c r="J752" t="s">
        <v>31</v>
      </c>
      <c r="K752" t="s">
        <v>31</v>
      </c>
      <c r="L752" t="s">
        <v>39</v>
      </c>
      <c r="M752" t="str">
        <f>IF(L752&lt;&gt;"", L752, IF(K752="No", "Not applicable", "Unknown"))</f>
        <v>Rarely</v>
      </c>
      <c r="N752" t="s">
        <v>40</v>
      </c>
      <c r="O752" t="s">
        <v>30</v>
      </c>
      <c r="P752" t="s">
        <v>31</v>
      </c>
      <c r="Q752" t="s">
        <v>31</v>
      </c>
      <c r="R752" t="s">
        <v>31</v>
      </c>
      <c r="S752" t="s">
        <v>30</v>
      </c>
      <c r="T752" t="s">
        <v>31</v>
      </c>
      <c r="U752" t="s">
        <v>31</v>
      </c>
      <c r="V752" t="s">
        <v>41</v>
      </c>
      <c r="W752" t="s">
        <v>36</v>
      </c>
      <c r="X752" t="s">
        <v>30</v>
      </c>
      <c r="Y752" t="s">
        <v>35</v>
      </c>
      <c r="Z752" t="s">
        <v>30</v>
      </c>
      <c r="AA752" t="s">
        <v>30</v>
      </c>
      <c r="AB752" t="s">
        <v>31</v>
      </c>
      <c r="AC752" t="s">
        <v>41</v>
      </c>
      <c r="AD752" t="s">
        <v>30</v>
      </c>
    </row>
    <row r="753" spans="1:30" x14ac:dyDescent="0.3">
      <c r="A753" s="1">
        <v>41878.644189814811</v>
      </c>
      <c r="B753">
        <v>33</v>
      </c>
      <c r="C753">
        <f t="shared" si="22"/>
        <v>33</v>
      </c>
      <c r="D753" t="str">
        <f t="shared" si="23"/>
        <v>26–35</v>
      </c>
      <c r="E753" t="s">
        <v>42</v>
      </c>
      <c r="F753" t="str">
        <f>IF(ISNUMBER(SEARCH("f",LOWER(E753))) + ISNUMBER(SEARCH("female",LOWER(E753))) + ISNUMBER(SEARCH("femail",LOWER(E753))) &gt; 0,"Female",
 IF(ISNUMBER(SEARCH("m",LOWER(E753))) + ISNUMBER(SEARCH("male",LOWER(E753))) &gt; 0,"Male","Other"))</f>
        <v>Male</v>
      </c>
      <c r="G753" t="s">
        <v>27</v>
      </c>
      <c r="H753" t="s">
        <v>114</v>
      </c>
      <c r="I753" t="s">
        <v>30</v>
      </c>
      <c r="J753" t="s">
        <v>31</v>
      </c>
      <c r="K753" t="s">
        <v>31</v>
      </c>
      <c r="L753" t="s">
        <v>48</v>
      </c>
      <c r="M753" t="str">
        <f>IF(L753&lt;&gt;"", L753, IF(K753="No", "Not applicable", "Unknown"))</f>
        <v>Never</v>
      </c>
      <c r="N753" t="s">
        <v>46</v>
      </c>
      <c r="O753" t="s">
        <v>31</v>
      </c>
      <c r="P753" t="s">
        <v>31</v>
      </c>
      <c r="Q753" t="s">
        <v>31</v>
      </c>
      <c r="R753" t="s">
        <v>31</v>
      </c>
      <c r="S753" t="s">
        <v>31</v>
      </c>
      <c r="T753" t="s">
        <v>31</v>
      </c>
      <c r="U753" t="s">
        <v>41</v>
      </c>
      <c r="V753" t="s">
        <v>41</v>
      </c>
      <c r="W753" t="s">
        <v>31</v>
      </c>
      <c r="X753" t="s">
        <v>36</v>
      </c>
      <c r="Y753" t="s">
        <v>31</v>
      </c>
      <c r="Z753" t="s">
        <v>35</v>
      </c>
      <c r="AA753" t="s">
        <v>30</v>
      </c>
      <c r="AB753" t="s">
        <v>30</v>
      </c>
      <c r="AC753" t="s">
        <v>31</v>
      </c>
      <c r="AD753" t="s">
        <v>30</v>
      </c>
    </row>
    <row r="754" spans="1:30" x14ac:dyDescent="0.3">
      <c r="A754" s="1">
        <v>41878.644201388888</v>
      </c>
      <c r="B754">
        <v>33</v>
      </c>
      <c r="C754">
        <f t="shared" si="22"/>
        <v>33</v>
      </c>
      <c r="D754" t="str">
        <f t="shared" si="23"/>
        <v>26–35</v>
      </c>
      <c r="E754" t="s">
        <v>42</v>
      </c>
      <c r="F754" t="str">
        <f>IF(ISNUMBER(SEARCH("f",LOWER(E754))) + ISNUMBER(SEARCH("female",LOWER(E754))) + ISNUMBER(SEARCH("femail",LOWER(E754))) &gt; 0,"Female",
 IF(ISNUMBER(SEARCH("m",LOWER(E754))) + ISNUMBER(SEARCH("male",LOWER(E754))) &gt; 0,"Male","Other"))</f>
        <v>Male</v>
      </c>
      <c r="G754" t="s">
        <v>27</v>
      </c>
      <c r="H754" t="s">
        <v>58</v>
      </c>
      <c r="I754" t="s">
        <v>30</v>
      </c>
      <c r="J754" t="s">
        <v>30</v>
      </c>
      <c r="K754" t="s">
        <v>30</v>
      </c>
      <c r="L754" t="s">
        <v>29</v>
      </c>
      <c r="M754" t="str">
        <f>IF(L754&lt;&gt;"", L754, IF(K754="No", "Not applicable", "Unknown"))</f>
        <v>NA</v>
      </c>
      <c r="N754" t="s">
        <v>40</v>
      </c>
      <c r="O754" t="s">
        <v>31</v>
      </c>
      <c r="P754" t="s">
        <v>31</v>
      </c>
      <c r="Q754" t="s">
        <v>41</v>
      </c>
      <c r="R754" t="s">
        <v>30</v>
      </c>
      <c r="S754" t="s">
        <v>41</v>
      </c>
      <c r="T754" t="s">
        <v>41</v>
      </c>
      <c r="U754" t="s">
        <v>41</v>
      </c>
      <c r="V754" t="s">
        <v>41</v>
      </c>
      <c r="W754" t="s">
        <v>31</v>
      </c>
      <c r="X754" t="s">
        <v>30</v>
      </c>
      <c r="Y754" t="s">
        <v>35</v>
      </c>
      <c r="Z754" t="s">
        <v>30</v>
      </c>
      <c r="AA754" t="s">
        <v>30</v>
      </c>
      <c r="AB754" t="s">
        <v>36</v>
      </c>
      <c r="AC754" t="s">
        <v>31</v>
      </c>
      <c r="AD754" t="s">
        <v>30</v>
      </c>
    </row>
    <row r="755" spans="1:30" x14ac:dyDescent="0.3">
      <c r="A755" s="1">
        <v>41878.645173611112</v>
      </c>
      <c r="B755">
        <v>33</v>
      </c>
      <c r="C755">
        <f t="shared" si="22"/>
        <v>33</v>
      </c>
      <c r="D755" t="str">
        <f t="shared" si="23"/>
        <v>26–35</v>
      </c>
      <c r="E755" t="s">
        <v>55</v>
      </c>
      <c r="F755" t="str">
        <f>IF(ISNUMBER(SEARCH("f",LOWER(E755))) + ISNUMBER(SEARCH("female",LOWER(E755))) + ISNUMBER(SEARCH("femail",LOWER(E755))) &gt; 0,"Female",
 IF(ISNUMBER(SEARCH("m",LOWER(E755))) + ISNUMBER(SEARCH("male",LOWER(E755))) &gt; 0,"Male","Other"))</f>
        <v>Male</v>
      </c>
      <c r="G755" t="s">
        <v>27</v>
      </c>
      <c r="H755" t="s">
        <v>54</v>
      </c>
      <c r="I755" t="s">
        <v>30</v>
      </c>
      <c r="J755" t="s">
        <v>31</v>
      </c>
      <c r="K755" t="s">
        <v>31</v>
      </c>
      <c r="L755" t="s">
        <v>32</v>
      </c>
      <c r="M755" t="str">
        <f>IF(L755&lt;&gt;"", L755, IF(K755="No", "Not applicable", "Unknown"))</f>
        <v>Often</v>
      </c>
      <c r="N755" t="s">
        <v>40</v>
      </c>
      <c r="O755" t="s">
        <v>31</v>
      </c>
      <c r="P755" t="s">
        <v>31</v>
      </c>
      <c r="Q755" t="s">
        <v>31</v>
      </c>
      <c r="R755" t="s">
        <v>31</v>
      </c>
      <c r="S755" t="s">
        <v>30</v>
      </c>
      <c r="T755" t="s">
        <v>30</v>
      </c>
      <c r="U755" t="s">
        <v>41</v>
      </c>
      <c r="V755" t="s">
        <v>34</v>
      </c>
      <c r="W755" t="s">
        <v>31</v>
      </c>
      <c r="X755" t="s">
        <v>30</v>
      </c>
      <c r="Y755" t="s">
        <v>30</v>
      </c>
      <c r="Z755" t="s">
        <v>30</v>
      </c>
      <c r="AA755" t="s">
        <v>30</v>
      </c>
      <c r="AB755" t="s">
        <v>30</v>
      </c>
      <c r="AC755" t="s">
        <v>30</v>
      </c>
      <c r="AD755" t="s">
        <v>30</v>
      </c>
    </row>
    <row r="756" spans="1:30" x14ac:dyDescent="0.3">
      <c r="A756" s="1">
        <v>41878.651701388888</v>
      </c>
      <c r="B756">
        <v>33</v>
      </c>
      <c r="C756">
        <f t="shared" si="22"/>
        <v>33</v>
      </c>
      <c r="D756" t="str">
        <f t="shared" si="23"/>
        <v>26–35</v>
      </c>
      <c r="E756" t="s">
        <v>55</v>
      </c>
      <c r="F756" t="str">
        <f>IF(ISNUMBER(SEARCH("f",LOWER(E756))) + ISNUMBER(SEARCH("female",LOWER(E756))) + ISNUMBER(SEARCH("femail",LOWER(E756))) &gt; 0,"Female",
 IF(ISNUMBER(SEARCH("m",LOWER(E756))) + ISNUMBER(SEARCH("male",LOWER(E756))) &gt; 0,"Male","Other"))</f>
        <v>Male</v>
      </c>
      <c r="G756" t="s">
        <v>27</v>
      </c>
      <c r="H756" t="s">
        <v>140</v>
      </c>
      <c r="I756" t="s">
        <v>31</v>
      </c>
      <c r="J756" t="s">
        <v>30</v>
      </c>
      <c r="K756" t="s">
        <v>31</v>
      </c>
      <c r="L756" t="s">
        <v>32</v>
      </c>
      <c r="M756" t="str">
        <f>IF(L756&lt;&gt;"", L756, IF(K756="No", "Not applicable", "Unknown"))</f>
        <v>Often</v>
      </c>
      <c r="N756" s="3">
        <v>45778</v>
      </c>
      <c r="O756" t="s">
        <v>31</v>
      </c>
      <c r="P756" t="s">
        <v>31</v>
      </c>
      <c r="Q756" t="s">
        <v>30</v>
      </c>
      <c r="R756" t="s">
        <v>30</v>
      </c>
      <c r="S756" t="s">
        <v>30</v>
      </c>
      <c r="T756" t="s">
        <v>30</v>
      </c>
      <c r="U756" t="s">
        <v>31</v>
      </c>
      <c r="V756" t="s">
        <v>34</v>
      </c>
      <c r="W756" t="s">
        <v>31</v>
      </c>
      <c r="X756" t="s">
        <v>36</v>
      </c>
      <c r="Y756" t="s">
        <v>35</v>
      </c>
      <c r="Z756" t="s">
        <v>35</v>
      </c>
      <c r="AA756" t="s">
        <v>31</v>
      </c>
      <c r="AB756" t="s">
        <v>31</v>
      </c>
      <c r="AC756" t="s">
        <v>41</v>
      </c>
      <c r="AD756" t="s">
        <v>30</v>
      </c>
    </row>
    <row r="757" spans="1:30" x14ac:dyDescent="0.3">
      <c r="A757" s="1">
        <v>41878.655787037038</v>
      </c>
      <c r="B757">
        <v>33</v>
      </c>
      <c r="C757">
        <f t="shared" si="22"/>
        <v>33</v>
      </c>
      <c r="D757" t="str">
        <f t="shared" si="23"/>
        <v>26–35</v>
      </c>
      <c r="E757" t="s">
        <v>57</v>
      </c>
      <c r="F757" t="str">
        <f>IF(ISNUMBER(SEARCH("f",LOWER(E757))) + ISNUMBER(SEARCH("female",LOWER(E757))) + ISNUMBER(SEARCH("femail",LOWER(E757))) &gt; 0,"Female",
 IF(ISNUMBER(SEARCH("m",LOWER(E757))) + ISNUMBER(SEARCH("male",LOWER(E757))) &gt; 0,"Male","Other"))</f>
        <v>Female</v>
      </c>
      <c r="G757" t="s">
        <v>27</v>
      </c>
      <c r="H757" t="s">
        <v>66</v>
      </c>
      <c r="I757" t="s">
        <v>30</v>
      </c>
      <c r="J757" t="s">
        <v>30</v>
      </c>
      <c r="K757" t="s">
        <v>30</v>
      </c>
      <c r="L757" t="s">
        <v>29</v>
      </c>
      <c r="M757" t="str">
        <f>IF(L757&lt;&gt;"", L757, IF(K757="No", "Not applicable", "Unknown"))</f>
        <v>NA</v>
      </c>
      <c r="N757" t="s">
        <v>49</v>
      </c>
      <c r="O757" t="s">
        <v>31</v>
      </c>
      <c r="P757" t="s">
        <v>31</v>
      </c>
      <c r="Q757" t="s">
        <v>31</v>
      </c>
      <c r="R757" t="s">
        <v>30</v>
      </c>
      <c r="S757" t="s">
        <v>41</v>
      </c>
      <c r="T757" t="s">
        <v>30</v>
      </c>
      <c r="U757" t="s">
        <v>41</v>
      </c>
      <c r="V757" t="s">
        <v>41</v>
      </c>
      <c r="W757" t="s">
        <v>30</v>
      </c>
      <c r="X757" t="s">
        <v>30</v>
      </c>
      <c r="Y757" t="s">
        <v>35</v>
      </c>
      <c r="Z757" t="s">
        <v>31</v>
      </c>
      <c r="AA757" t="s">
        <v>30</v>
      </c>
      <c r="AB757" t="s">
        <v>30</v>
      </c>
      <c r="AC757" t="s">
        <v>31</v>
      </c>
      <c r="AD757" t="s">
        <v>30</v>
      </c>
    </row>
    <row r="758" spans="1:30" x14ac:dyDescent="0.3">
      <c r="A758" s="1">
        <v>41878.667812500003</v>
      </c>
      <c r="B758">
        <v>33</v>
      </c>
      <c r="C758">
        <f t="shared" si="22"/>
        <v>33</v>
      </c>
      <c r="D758" t="str">
        <f t="shared" si="23"/>
        <v>26–35</v>
      </c>
      <c r="E758" t="s">
        <v>142</v>
      </c>
      <c r="F758" t="str">
        <f>IF(ISNUMBER(SEARCH("f",LOWER(E758))) + ISNUMBER(SEARCH("female",LOWER(E758))) + ISNUMBER(SEARCH("femail",LOWER(E758))) &gt; 0,"Female",
 IF(ISNUMBER(SEARCH("m",LOWER(E758))) + ISNUMBER(SEARCH("male",LOWER(E758))) &gt; 0,"Male","Other"))</f>
        <v>Female</v>
      </c>
      <c r="G758" t="s">
        <v>27</v>
      </c>
      <c r="H758" t="s">
        <v>58</v>
      </c>
      <c r="I758" t="s">
        <v>30</v>
      </c>
      <c r="J758" t="s">
        <v>30</v>
      </c>
      <c r="K758" t="s">
        <v>30</v>
      </c>
      <c r="L758" t="s">
        <v>48</v>
      </c>
      <c r="M758" t="str">
        <f>IF(L758&lt;&gt;"", L758, IF(K758="No", "Not applicable", "Unknown"))</f>
        <v>Never</v>
      </c>
      <c r="N758" t="s">
        <v>60</v>
      </c>
      <c r="O758" t="s">
        <v>30</v>
      </c>
      <c r="P758" t="s">
        <v>31</v>
      </c>
      <c r="Q758" t="s">
        <v>31</v>
      </c>
      <c r="R758" t="s">
        <v>33</v>
      </c>
      <c r="S758" t="s">
        <v>31</v>
      </c>
      <c r="T758" t="s">
        <v>31</v>
      </c>
      <c r="U758" t="s">
        <v>41</v>
      </c>
      <c r="V758" t="s">
        <v>61</v>
      </c>
      <c r="W758" t="s">
        <v>36</v>
      </c>
      <c r="X758" t="s">
        <v>30</v>
      </c>
      <c r="Y758" t="s">
        <v>35</v>
      </c>
      <c r="Z758" t="s">
        <v>31</v>
      </c>
      <c r="AA758" t="s">
        <v>30</v>
      </c>
      <c r="AB758" t="s">
        <v>30</v>
      </c>
      <c r="AC758" t="s">
        <v>31</v>
      </c>
      <c r="AD758" t="s">
        <v>30</v>
      </c>
    </row>
    <row r="759" spans="1:30" x14ac:dyDescent="0.3">
      <c r="A759" s="1">
        <v>41878.681886574072</v>
      </c>
      <c r="B759">
        <v>33</v>
      </c>
      <c r="C759">
        <f t="shared" si="22"/>
        <v>33</v>
      </c>
      <c r="D759" t="str">
        <f t="shared" si="23"/>
        <v>26–35</v>
      </c>
      <c r="E759" t="s">
        <v>42</v>
      </c>
      <c r="F759" t="str">
        <f>IF(ISNUMBER(SEARCH("f",LOWER(E759))) + ISNUMBER(SEARCH("female",LOWER(E759))) + ISNUMBER(SEARCH("femail",LOWER(E759))) &gt; 0,"Female",
 IF(ISNUMBER(SEARCH("m",LOWER(E759))) + ISNUMBER(SEARCH("male",LOWER(E759))) &gt; 0,"Male","Other"))</f>
        <v>Male</v>
      </c>
      <c r="G759" t="s">
        <v>110</v>
      </c>
      <c r="H759" t="s">
        <v>29</v>
      </c>
      <c r="I759" t="s">
        <v>30</v>
      </c>
      <c r="J759" t="s">
        <v>30</v>
      </c>
      <c r="K759" t="s">
        <v>30</v>
      </c>
      <c r="L759" t="s">
        <v>48</v>
      </c>
      <c r="M759" t="str">
        <f>IF(L759&lt;&gt;"", L759, IF(K759="No", "Not applicable", "Unknown"))</f>
        <v>Never</v>
      </c>
      <c r="N759" s="2">
        <v>45809</v>
      </c>
      <c r="O759" t="s">
        <v>30</v>
      </c>
      <c r="P759" t="s">
        <v>30</v>
      </c>
      <c r="Q759" t="s">
        <v>30</v>
      </c>
      <c r="R759" t="s">
        <v>30</v>
      </c>
      <c r="S759" t="s">
        <v>30</v>
      </c>
      <c r="T759" t="s">
        <v>30</v>
      </c>
      <c r="U759" t="s">
        <v>41</v>
      </c>
      <c r="V759" t="s">
        <v>41</v>
      </c>
      <c r="W759" t="s">
        <v>36</v>
      </c>
      <c r="X759" t="s">
        <v>36</v>
      </c>
      <c r="Y759" t="s">
        <v>35</v>
      </c>
      <c r="Z759" t="s">
        <v>35</v>
      </c>
      <c r="AA759" t="s">
        <v>30</v>
      </c>
      <c r="AB759" t="s">
        <v>30</v>
      </c>
      <c r="AC759" t="s">
        <v>30</v>
      </c>
      <c r="AD759" t="s">
        <v>30</v>
      </c>
    </row>
    <row r="760" spans="1:30" x14ac:dyDescent="0.3">
      <c r="A760" s="1">
        <v>41878.696469907409</v>
      </c>
      <c r="B760">
        <v>33</v>
      </c>
      <c r="C760">
        <f t="shared" si="22"/>
        <v>33</v>
      </c>
      <c r="D760" t="str">
        <f t="shared" si="23"/>
        <v>26–35</v>
      </c>
      <c r="E760" t="s">
        <v>26</v>
      </c>
      <c r="F760" t="str">
        <f>IF(ISNUMBER(SEARCH("f",LOWER(E760))) + ISNUMBER(SEARCH("female",LOWER(E760))) + ISNUMBER(SEARCH("femail",LOWER(E760))) &gt; 0,"Female",
 IF(ISNUMBER(SEARCH("m",LOWER(E760))) + ISNUMBER(SEARCH("male",LOWER(E760))) &gt; 0,"Male","Other"))</f>
        <v>Female</v>
      </c>
      <c r="G760" t="s">
        <v>27</v>
      </c>
      <c r="H760" t="s">
        <v>64</v>
      </c>
      <c r="I760" t="s">
        <v>30</v>
      </c>
      <c r="J760" t="s">
        <v>30</v>
      </c>
      <c r="K760" t="s">
        <v>31</v>
      </c>
      <c r="L760" t="s">
        <v>51</v>
      </c>
      <c r="M760" t="str">
        <f>IF(L760&lt;&gt;"", L760, IF(K760="No", "Not applicable", "Unknown"))</f>
        <v>Sometimes</v>
      </c>
      <c r="N760" t="s">
        <v>60</v>
      </c>
      <c r="O760" t="s">
        <v>31</v>
      </c>
      <c r="P760" t="s">
        <v>31</v>
      </c>
      <c r="Q760" t="s">
        <v>31</v>
      </c>
      <c r="R760" t="s">
        <v>31</v>
      </c>
      <c r="S760" t="s">
        <v>31</v>
      </c>
      <c r="T760" t="s">
        <v>31</v>
      </c>
      <c r="U760" t="s">
        <v>41</v>
      </c>
      <c r="V760" t="s">
        <v>61</v>
      </c>
      <c r="W760" t="s">
        <v>30</v>
      </c>
      <c r="X760" t="s">
        <v>30</v>
      </c>
      <c r="Y760" t="s">
        <v>35</v>
      </c>
      <c r="Z760" t="s">
        <v>35</v>
      </c>
      <c r="AA760" t="s">
        <v>30</v>
      </c>
      <c r="AB760" t="s">
        <v>30</v>
      </c>
      <c r="AC760" t="s">
        <v>41</v>
      </c>
      <c r="AD760" t="s">
        <v>30</v>
      </c>
    </row>
    <row r="761" spans="1:30" x14ac:dyDescent="0.3">
      <c r="A761" s="1">
        <v>41878.714849537035</v>
      </c>
      <c r="B761">
        <v>33</v>
      </c>
      <c r="C761">
        <f t="shared" si="22"/>
        <v>33</v>
      </c>
      <c r="D761" t="str">
        <f t="shared" si="23"/>
        <v>26–35</v>
      </c>
      <c r="E761" t="s">
        <v>42</v>
      </c>
      <c r="F761" t="str">
        <f>IF(ISNUMBER(SEARCH("f",LOWER(E761))) + ISNUMBER(SEARCH("female",LOWER(E761))) + ISNUMBER(SEARCH("femail",LOWER(E761))) &gt; 0,"Female",
 IF(ISNUMBER(SEARCH("m",LOWER(E761))) + ISNUMBER(SEARCH("male",LOWER(E761))) &gt; 0,"Male","Other"))</f>
        <v>Male</v>
      </c>
      <c r="G761" t="s">
        <v>82</v>
      </c>
      <c r="H761" t="s">
        <v>29</v>
      </c>
      <c r="I761" t="s">
        <v>30</v>
      </c>
      <c r="J761" t="s">
        <v>30</v>
      </c>
      <c r="K761" t="s">
        <v>31</v>
      </c>
      <c r="L761" t="s">
        <v>51</v>
      </c>
      <c r="M761" t="str">
        <f>IF(L761&lt;&gt;"", L761, IF(K761="No", "Not applicable", "Unknown"))</f>
        <v>Sometimes</v>
      </c>
      <c r="N761" s="2">
        <v>45809</v>
      </c>
      <c r="O761" t="s">
        <v>30</v>
      </c>
      <c r="P761" t="s">
        <v>31</v>
      </c>
      <c r="Q761" t="s">
        <v>31</v>
      </c>
      <c r="R761" t="s">
        <v>31</v>
      </c>
      <c r="S761" t="s">
        <v>30</v>
      </c>
      <c r="T761" t="s">
        <v>30</v>
      </c>
      <c r="U761" t="s">
        <v>31</v>
      </c>
      <c r="V761" t="s">
        <v>61</v>
      </c>
      <c r="W761" t="s">
        <v>31</v>
      </c>
      <c r="X761" t="s">
        <v>31</v>
      </c>
      <c r="Y761" t="s">
        <v>35</v>
      </c>
      <c r="Z761" t="s">
        <v>35</v>
      </c>
      <c r="AA761" t="s">
        <v>30</v>
      </c>
      <c r="AB761" t="s">
        <v>36</v>
      </c>
      <c r="AC761" t="s">
        <v>30</v>
      </c>
      <c r="AD761" t="s">
        <v>30</v>
      </c>
    </row>
    <row r="762" spans="1:30" x14ac:dyDescent="0.3">
      <c r="A762" s="1">
        <v>41878.800937499997</v>
      </c>
      <c r="B762">
        <v>33</v>
      </c>
      <c r="C762">
        <f t="shared" si="22"/>
        <v>33</v>
      </c>
      <c r="D762" t="str">
        <f t="shared" si="23"/>
        <v>26–35</v>
      </c>
      <c r="E762" t="s">
        <v>37</v>
      </c>
      <c r="F762" t="str">
        <f>IF(ISNUMBER(SEARCH("f",LOWER(E762))) + ISNUMBER(SEARCH("female",LOWER(E762))) + ISNUMBER(SEARCH("femail",LOWER(E762))) &gt; 0,"Female",
 IF(ISNUMBER(SEARCH("m",LOWER(E762))) + ISNUMBER(SEARCH("male",LOWER(E762))) &gt; 0,"Male","Other"))</f>
        <v>Male</v>
      </c>
      <c r="G762" t="s">
        <v>27</v>
      </c>
      <c r="H762" t="s">
        <v>64</v>
      </c>
      <c r="I762" t="s">
        <v>30</v>
      </c>
      <c r="J762" t="s">
        <v>30</v>
      </c>
      <c r="K762" t="s">
        <v>30</v>
      </c>
      <c r="L762" t="s">
        <v>29</v>
      </c>
      <c r="M762" t="str">
        <f>IF(L762&lt;&gt;"", L762, IF(K762="No", "Not applicable", "Unknown"))</f>
        <v>NA</v>
      </c>
      <c r="N762" t="s">
        <v>46</v>
      </c>
      <c r="O762" t="s">
        <v>30</v>
      </c>
      <c r="P762" t="s">
        <v>31</v>
      </c>
      <c r="Q762" t="s">
        <v>41</v>
      </c>
      <c r="R762" t="s">
        <v>30</v>
      </c>
      <c r="S762" t="s">
        <v>41</v>
      </c>
      <c r="T762" t="s">
        <v>41</v>
      </c>
      <c r="U762" t="s">
        <v>41</v>
      </c>
      <c r="V762" t="s">
        <v>41</v>
      </c>
      <c r="W762" t="s">
        <v>31</v>
      </c>
      <c r="X762" t="s">
        <v>30</v>
      </c>
      <c r="Y762" t="s">
        <v>35</v>
      </c>
      <c r="Z762" t="s">
        <v>30</v>
      </c>
      <c r="AA762" t="s">
        <v>30</v>
      </c>
      <c r="AB762" t="s">
        <v>36</v>
      </c>
      <c r="AC762" t="s">
        <v>41</v>
      </c>
      <c r="AD762" t="s">
        <v>30</v>
      </c>
    </row>
    <row r="763" spans="1:30" x14ac:dyDescent="0.3">
      <c r="A763" s="1">
        <v>41878.810706018521</v>
      </c>
      <c r="B763">
        <v>33</v>
      </c>
      <c r="C763">
        <f t="shared" si="22"/>
        <v>33</v>
      </c>
      <c r="D763" t="str">
        <f t="shared" si="23"/>
        <v>26–35</v>
      </c>
      <c r="E763" t="s">
        <v>42</v>
      </c>
      <c r="F763" t="str">
        <f>IF(ISNUMBER(SEARCH("f",LOWER(E763))) + ISNUMBER(SEARCH("female",LOWER(E763))) + ISNUMBER(SEARCH("femail",LOWER(E763))) &gt; 0,"Female",
 IF(ISNUMBER(SEARCH("m",LOWER(E763))) + ISNUMBER(SEARCH("male",LOWER(E763))) &gt; 0,"Male","Other"))</f>
        <v>Male</v>
      </c>
      <c r="G763" t="s">
        <v>79</v>
      </c>
      <c r="H763" t="s">
        <v>29</v>
      </c>
      <c r="I763" t="s">
        <v>30</v>
      </c>
      <c r="J763" t="s">
        <v>30</v>
      </c>
      <c r="K763" t="s">
        <v>30</v>
      </c>
      <c r="L763" t="s">
        <v>48</v>
      </c>
      <c r="M763" t="str">
        <f>IF(L763&lt;&gt;"", L763, IF(K763="No", "Not applicable", "Unknown"))</f>
        <v>Never</v>
      </c>
      <c r="N763" t="s">
        <v>40</v>
      </c>
      <c r="O763" t="s">
        <v>30</v>
      </c>
      <c r="P763" t="s">
        <v>31</v>
      </c>
      <c r="Q763" t="s">
        <v>41</v>
      </c>
      <c r="R763" t="s">
        <v>33</v>
      </c>
      <c r="S763" t="s">
        <v>41</v>
      </c>
      <c r="T763" t="s">
        <v>41</v>
      </c>
      <c r="U763" t="s">
        <v>31</v>
      </c>
      <c r="V763" t="s">
        <v>61</v>
      </c>
      <c r="W763" t="s">
        <v>30</v>
      </c>
      <c r="X763" t="s">
        <v>30</v>
      </c>
      <c r="Y763" t="s">
        <v>35</v>
      </c>
      <c r="Z763" t="s">
        <v>31</v>
      </c>
      <c r="AA763" t="s">
        <v>36</v>
      </c>
      <c r="AB763" t="s">
        <v>31</v>
      </c>
      <c r="AC763" t="s">
        <v>31</v>
      </c>
      <c r="AD763" t="s">
        <v>30</v>
      </c>
    </row>
    <row r="764" spans="1:30" x14ac:dyDescent="0.3">
      <c r="A764" s="1">
        <v>41878.872083333335</v>
      </c>
      <c r="B764">
        <v>33</v>
      </c>
      <c r="C764">
        <f t="shared" si="22"/>
        <v>33</v>
      </c>
      <c r="D764" t="str">
        <f t="shared" si="23"/>
        <v>26–35</v>
      </c>
      <c r="E764" t="s">
        <v>37</v>
      </c>
      <c r="F764" t="str">
        <f>IF(ISNUMBER(SEARCH("f",LOWER(E764))) + ISNUMBER(SEARCH("female",LOWER(E764))) + ISNUMBER(SEARCH("femail",LOWER(E764))) &gt; 0,"Female",
 IF(ISNUMBER(SEARCH("m",LOWER(E764))) + ISNUMBER(SEARCH("male",LOWER(E764))) &gt; 0,"Male","Other"))</f>
        <v>Male</v>
      </c>
      <c r="G764" t="s">
        <v>27</v>
      </c>
      <c r="H764" t="s">
        <v>52</v>
      </c>
      <c r="I764" t="s">
        <v>30</v>
      </c>
      <c r="J764" t="s">
        <v>31</v>
      </c>
      <c r="K764" t="s">
        <v>30</v>
      </c>
      <c r="L764" t="s">
        <v>51</v>
      </c>
      <c r="M764" t="str">
        <f>IF(L764&lt;&gt;"", L764, IF(K764="No", "Not applicable", "Unknown"))</f>
        <v>Sometimes</v>
      </c>
      <c r="N764" s="2">
        <v>45809</v>
      </c>
      <c r="O764" t="s">
        <v>31</v>
      </c>
      <c r="P764" t="s">
        <v>31</v>
      </c>
      <c r="Q764" t="s">
        <v>41</v>
      </c>
      <c r="R764" t="s">
        <v>33</v>
      </c>
      <c r="S764" t="s">
        <v>30</v>
      </c>
      <c r="T764" t="s">
        <v>30</v>
      </c>
      <c r="U764" t="s">
        <v>31</v>
      </c>
      <c r="V764" t="s">
        <v>61</v>
      </c>
      <c r="W764" t="s">
        <v>30</v>
      </c>
      <c r="X764" t="s">
        <v>30</v>
      </c>
      <c r="Y764" t="s">
        <v>35</v>
      </c>
      <c r="Z764" t="s">
        <v>31</v>
      </c>
      <c r="AA764" t="s">
        <v>30</v>
      </c>
      <c r="AB764" t="s">
        <v>30</v>
      </c>
      <c r="AC764" t="s">
        <v>31</v>
      </c>
      <c r="AD764" t="s">
        <v>30</v>
      </c>
    </row>
    <row r="765" spans="1:30" x14ac:dyDescent="0.3">
      <c r="A765" s="1">
        <v>41878.942060185182</v>
      </c>
      <c r="B765">
        <v>33</v>
      </c>
      <c r="C765">
        <f t="shared" si="22"/>
        <v>33</v>
      </c>
      <c r="D765" t="str">
        <f t="shared" si="23"/>
        <v>26–35</v>
      </c>
      <c r="E765" t="s">
        <v>42</v>
      </c>
      <c r="F765" t="str">
        <f>IF(ISNUMBER(SEARCH("f",LOWER(E765))) + ISNUMBER(SEARCH("female",LOWER(E765))) + ISNUMBER(SEARCH("femail",LOWER(E765))) &gt; 0,"Female",
 IF(ISNUMBER(SEARCH("m",LOWER(E765))) + ISNUMBER(SEARCH("male",LOWER(E765))) &gt; 0,"Male","Other"))</f>
        <v>Male</v>
      </c>
      <c r="G765" t="s">
        <v>27</v>
      </c>
      <c r="H765" t="s">
        <v>70</v>
      </c>
      <c r="I765" t="s">
        <v>30</v>
      </c>
      <c r="J765" t="s">
        <v>31</v>
      </c>
      <c r="K765" t="s">
        <v>31</v>
      </c>
      <c r="L765" t="s">
        <v>51</v>
      </c>
      <c r="M765" t="str">
        <f>IF(L765&lt;&gt;"", L765, IF(K765="No", "Not applicable", "Unknown"))</f>
        <v>Sometimes</v>
      </c>
      <c r="N765" t="s">
        <v>49</v>
      </c>
      <c r="O765" t="s">
        <v>30</v>
      </c>
      <c r="P765" t="s">
        <v>30</v>
      </c>
      <c r="Q765" t="s">
        <v>31</v>
      </c>
      <c r="R765" t="s">
        <v>33</v>
      </c>
      <c r="S765" t="s">
        <v>30</v>
      </c>
      <c r="T765" t="s">
        <v>30</v>
      </c>
      <c r="U765" t="s">
        <v>31</v>
      </c>
      <c r="V765" t="s">
        <v>44</v>
      </c>
      <c r="W765" t="s">
        <v>31</v>
      </c>
      <c r="X765" t="s">
        <v>31</v>
      </c>
      <c r="Y765" t="s">
        <v>30</v>
      </c>
      <c r="Z765" t="s">
        <v>30</v>
      </c>
      <c r="AA765" t="s">
        <v>30</v>
      </c>
      <c r="AB765" t="s">
        <v>30</v>
      </c>
      <c r="AC765" t="s">
        <v>30</v>
      </c>
      <c r="AD765" t="s">
        <v>30</v>
      </c>
    </row>
    <row r="766" spans="1:30" x14ac:dyDescent="0.3">
      <c r="A766" s="1">
        <v>41879.363854166666</v>
      </c>
      <c r="B766">
        <v>33</v>
      </c>
      <c r="C766">
        <f t="shared" si="22"/>
        <v>33</v>
      </c>
      <c r="D766" t="str">
        <f t="shared" si="23"/>
        <v>26–35</v>
      </c>
      <c r="E766" t="s">
        <v>55</v>
      </c>
      <c r="F766" t="str">
        <f>IF(ISNUMBER(SEARCH("f",LOWER(E766))) + ISNUMBER(SEARCH("female",LOWER(E766))) + ISNUMBER(SEARCH("femail",LOWER(E766))) &gt; 0,"Female",
 IF(ISNUMBER(SEARCH("m",LOWER(E766))) + ISNUMBER(SEARCH("male",LOWER(E766))) &gt; 0,"Male","Other"))</f>
        <v>Male</v>
      </c>
      <c r="G766" t="s">
        <v>56</v>
      </c>
      <c r="H766" t="s">
        <v>29</v>
      </c>
      <c r="I766" t="s">
        <v>30</v>
      </c>
      <c r="J766" t="s">
        <v>30</v>
      </c>
      <c r="K766" t="s">
        <v>31</v>
      </c>
      <c r="L766" t="s">
        <v>39</v>
      </c>
      <c r="M766" t="str">
        <f>IF(L766&lt;&gt;"", L766, IF(K766="No", "Not applicable", "Unknown"))</f>
        <v>Rarely</v>
      </c>
      <c r="N766" t="s">
        <v>46</v>
      </c>
      <c r="O766" t="s">
        <v>31</v>
      </c>
      <c r="P766" t="s">
        <v>31</v>
      </c>
      <c r="Q766" t="s">
        <v>30</v>
      </c>
      <c r="R766" t="s">
        <v>30</v>
      </c>
      <c r="S766" t="s">
        <v>30</v>
      </c>
      <c r="T766" t="s">
        <v>30</v>
      </c>
      <c r="U766" t="s">
        <v>41</v>
      </c>
      <c r="V766" t="s">
        <v>34</v>
      </c>
      <c r="W766" t="s">
        <v>36</v>
      </c>
      <c r="X766" t="s">
        <v>30</v>
      </c>
      <c r="Y766" t="s">
        <v>35</v>
      </c>
      <c r="Z766" t="s">
        <v>35</v>
      </c>
      <c r="AA766" t="s">
        <v>30</v>
      </c>
      <c r="AB766" t="s">
        <v>36</v>
      </c>
      <c r="AC766" t="s">
        <v>41</v>
      </c>
      <c r="AD766" t="s">
        <v>31</v>
      </c>
    </row>
    <row r="767" spans="1:30" x14ac:dyDescent="0.3">
      <c r="A767" s="1">
        <v>41879.403263888889</v>
      </c>
      <c r="B767">
        <v>33</v>
      </c>
      <c r="C767">
        <f t="shared" si="22"/>
        <v>33</v>
      </c>
      <c r="D767" t="str">
        <f t="shared" si="23"/>
        <v>26–35</v>
      </c>
      <c r="E767" t="s">
        <v>57</v>
      </c>
      <c r="F767" t="str">
        <f>IF(ISNUMBER(SEARCH("f",LOWER(E767))) + ISNUMBER(SEARCH("female",LOWER(E767))) + ISNUMBER(SEARCH("femail",LOWER(E767))) &gt; 0,"Female",
 IF(ISNUMBER(SEARCH("m",LOWER(E767))) + ISNUMBER(SEARCH("male",LOWER(E767))) &gt; 0,"Male","Other"))</f>
        <v>Female</v>
      </c>
      <c r="G767" t="s">
        <v>27</v>
      </c>
      <c r="H767" t="s">
        <v>65</v>
      </c>
      <c r="I767" t="s">
        <v>30</v>
      </c>
      <c r="J767" t="s">
        <v>31</v>
      </c>
      <c r="K767" t="s">
        <v>31</v>
      </c>
      <c r="L767" t="s">
        <v>39</v>
      </c>
      <c r="M767" t="str">
        <f>IF(L767&lt;&gt;"", L767, IF(K767="No", "Not applicable", "Unknown"))</f>
        <v>Rarely</v>
      </c>
      <c r="N767" t="s">
        <v>40</v>
      </c>
      <c r="O767" t="s">
        <v>30</v>
      </c>
      <c r="P767" t="s">
        <v>31</v>
      </c>
      <c r="Q767" t="s">
        <v>31</v>
      </c>
      <c r="R767" t="s">
        <v>31</v>
      </c>
      <c r="S767" t="s">
        <v>31</v>
      </c>
      <c r="T767" t="s">
        <v>31</v>
      </c>
      <c r="U767" t="s">
        <v>31</v>
      </c>
      <c r="V767" t="s">
        <v>34</v>
      </c>
      <c r="W767" t="s">
        <v>30</v>
      </c>
      <c r="X767" t="s">
        <v>30</v>
      </c>
      <c r="Y767" t="s">
        <v>35</v>
      </c>
      <c r="Z767" t="s">
        <v>31</v>
      </c>
      <c r="AA767" t="s">
        <v>30</v>
      </c>
      <c r="AB767" t="s">
        <v>30</v>
      </c>
      <c r="AC767" t="s">
        <v>31</v>
      </c>
      <c r="AD767" t="s">
        <v>30</v>
      </c>
    </row>
    <row r="768" spans="1:30" x14ac:dyDescent="0.3">
      <c r="A768" s="1">
        <v>41879.414872685185</v>
      </c>
      <c r="B768">
        <v>33</v>
      </c>
      <c r="C768">
        <f t="shared" si="22"/>
        <v>33</v>
      </c>
      <c r="D768" t="str">
        <f t="shared" si="23"/>
        <v>26–35</v>
      </c>
      <c r="E768" t="s">
        <v>37</v>
      </c>
      <c r="F768" t="str">
        <f>IF(ISNUMBER(SEARCH("f",LOWER(E768))) + ISNUMBER(SEARCH("female",LOWER(E768))) + ISNUMBER(SEARCH("femail",LOWER(E768))) &gt; 0,"Female",
 IF(ISNUMBER(SEARCH("m",LOWER(E768))) + ISNUMBER(SEARCH("male",LOWER(E768))) &gt; 0,"Male","Other"))</f>
        <v>Male</v>
      </c>
      <c r="G768" t="s">
        <v>27</v>
      </c>
      <c r="H768" t="s">
        <v>69</v>
      </c>
      <c r="I768" t="s">
        <v>31</v>
      </c>
      <c r="J768" t="s">
        <v>31</v>
      </c>
      <c r="K768" t="s">
        <v>31</v>
      </c>
      <c r="L768" t="s">
        <v>39</v>
      </c>
      <c r="M768" t="str">
        <f>IF(L768&lt;&gt;"", L768, IF(K768="No", "Not applicable", "Unknown"))</f>
        <v>Rarely</v>
      </c>
      <c r="N768" s="3">
        <v>45778</v>
      </c>
      <c r="O768" t="s">
        <v>31</v>
      </c>
      <c r="P768" t="s">
        <v>31</v>
      </c>
      <c r="Q768" t="s">
        <v>30</v>
      </c>
      <c r="R768" t="s">
        <v>31</v>
      </c>
      <c r="S768" t="s">
        <v>31</v>
      </c>
      <c r="T768" t="s">
        <v>31</v>
      </c>
      <c r="U768" t="s">
        <v>30</v>
      </c>
      <c r="V768" t="s">
        <v>53</v>
      </c>
      <c r="W768" t="s">
        <v>30</v>
      </c>
      <c r="X768" t="s">
        <v>30</v>
      </c>
      <c r="Y768" t="s">
        <v>31</v>
      </c>
      <c r="Z768" t="s">
        <v>31</v>
      </c>
      <c r="AA768" t="s">
        <v>30</v>
      </c>
      <c r="AB768" t="s">
        <v>30</v>
      </c>
      <c r="AC768" t="s">
        <v>31</v>
      </c>
      <c r="AD768" t="s">
        <v>31</v>
      </c>
    </row>
    <row r="769" spans="1:30" x14ac:dyDescent="0.3">
      <c r="A769" s="1">
        <v>41879.426203703704</v>
      </c>
      <c r="B769">
        <v>33</v>
      </c>
      <c r="C769">
        <f t="shared" si="22"/>
        <v>33</v>
      </c>
      <c r="D769" t="str">
        <f t="shared" si="23"/>
        <v>26–35</v>
      </c>
      <c r="E769" t="s">
        <v>42</v>
      </c>
      <c r="F769" t="str">
        <f>IF(ISNUMBER(SEARCH("f",LOWER(E769))) + ISNUMBER(SEARCH("female",LOWER(E769))) + ISNUMBER(SEARCH("femail",LOWER(E769))) &gt; 0,"Female",
 IF(ISNUMBER(SEARCH("m",LOWER(E769))) + ISNUMBER(SEARCH("male",LOWER(E769))) &gt; 0,"Male","Other"))</f>
        <v>Male</v>
      </c>
      <c r="G769" t="s">
        <v>45</v>
      </c>
      <c r="H769" t="s">
        <v>29</v>
      </c>
      <c r="I769" t="s">
        <v>30</v>
      </c>
      <c r="J769" t="s">
        <v>30</v>
      </c>
      <c r="K769" t="s">
        <v>30</v>
      </c>
      <c r="L769" t="s">
        <v>29</v>
      </c>
      <c r="M769" t="str">
        <f>IF(L769&lt;&gt;"", L769, IF(K769="No", "Not applicable", "Unknown"))</f>
        <v>NA</v>
      </c>
      <c r="N769" s="2">
        <v>45809</v>
      </c>
      <c r="O769" t="s">
        <v>30</v>
      </c>
      <c r="P769" t="s">
        <v>31</v>
      </c>
      <c r="Q769" t="s">
        <v>41</v>
      </c>
      <c r="R769" t="s">
        <v>30</v>
      </c>
      <c r="S769" t="s">
        <v>30</v>
      </c>
      <c r="T769" t="s">
        <v>30</v>
      </c>
      <c r="U769" t="s">
        <v>41</v>
      </c>
      <c r="V769" t="s">
        <v>41</v>
      </c>
      <c r="W769" t="s">
        <v>36</v>
      </c>
      <c r="X769" t="s">
        <v>30</v>
      </c>
      <c r="Y769" t="s">
        <v>35</v>
      </c>
      <c r="Z769" t="s">
        <v>35</v>
      </c>
      <c r="AA769" t="s">
        <v>30</v>
      </c>
      <c r="AB769" t="s">
        <v>36</v>
      </c>
      <c r="AC769" t="s">
        <v>41</v>
      </c>
      <c r="AD769" t="s">
        <v>30</v>
      </c>
    </row>
    <row r="770" spans="1:30" x14ac:dyDescent="0.3">
      <c r="A770" s="1">
        <v>41879.429560185185</v>
      </c>
      <c r="B770">
        <v>33</v>
      </c>
      <c r="C770">
        <f t="shared" si="22"/>
        <v>33</v>
      </c>
      <c r="D770" t="str">
        <f t="shared" si="23"/>
        <v>26–35</v>
      </c>
      <c r="E770" t="s">
        <v>42</v>
      </c>
      <c r="F770" t="str">
        <f>IF(ISNUMBER(SEARCH("f",LOWER(E770))) + ISNUMBER(SEARCH("female",LOWER(E770))) + ISNUMBER(SEARCH("femail",LOWER(E770))) &gt; 0,"Female",
 IF(ISNUMBER(SEARCH("m",LOWER(E770))) + ISNUMBER(SEARCH("male",LOWER(E770))) &gt; 0,"Male","Other"))</f>
        <v>Male</v>
      </c>
      <c r="G770" t="s">
        <v>27</v>
      </c>
      <c r="H770" t="s">
        <v>151</v>
      </c>
      <c r="I770" t="s">
        <v>30</v>
      </c>
      <c r="J770" t="s">
        <v>31</v>
      </c>
      <c r="K770" t="s">
        <v>31</v>
      </c>
      <c r="L770" t="s">
        <v>51</v>
      </c>
      <c r="M770" t="str">
        <f>IF(L770&lt;&gt;"", L770, IF(K770="No", "Not applicable", "Unknown"))</f>
        <v>Sometimes</v>
      </c>
      <c r="N770" s="3">
        <v>45778</v>
      </c>
      <c r="O770" t="s">
        <v>30</v>
      </c>
      <c r="P770" t="s">
        <v>30</v>
      </c>
      <c r="Q770" t="s">
        <v>30</v>
      </c>
      <c r="R770" t="s">
        <v>31</v>
      </c>
      <c r="S770" t="s">
        <v>30</v>
      </c>
      <c r="T770" t="s">
        <v>30</v>
      </c>
      <c r="U770" t="s">
        <v>41</v>
      </c>
      <c r="V770" t="s">
        <v>41</v>
      </c>
      <c r="W770" t="s">
        <v>30</v>
      </c>
      <c r="X770" t="s">
        <v>30</v>
      </c>
      <c r="Y770" t="s">
        <v>35</v>
      </c>
      <c r="Z770" t="s">
        <v>31</v>
      </c>
      <c r="AA770" t="s">
        <v>36</v>
      </c>
      <c r="AB770" t="s">
        <v>36</v>
      </c>
      <c r="AC770" t="s">
        <v>41</v>
      </c>
      <c r="AD770" t="s">
        <v>30</v>
      </c>
    </row>
    <row r="771" spans="1:30" x14ac:dyDescent="0.3">
      <c r="A771" s="1">
        <v>41879.445937500001</v>
      </c>
      <c r="B771">
        <v>33</v>
      </c>
      <c r="C771">
        <f t="shared" ref="C771:C834" si="24">IF(AND(ISNUMBER(B771),B771&gt;=18,B771&lt;=100), B771, "")</f>
        <v>33</v>
      </c>
      <c r="D771" t="str">
        <f t="shared" ref="D771:D834" si="25">IF(AND(ISNUMBER(C771), C771&gt;=18, C771&lt;=25), "18–25",
IF(C771&lt;=35, "26–35",
IF(C771&lt;=45, "36–45",
IF(C771&lt;=55, "46–55",
IF(C771&lt;=65, "56–65",
IF(C771&gt;65, "65+", ""))))))</f>
        <v>26–35</v>
      </c>
      <c r="E771" t="s">
        <v>42</v>
      </c>
      <c r="F771" t="str">
        <f>IF(ISNUMBER(SEARCH("f",LOWER(E771))) + ISNUMBER(SEARCH("female",LOWER(E771))) + ISNUMBER(SEARCH("femail",LOWER(E771))) &gt; 0,"Female",
 IF(ISNUMBER(SEARCH("m",LOWER(E771))) + ISNUMBER(SEARCH("male",LOWER(E771))) &gt; 0,"Male","Other"))</f>
        <v>Male</v>
      </c>
      <c r="G771" t="s">
        <v>45</v>
      </c>
      <c r="H771" t="s">
        <v>29</v>
      </c>
      <c r="I771" t="s">
        <v>31</v>
      </c>
      <c r="J771" t="s">
        <v>30</v>
      </c>
      <c r="K771" t="s">
        <v>30</v>
      </c>
      <c r="L771" t="s">
        <v>48</v>
      </c>
      <c r="M771" t="str">
        <f>IF(L771&lt;&gt;"", L771, IF(K771="No", "Not applicable", "Unknown"))</f>
        <v>Never</v>
      </c>
      <c r="N771" t="s">
        <v>49</v>
      </c>
      <c r="O771" t="s">
        <v>30</v>
      </c>
      <c r="P771" t="s">
        <v>30</v>
      </c>
      <c r="Q771" t="s">
        <v>30</v>
      </c>
      <c r="R771" t="s">
        <v>33</v>
      </c>
      <c r="S771" t="s">
        <v>30</v>
      </c>
      <c r="T771" t="s">
        <v>30</v>
      </c>
      <c r="U771" t="s">
        <v>41</v>
      </c>
      <c r="V771" t="s">
        <v>61</v>
      </c>
      <c r="W771" t="s">
        <v>30</v>
      </c>
      <c r="X771" t="s">
        <v>30</v>
      </c>
      <c r="Y771" t="s">
        <v>31</v>
      </c>
      <c r="Z771" t="s">
        <v>35</v>
      </c>
      <c r="AA771" t="s">
        <v>30</v>
      </c>
      <c r="AB771" t="s">
        <v>31</v>
      </c>
      <c r="AC771" t="s">
        <v>30</v>
      </c>
      <c r="AD771" t="s">
        <v>30</v>
      </c>
    </row>
    <row r="772" spans="1:30" x14ac:dyDescent="0.3">
      <c r="A772" s="1">
        <v>41879.449444444443</v>
      </c>
      <c r="B772">
        <v>33</v>
      </c>
      <c r="C772">
        <f t="shared" si="24"/>
        <v>33</v>
      </c>
      <c r="D772" t="str">
        <f t="shared" si="25"/>
        <v>26–35</v>
      </c>
      <c r="E772" t="s">
        <v>42</v>
      </c>
      <c r="F772" t="str">
        <f>IF(ISNUMBER(SEARCH("f",LOWER(E772))) + ISNUMBER(SEARCH("female",LOWER(E772))) + ISNUMBER(SEARCH("femail",LOWER(E772))) &gt; 0,"Female",
 IF(ISNUMBER(SEARCH("m",LOWER(E772))) + ISNUMBER(SEARCH("male",LOWER(E772))) &gt; 0,"Male","Other"))</f>
        <v>Male</v>
      </c>
      <c r="G772" t="s">
        <v>45</v>
      </c>
      <c r="H772" t="s">
        <v>29</v>
      </c>
      <c r="I772" t="s">
        <v>30</v>
      </c>
      <c r="J772" t="s">
        <v>30</v>
      </c>
      <c r="K772" t="s">
        <v>31</v>
      </c>
      <c r="L772" t="s">
        <v>51</v>
      </c>
      <c r="M772" t="str">
        <f>IF(L772&lt;&gt;"", L772, IF(K772="No", "Not applicable", "Unknown"))</f>
        <v>Sometimes</v>
      </c>
      <c r="N772" t="s">
        <v>46</v>
      </c>
      <c r="O772" t="s">
        <v>30</v>
      </c>
      <c r="P772" t="s">
        <v>31</v>
      </c>
      <c r="Q772" t="s">
        <v>41</v>
      </c>
      <c r="R772" t="s">
        <v>33</v>
      </c>
      <c r="S772" t="s">
        <v>30</v>
      </c>
      <c r="T772" t="s">
        <v>30</v>
      </c>
      <c r="U772" t="s">
        <v>41</v>
      </c>
      <c r="V772" t="s">
        <v>41</v>
      </c>
      <c r="W772" t="s">
        <v>36</v>
      </c>
      <c r="X772" t="s">
        <v>30</v>
      </c>
      <c r="Y772" t="s">
        <v>35</v>
      </c>
      <c r="Z772" t="s">
        <v>30</v>
      </c>
      <c r="AA772" t="s">
        <v>30</v>
      </c>
      <c r="AB772" t="s">
        <v>36</v>
      </c>
      <c r="AC772" t="s">
        <v>41</v>
      </c>
      <c r="AD772" t="s">
        <v>30</v>
      </c>
    </row>
    <row r="773" spans="1:30" x14ac:dyDescent="0.3">
      <c r="A773" s="1">
        <v>41879.471932870372</v>
      </c>
      <c r="B773">
        <v>33</v>
      </c>
      <c r="C773">
        <f t="shared" si="24"/>
        <v>33</v>
      </c>
      <c r="D773" t="str">
        <f t="shared" si="25"/>
        <v>26–35</v>
      </c>
      <c r="E773" t="s">
        <v>73</v>
      </c>
      <c r="F773" t="str">
        <f>IF(ISNUMBER(SEARCH("f",LOWER(E773))) + ISNUMBER(SEARCH("female",LOWER(E773))) + ISNUMBER(SEARCH("femail",LOWER(E773))) &gt; 0,"Female",
 IF(ISNUMBER(SEARCH("m",LOWER(E773))) + ISNUMBER(SEARCH("male",LOWER(E773))) &gt; 0,"Male","Other"))</f>
        <v>Male</v>
      </c>
      <c r="G773" t="s">
        <v>160</v>
      </c>
      <c r="H773" t="s">
        <v>29</v>
      </c>
      <c r="I773" t="s">
        <v>30</v>
      </c>
      <c r="J773" t="s">
        <v>31</v>
      </c>
      <c r="K773" t="s">
        <v>30</v>
      </c>
      <c r="L773" t="s">
        <v>29</v>
      </c>
      <c r="M773" t="str">
        <f>IF(L773&lt;&gt;"", L773, IF(K773="No", "Not applicable", "Unknown"))</f>
        <v>NA</v>
      </c>
      <c r="N773" t="s">
        <v>46</v>
      </c>
      <c r="O773" t="s">
        <v>30</v>
      </c>
      <c r="P773" t="s">
        <v>31</v>
      </c>
      <c r="Q773" t="s">
        <v>31</v>
      </c>
      <c r="R773" t="s">
        <v>31</v>
      </c>
      <c r="S773" t="s">
        <v>30</v>
      </c>
      <c r="T773" t="s">
        <v>30</v>
      </c>
      <c r="U773" t="s">
        <v>41</v>
      </c>
      <c r="V773" t="s">
        <v>61</v>
      </c>
      <c r="W773" t="s">
        <v>30</v>
      </c>
      <c r="X773" t="s">
        <v>30</v>
      </c>
      <c r="Y773" t="s">
        <v>35</v>
      </c>
      <c r="Z773" t="s">
        <v>31</v>
      </c>
      <c r="AA773" t="s">
        <v>30</v>
      </c>
      <c r="AB773" t="s">
        <v>30</v>
      </c>
      <c r="AC773" t="s">
        <v>41</v>
      </c>
      <c r="AD773" t="s">
        <v>30</v>
      </c>
    </row>
    <row r="774" spans="1:30" x14ac:dyDescent="0.3">
      <c r="A774" s="1">
        <v>41879.493125000001</v>
      </c>
      <c r="B774">
        <v>33</v>
      </c>
      <c r="C774">
        <f t="shared" si="24"/>
        <v>33</v>
      </c>
      <c r="D774" t="str">
        <f t="shared" si="25"/>
        <v>26–35</v>
      </c>
      <c r="E774" t="s">
        <v>26</v>
      </c>
      <c r="F774" t="str">
        <f>IF(ISNUMBER(SEARCH("f",LOWER(E774))) + ISNUMBER(SEARCH("female",LOWER(E774))) + ISNUMBER(SEARCH("femail",LOWER(E774))) &gt; 0,"Female",
 IF(ISNUMBER(SEARCH("m",LOWER(E774))) + ISNUMBER(SEARCH("male",LOWER(E774))) &gt; 0,"Male","Other"))</f>
        <v>Female</v>
      </c>
      <c r="G774" t="s">
        <v>27</v>
      </c>
      <c r="H774" t="s">
        <v>93</v>
      </c>
      <c r="I774" t="s">
        <v>31</v>
      </c>
      <c r="J774" t="s">
        <v>31</v>
      </c>
      <c r="K774" t="s">
        <v>31</v>
      </c>
      <c r="L774" t="s">
        <v>51</v>
      </c>
      <c r="M774" t="str">
        <f>IF(L774&lt;&gt;"", L774, IF(K774="No", "Not applicable", "Unknown"))</f>
        <v>Sometimes</v>
      </c>
      <c r="N774" s="3">
        <v>45778</v>
      </c>
      <c r="O774" t="s">
        <v>30</v>
      </c>
      <c r="P774" t="s">
        <v>31</v>
      </c>
      <c r="Q774" t="s">
        <v>31</v>
      </c>
      <c r="R774" t="s">
        <v>31</v>
      </c>
      <c r="S774" t="s">
        <v>31</v>
      </c>
      <c r="T774" t="s">
        <v>31</v>
      </c>
      <c r="U774" t="s">
        <v>31</v>
      </c>
      <c r="V774" t="s">
        <v>34</v>
      </c>
      <c r="W774" t="s">
        <v>36</v>
      </c>
      <c r="X774" t="s">
        <v>31</v>
      </c>
      <c r="Y774" t="s">
        <v>35</v>
      </c>
      <c r="Z774" t="s">
        <v>30</v>
      </c>
      <c r="AA774" t="s">
        <v>30</v>
      </c>
      <c r="AB774" t="s">
        <v>30</v>
      </c>
      <c r="AC774" t="s">
        <v>30</v>
      </c>
      <c r="AD774" t="s">
        <v>30</v>
      </c>
    </row>
    <row r="775" spans="1:30" x14ac:dyDescent="0.3">
      <c r="A775" s="1">
        <v>41879.502071759256</v>
      </c>
      <c r="B775">
        <v>33</v>
      </c>
      <c r="C775">
        <f t="shared" si="24"/>
        <v>33</v>
      </c>
      <c r="D775" t="str">
        <f t="shared" si="25"/>
        <v>26–35</v>
      </c>
      <c r="E775" t="s">
        <v>42</v>
      </c>
      <c r="F775" t="str">
        <f>IF(ISNUMBER(SEARCH("f",LOWER(E775))) + ISNUMBER(SEARCH("female",LOWER(E775))) + ISNUMBER(SEARCH("femail",LOWER(E775))) &gt; 0,"Female",
 IF(ISNUMBER(SEARCH("m",LOWER(E775))) + ISNUMBER(SEARCH("male",LOWER(E775))) &gt; 0,"Male","Other"))</f>
        <v>Male</v>
      </c>
      <c r="G775" t="s">
        <v>27</v>
      </c>
      <c r="H775" t="s">
        <v>113</v>
      </c>
      <c r="I775" t="s">
        <v>31</v>
      </c>
      <c r="J775" t="s">
        <v>31</v>
      </c>
      <c r="K775" t="s">
        <v>31</v>
      </c>
      <c r="L775" t="s">
        <v>51</v>
      </c>
      <c r="M775" t="str">
        <f>IF(L775&lt;&gt;"", L775, IF(K775="No", "Not applicable", "Unknown"))</f>
        <v>Sometimes</v>
      </c>
      <c r="N775" s="3">
        <v>45778</v>
      </c>
      <c r="O775" t="s">
        <v>31</v>
      </c>
      <c r="P775" t="s">
        <v>31</v>
      </c>
      <c r="Q775" t="s">
        <v>30</v>
      </c>
      <c r="R775" t="s">
        <v>31</v>
      </c>
      <c r="S775" t="s">
        <v>30</v>
      </c>
      <c r="T775" t="s">
        <v>30</v>
      </c>
      <c r="U775" t="s">
        <v>31</v>
      </c>
      <c r="V775" t="s">
        <v>61</v>
      </c>
      <c r="W775" t="s">
        <v>36</v>
      </c>
      <c r="X775" t="s">
        <v>36</v>
      </c>
      <c r="Y775" t="s">
        <v>31</v>
      </c>
      <c r="Z775" t="s">
        <v>31</v>
      </c>
      <c r="AA775" t="s">
        <v>30</v>
      </c>
      <c r="AB775" t="s">
        <v>30</v>
      </c>
      <c r="AC775" t="s">
        <v>31</v>
      </c>
      <c r="AD775" t="s">
        <v>30</v>
      </c>
    </row>
    <row r="776" spans="1:30" x14ac:dyDescent="0.3">
      <c r="A776" s="1">
        <v>41879.51358796296</v>
      </c>
      <c r="B776">
        <v>33</v>
      </c>
      <c r="C776">
        <f t="shared" si="24"/>
        <v>33</v>
      </c>
      <c r="D776" t="str">
        <f t="shared" si="25"/>
        <v>26–35</v>
      </c>
      <c r="E776" t="s">
        <v>42</v>
      </c>
      <c r="F776" t="str">
        <f>IF(ISNUMBER(SEARCH("f",LOWER(E776))) + ISNUMBER(SEARCH("female",LOWER(E776))) + ISNUMBER(SEARCH("femail",LOWER(E776))) &gt; 0,"Female",
 IF(ISNUMBER(SEARCH("m",LOWER(E776))) + ISNUMBER(SEARCH("male",LOWER(E776))) &gt; 0,"Male","Other"))</f>
        <v>Male</v>
      </c>
      <c r="G776" t="s">
        <v>27</v>
      </c>
      <c r="H776" t="s">
        <v>70</v>
      </c>
      <c r="I776" t="s">
        <v>30</v>
      </c>
      <c r="J776" t="s">
        <v>30</v>
      </c>
      <c r="K776" t="s">
        <v>31</v>
      </c>
      <c r="L776" t="s">
        <v>51</v>
      </c>
      <c r="M776" t="str">
        <f>IF(L776&lt;&gt;"", L776, IF(K776="No", "Not applicable", "Unknown"))</f>
        <v>Sometimes</v>
      </c>
      <c r="N776" s="2">
        <v>45809</v>
      </c>
      <c r="O776" t="s">
        <v>31</v>
      </c>
      <c r="P776" t="s">
        <v>31</v>
      </c>
      <c r="Q776" t="s">
        <v>30</v>
      </c>
      <c r="R776" t="s">
        <v>31</v>
      </c>
      <c r="S776" t="s">
        <v>30</v>
      </c>
      <c r="T776" t="s">
        <v>30</v>
      </c>
      <c r="U776" t="s">
        <v>31</v>
      </c>
      <c r="V776" t="s">
        <v>44</v>
      </c>
      <c r="W776" t="s">
        <v>30</v>
      </c>
      <c r="X776" t="s">
        <v>30</v>
      </c>
      <c r="Y776" t="s">
        <v>31</v>
      </c>
      <c r="Z776" t="s">
        <v>31</v>
      </c>
      <c r="AA776" t="s">
        <v>31</v>
      </c>
      <c r="AB776" t="s">
        <v>31</v>
      </c>
      <c r="AC776" t="s">
        <v>41</v>
      </c>
      <c r="AD776" t="s">
        <v>30</v>
      </c>
    </row>
    <row r="777" spans="1:30" x14ac:dyDescent="0.3">
      <c r="A777" s="1">
        <v>41879.515439814815</v>
      </c>
      <c r="B777">
        <v>33</v>
      </c>
      <c r="C777">
        <f t="shared" si="24"/>
        <v>33</v>
      </c>
      <c r="D777" t="str">
        <f t="shared" si="25"/>
        <v>26–35</v>
      </c>
      <c r="E777" t="s">
        <v>37</v>
      </c>
      <c r="F777" t="str">
        <f>IF(ISNUMBER(SEARCH("f",LOWER(E777))) + ISNUMBER(SEARCH("female",LOWER(E777))) + ISNUMBER(SEARCH("femail",LOWER(E777))) &gt; 0,"Female",
 IF(ISNUMBER(SEARCH("m",LOWER(E777))) + ISNUMBER(SEARCH("male",LOWER(E777))) &gt; 0,"Male","Other"))</f>
        <v>Male</v>
      </c>
      <c r="G777" t="s">
        <v>27</v>
      </c>
      <c r="H777" t="s">
        <v>58</v>
      </c>
      <c r="I777" t="s">
        <v>31</v>
      </c>
      <c r="J777" t="s">
        <v>30</v>
      </c>
      <c r="K777" t="s">
        <v>30</v>
      </c>
      <c r="L777" t="s">
        <v>29</v>
      </c>
      <c r="M777" t="str">
        <f>IF(L777&lt;&gt;"", L777, IF(K777="No", "Not applicable", "Unknown"))</f>
        <v>NA</v>
      </c>
      <c r="N777" s="3">
        <v>45778</v>
      </c>
      <c r="O777" t="s">
        <v>30</v>
      </c>
      <c r="P777" t="s">
        <v>31</v>
      </c>
      <c r="Q777" t="s">
        <v>41</v>
      </c>
      <c r="R777" t="s">
        <v>30</v>
      </c>
      <c r="S777" t="s">
        <v>30</v>
      </c>
      <c r="T777" t="s">
        <v>30</v>
      </c>
      <c r="U777" t="s">
        <v>41</v>
      </c>
      <c r="V777" t="s">
        <v>41</v>
      </c>
      <c r="W777" t="s">
        <v>30</v>
      </c>
      <c r="X777" t="s">
        <v>30</v>
      </c>
      <c r="Y777" t="s">
        <v>31</v>
      </c>
      <c r="Z777" t="s">
        <v>31</v>
      </c>
      <c r="AA777" t="s">
        <v>30</v>
      </c>
      <c r="AB777" t="s">
        <v>36</v>
      </c>
      <c r="AC777" t="s">
        <v>41</v>
      </c>
      <c r="AD777" t="s">
        <v>30</v>
      </c>
    </row>
    <row r="778" spans="1:30" x14ac:dyDescent="0.3">
      <c r="A778" s="1">
        <v>41879.542662037034</v>
      </c>
      <c r="B778">
        <v>33</v>
      </c>
      <c r="C778">
        <f t="shared" si="24"/>
        <v>33</v>
      </c>
      <c r="D778" t="str">
        <f t="shared" si="25"/>
        <v>26–35</v>
      </c>
      <c r="E778" t="s">
        <v>42</v>
      </c>
      <c r="F778" t="str">
        <f>IF(ISNUMBER(SEARCH("f",LOWER(E778))) + ISNUMBER(SEARCH("female",LOWER(E778))) + ISNUMBER(SEARCH("femail",LOWER(E778))) &gt; 0,"Female",
 IF(ISNUMBER(SEARCH("m",LOWER(E778))) + ISNUMBER(SEARCH("male",LOWER(E778))) &gt; 0,"Male","Other"))</f>
        <v>Male</v>
      </c>
      <c r="G778" t="s">
        <v>27</v>
      </c>
      <c r="H778" t="s">
        <v>64</v>
      </c>
      <c r="I778" t="s">
        <v>30</v>
      </c>
      <c r="J778" t="s">
        <v>30</v>
      </c>
      <c r="K778" t="s">
        <v>31</v>
      </c>
      <c r="L778" t="s">
        <v>51</v>
      </c>
      <c r="M778" t="str">
        <f>IF(L778&lt;&gt;"", L778, IF(K778="No", "Not applicable", "Unknown"))</f>
        <v>Sometimes</v>
      </c>
      <c r="N778" t="s">
        <v>40</v>
      </c>
      <c r="O778" t="s">
        <v>30</v>
      </c>
      <c r="P778" t="s">
        <v>31</v>
      </c>
      <c r="Q778" t="s">
        <v>31</v>
      </c>
      <c r="R778" t="s">
        <v>31</v>
      </c>
      <c r="S778" t="s">
        <v>41</v>
      </c>
      <c r="T778" t="s">
        <v>41</v>
      </c>
      <c r="U778" t="s">
        <v>41</v>
      </c>
      <c r="V778" t="s">
        <v>41</v>
      </c>
      <c r="W778" t="s">
        <v>36</v>
      </c>
      <c r="X778" t="s">
        <v>36</v>
      </c>
      <c r="Y778" t="s">
        <v>35</v>
      </c>
      <c r="Z778" t="s">
        <v>35</v>
      </c>
      <c r="AA778" t="s">
        <v>30</v>
      </c>
      <c r="AB778" t="s">
        <v>30</v>
      </c>
      <c r="AC778" t="s">
        <v>41</v>
      </c>
      <c r="AD778" t="s">
        <v>30</v>
      </c>
    </row>
    <row r="779" spans="1:30" x14ac:dyDescent="0.3">
      <c r="A779" s="1">
        <v>41879.70521990741</v>
      </c>
      <c r="B779">
        <v>33</v>
      </c>
      <c r="C779">
        <f t="shared" si="24"/>
        <v>33</v>
      </c>
      <c r="D779" t="str">
        <f t="shared" si="25"/>
        <v>26–35</v>
      </c>
      <c r="E779" t="s">
        <v>55</v>
      </c>
      <c r="F779" t="str">
        <f>IF(ISNUMBER(SEARCH("f",LOWER(E779))) + ISNUMBER(SEARCH("female",LOWER(E779))) + ISNUMBER(SEARCH("femail",LOWER(E779))) &gt; 0,"Female",
 IF(ISNUMBER(SEARCH("m",LOWER(E779))) + ISNUMBER(SEARCH("male",LOWER(E779))) &gt; 0,"Male","Other"))</f>
        <v>Male</v>
      </c>
      <c r="G779" t="s">
        <v>27</v>
      </c>
      <c r="H779" t="s">
        <v>50</v>
      </c>
      <c r="I779" t="s">
        <v>30</v>
      </c>
      <c r="J779" t="s">
        <v>31</v>
      </c>
      <c r="K779" t="s">
        <v>30</v>
      </c>
      <c r="L779" t="s">
        <v>29</v>
      </c>
      <c r="M779" t="str">
        <f>IF(L779&lt;&gt;"", L779, IF(K779="No", "Not applicable", "Unknown"))</f>
        <v>NA</v>
      </c>
      <c r="N779" t="s">
        <v>46</v>
      </c>
      <c r="O779" t="s">
        <v>30</v>
      </c>
      <c r="P779" t="s">
        <v>30</v>
      </c>
      <c r="Q779" t="s">
        <v>31</v>
      </c>
      <c r="R779" t="s">
        <v>30</v>
      </c>
      <c r="S779" t="s">
        <v>30</v>
      </c>
      <c r="T779" t="s">
        <v>30</v>
      </c>
      <c r="U779" t="s">
        <v>31</v>
      </c>
      <c r="V779" t="s">
        <v>44</v>
      </c>
      <c r="W779" t="s">
        <v>30</v>
      </c>
      <c r="X779" t="s">
        <v>30</v>
      </c>
      <c r="Y779" t="s">
        <v>35</v>
      </c>
      <c r="Z779" t="s">
        <v>35</v>
      </c>
      <c r="AA779" t="s">
        <v>30</v>
      </c>
      <c r="AB779" t="s">
        <v>30</v>
      </c>
      <c r="AC779" t="s">
        <v>41</v>
      </c>
      <c r="AD779" t="s">
        <v>30</v>
      </c>
    </row>
    <row r="780" spans="1:30" x14ac:dyDescent="0.3">
      <c r="A780" s="1">
        <v>41879.710057870368</v>
      </c>
      <c r="B780">
        <v>33</v>
      </c>
      <c r="C780">
        <f t="shared" si="24"/>
        <v>33</v>
      </c>
      <c r="D780" t="str">
        <f t="shared" si="25"/>
        <v>26–35</v>
      </c>
      <c r="E780" t="s">
        <v>42</v>
      </c>
      <c r="F780" t="str">
        <f>IF(ISNUMBER(SEARCH("f",LOWER(E780))) + ISNUMBER(SEARCH("female",LOWER(E780))) + ISNUMBER(SEARCH("femail",LOWER(E780))) &gt; 0,"Female",
 IF(ISNUMBER(SEARCH("m",LOWER(E780))) + ISNUMBER(SEARCH("male",LOWER(E780))) &gt; 0,"Male","Other"))</f>
        <v>Male</v>
      </c>
      <c r="G780" t="s">
        <v>27</v>
      </c>
      <c r="H780" t="s">
        <v>89</v>
      </c>
      <c r="I780" t="s">
        <v>30</v>
      </c>
      <c r="J780" t="s">
        <v>30</v>
      </c>
      <c r="K780" t="s">
        <v>30</v>
      </c>
      <c r="L780" t="s">
        <v>29</v>
      </c>
      <c r="M780" t="str">
        <f>IF(L780&lt;&gt;"", L780, IF(K780="No", "Not applicable", "Unknown"))</f>
        <v>NA</v>
      </c>
      <c r="N780" t="s">
        <v>49</v>
      </c>
      <c r="O780" t="s">
        <v>30</v>
      </c>
      <c r="P780" t="s">
        <v>31</v>
      </c>
      <c r="Q780" t="s">
        <v>30</v>
      </c>
      <c r="R780" t="s">
        <v>30</v>
      </c>
      <c r="S780" t="s">
        <v>30</v>
      </c>
      <c r="T780" t="s">
        <v>30</v>
      </c>
      <c r="U780" t="s">
        <v>41</v>
      </c>
      <c r="V780" t="s">
        <v>41</v>
      </c>
      <c r="W780" t="s">
        <v>36</v>
      </c>
      <c r="X780" t="s">
        <v>30</v>
      </c>
      <c r="Y780" t="s">
        <v>35</v>
      </c>
      <c r="Z780" t="s">
        <v>31</v>
      </c>
      <c r="AA780" t="s">
        <v>30</v>
      </c>
      <c r="AB780" t="s">
        <v>30</v>
      </c>
      <c r="AC780" t="s">
        <v>30</v>
      </c>
      <c r="AD780" t="s">
        <v>30</v>
      </c>
    </row>
    <row r="781" spans="1:30" x14ac:dyDescent="0.3">
      <c r="A781" s="1">
        <v>41879.713518518518</v>
      </c>
      <c r="B781">
        <v>33</v>
      </c>
      <c r="C781">
        <f t="shared" si="24"/>
        <v>33</v>
      </c>
      <c r="D781" t="str">
        <f t="shared" si="25"/>
        <v>26–35</v>
      </c>
      <c r="E781" t="s">
        <v>42</v>
      </c>
      <c r="F781" t="str">
        <f>IF(ISNUMBER(SEARCH("f",LOWER(E781))) + ISNUMBER(SEARCH("female",LOWER(E781))) + ISNUMBER(SEARCH("femail",LOWER(E781))) &gt; 0,"Female",
 IF(ISNUMBER(SEARCH("m",LOWER(E781))) + ISNUMBER(SEARCH("male",LOWER(E781))) &gt; 0,"Male","Other"))</f>
        <v>Male</v>
      </c>
      <c r="G781" t="s">
        <v>27</v>
      </c>
      <c r="H781" t="s">
        <v>50</v>
      </c>
      <c r="I781" t="s">
        <v>30</v>
      </c>
      <c r="J781" t="s">
        <v>31</v>
      </c>
      <c r="K781" t="s">
        <v>31</v>
      </c>
      <c r="L781" t="s">
        <v>32</v>
      </c>
      <c r="M781" t="str">
        <f>IF(L781&lt;&gt;"", L781, IF(K781="No", "Not applicable", "Unknown"))</f>
        <v>Often</v>
      </c>
      <c r="N781" s="2">
        <v>45809</v>
      </c>
      <c r="O781" t="s">
        <v>31</v>
      </c>
      <c r="P781" t="s">
        <v>31</v>
      </c>
      <c r="Q781" t="s">
        <v>30</v>
      </c>
      <c r="R781" t="s">
        <v>31</v>
      </c>
      <c r="S781" t="s">
        <v>30</v>
      </c>
      <c r="T781" t="s">
        <v>30</v>
      </c>
      <c r="U781" t="s">
        <v>41</v>
      </c>
      <c r="V781" t="s">
        <v>53</v>
      </c>
      <c r="W781" t="s">
        <v>31</v>
      </c>
      <c r="X781" t="s">
        <v>30</v>
      </c>
      <c r="Y781" t="s">
        <v>35</v>
      </c>
      <c r="Z781" t="s">
        <v>31</v>
      </c>
      <c r="AA781" t="s">
        <v>30</v>
      </c>
      <c r="AB781" t="s">
        <v>36</v>
      </c>
      <c r="AC781" t="s">
        <v>30</v>
      </c>
      <c r="AD781" t="s">
        <v>30</v>
      </c>
    </row>
    <row r="782" spans="1:30" x14ac:dyDescent="0.3">
      <c r="A782" s="1">
        <v>41879.740706018521</v>
      </c>
      <c r="B782">
        <v>33</v>
      </c>
      <c r="C782">
        <f t="shared" si="24"/>
        <v>33</v>
      </c>
      <c r="D782" t="str">
        <f t="shared" si="25"/>
        <v>26–35</v>
      </c>
      <c r="E782" t="s">
        <v>42</v>
      </c>
      <c r="F782" t="str">
        <f>IF(ISNUMBER(SEARCH("f",LOWER(E782))) + ISNUMBER(SEARCH("female",LOWER(E782))) + ISNUMBER(SEARCH("femail",LOWER(E782))) &gt; 0,"Female",
 IF(ISNUMBER(SEARCH("m",LOWER(E782))) + ISNUMBER(SEARCH("male",LOWER(E782))) &gt; 0,"Male","Other"))</f>
        <v>Male</v>
      </c>
      <c r="G782" t="s">
        <v>27</v>
      </c>
      <c r="H782" t="s">
        <v>38</v>
      </c>
      <c r="I782" t="s">
        <v>30</v>
      </c>
      <c r="J782" t="s">
        <v>30</v>
      </c>
      <c r="K782" t="s">
        <v>30</v>
      </c>
      <c r="L782" t="s">
        <v>48</v>
      </c>
      <c r="M782" t="str">
        <f>IF(L782&lt;&gt;"", L782, IF(K782="No", "Not applicable", "Unknown"))</f>
        <v>Never</v>
      </c>
      <c r="N782" t="s">
        <v>40</v>
      </c>
      <c r="O782" t="s">
        <v>30</v>
      </c>
      <c r="P782" t="s">
        <v>31</v>
      </c>
      <c r="Q782" t="s">
        <v>31</v>
      </c>
      <c r="R782" t="s">
        <v>31</v>
      </c>
      <c r="S782" t="s">
        <v>31</v>
      </c>
      <c r="T782" t="s">
        <v>31</v>
      </c>
      <c r="U782" t="s">
        <v>31</v>
      </c>
      <c r="V782" t="s">
        <v>34</v>
      </c>
      <c r="W782" t="s">
        <v>30</v>
      </c>
      <c r="X782" t="s">
        <v>30</v>
      </c>
      <c r="Y782" t="s">
        <v>35</v>
      </c>
      <c r="Z782" t="s">
        <v>31</v>
      </c>
      <c r="AA782" t="s">
        <v>30</v>
      </c>
      <c r="AB782" t="s">
        <v>30</v>
      </c>
      <c r="AC782" t="s">
        <v>31</v>
      </c>
      <c r="AD782" t="s">
        <v>30</v>
      </c>
    </row>
    <row r="783" spans="1:30" x14ac:dyDescent="0.3">
      <c r="A783" s="1">
        <v>41879.768460648149</v>
      </c>
      <c r="B783">
        <v>33</v>
      </c>
      <c r="C783">
        <f t="shared" si="24"/>
        <v>33</v>
      </c>
      <c r="D783" t="str">
        <f t="shared" si="25"/>
        <v>26–35</v>
      </c>
      <c r="E783" t="s">
        <v>42</v>
      </c>
      <c r="F783" t="str">
        <f>IF(ISNUMBER(SEARCH("f",LOWER(E783))) + ISNUMBER(SEARCH("female",LOWER(E783))) + ISNUMBER(SEARCH("femail",LOWER(E783))) &gt; 0,"Female",
 IF(ISNUMBER(SEARCH("m",LOWER(E783))) + ISNUMBER(SEARCH("male",LOWER(E783))) &gt; 0,"Male","Other"))</f>
        <v>Male</v>
      </c>
      <c r="G783" t="s">
        <v>27</v>
      </c>
      <c r="H783" t="s">
        <v>84</v>
      </c>
      <c r="I783" t="s">
        <v>30</v>
      </c>
      <c r="J783" t="s">
        <v>31</v>
      </c>
      <c r="K783" t="s">
        <v>31</v>
      </c>
      <c r="L783" t="s">
        <v>51</v>
      </c>
      <c r="M783" t="str">
        <f>IF(L783&lt;&gt;"", L783, IF(K783="No", "Not applicable", "Unknown"))</f>
        <v>Sometimes</v>
      </c>
      <c r="N783" t="s">
        <v>46</v>
      </c>
      <c r="O783" t="s">
        <v>30</v>
      </c>
      <c r="P783" t="s">
        <v>31</v>
      </c>
      <c r="Q783" t="s">
        <v>41</v>
      </c>
      <c r="R783" t="s">
        <v>31</v>
      </c>
      <c r="S783" t="s">
        <v>30</v>
      </c>
      <c r="T783" t="s">
        <v>31</v>
      </c>
      <c r="U783" t="s">
        <v>41</v>
      </c>
      <c r="V783" t="s">
        <v>34</v>
      </c>
      <c r="W783" t="s">
        <v>30</v>
      </c>
      <c r="X783" t="s">
        <v>30</v>
      </c>
      <c r="Y783" t="s">
        <v>31</v>
      </c>
      <c r="Z783" t="s">
        <v>31</v>
      </c>
      <c r="AA783" t="s">
        <v>30</v>
      </c>
      <c r="AB783" t="s">
        <v>30</v>
      </c>
      <c r="AC783" t="s">
        <v>41</v>
      </c>
      <c r="AD783" t="s">
        <v>30</v>
      </c>
    </row>
    <row r="784" spans="1:30" x14ac:dyDescent="0.3">
      <c r="A784" s="1">
        <v>41879.890740740739</v>
      </c>
      <c r="B784">
        <v>33</v>
      </c>
      <c r="C784">
        <f t="shared" si="24"/>
        <v>33</v>
      </c>
      <c r="D784" t="str">
        <f t="shared" si="25"/>
        <v>26–35</v>
      </c>
      <c r="E784" t="s">
        <v>42</v>
      </c>
      <c r="F784" t="str">
        <f>IF(ISNUMBER(SEARCH("f",LOWER(E784))) + ISNUMBER(SEARCH("female",LOWER(E784))) + ISNUMBER(SEARCH("femail",LOWER(E784))) &gt; 0,"Female",
 IF(ISNUMBER(SEARCH("m",LOWER(E784))) + ISNUMBER(SEARCH("male",LOWER(E784))) &gt; 0,"Male","Other"))</f>
        <v>Male</v>
      </c>
      <c r="G784" t="s">
        <v>27</v>
      </c>
      <c r="H784" t="s">
        <v>90</v>
      </c>
      <c r="I784" t="s">
        <v>30</v>
      </c>
      <c r="J784" t="s">
        <v>31</v>
      </c>
      <c r="K784" t="s">
        <v>30</v>
      </c>
      <c r="L784" t="s">
        <v>29</v>
      </c>
      <c r="M784" t="str">
        <f>IF(L784&lt;&gt;"", L784, IF(K784="No", "Not applicable", "Unknown"))</f>
        <v>NA</v>
      </c>
      <c r="N784" t="s">
        <v>60</v>
      </c>
      <c r="O784" t="s">
        <v>30</v>
      </c>
      <c r="P784" t="s">
        <v>31</v>
      </c>
      <c r="Q784" t="s">
        <v>31</v>
      </c>
      <c r="R784" t="s">
        <v>30</v>
      </c>
      <c r="S784" t="s">
        <v>41</v>
      </c>
      <c r="T784" t="s">
        <v>41</v>
      </c>
      <c r="U784" t="s">
        <v>41</v>
      </c>
      <c r="V784" t="s">
        <v>61</v>
      </c>
      <c r="W784" t="s">
        <v>30</v>
      </c>
      <c r="X784" t="s">
        <v>30</v>
      </c>
      <c r="Y784" t="s">
        <v>31</v>
      </c>
      <c r="Z784" t="s">
        <v>31</v>
      </c>
      <c r="AA784" t="s">
        <v>31</v>
      </c>
      <c r="AB784" t="s">
        <v>31</v>
      </c>
      <c r="AC784" t="s">
        <v>31</v>
      </c>
      <c r="AD784" t="s">
        <v>30</v>
      </c>
    </row>
    <row r="785" spans="1:30" x14ac:dyDescent="0.3">
      <c r="A785" s="1">
        <v>41879.933182870373</v>
      </c>
      <c r="B785">
        <v>33</v>
      </c>
      <c r="C785">
        <f t="shared" si="24"/>
        <v>33</v>
      </c>
      <c r="D785" t="str">
        <f t="shared" si="25"/>
        <v>26–35</v>
      </c>
      <c r="E785" t="s">
        <v>42</v>
      </c>
      <c r="F785" t="str">
        <f>IF(ISNUMBER(SEARCH("f",LOWER(E785))) + ISNUMBER(SEARCH("female",LOWER(E785))) + ISNUMBER(SEARCH("femail",LOWER(E785))) &gt; 0,"Female",
 IF(ISNUMBER(SEARCH("m",LOWER(E785))) + ISNUMBER(SEARCH("male",LOWER(E785))) &gt; 0,"Male","Other"))</f>
        <v>Male</v>
      </c>
      <c r="G785" t="s">
        <v>72</v>
      </c>
      <c r="H785" t="s">
        <v>29</v>
      </c>
      <c r="I785" t="s">
        <v>30</v>
      </c>
      <c r="J785" t="s">
        <v>31</v>
      </c>
      <c r="K785" t="s">
        <v>31</v>
      </c>
      <c r="L785" t="s">
        <v>29</v>
      </c>
      <c r="M785" t="str">
        <f>IF(L785&lt;&gt;"", L785, IF(K785="No", "Not applicable", "Unknown"))</f>
        <v>NA</v>
      </c>
      <c r="N785" s="2">
        <v>45809</v>
      </c>
      <c r="O785" t="s">
        <v>30</v>
      </c>
      <c r="P785" t="s">
        <v>31</v>
      </c>
      <c r="Q785" t="s">
        <v>41</v>
      </c>
      <c r="R785" t="s">
        <v>30</v>
      </c>
      <c r="S785" t="s">
        <v>30</v>
      </c>
      <c r="T785" t="s">
        <v>41</v>
      </c>
      <c r="U785" t="s">
        <v>41</v>
      </c>
      <c r="V785" t="s">
        <v>41</v>
      </c>
      <c r="W785" t="s">
        <v>30</v>
      </c>
      <c r="X785" t="s">
        <v>30</v>
      </c>
      <c r="Y785" t="s">
        <v>31</v>
      </c>
      <c r="Z785" t="s">
        <v>31</v>
      </c>
      <c r="AA785" t="s">
        <v>36</v>
      </c>
      <c r="AB785" t="s">
        <v>36</v>
      </c>
      <c r="AC785" t="s">
        <v>31</v>
      </c>
      <c r="AD785" t="s">
        <v>31</v>
      </c>
    </row>
    <row r="786" spans="1:30" x14ac:dyDescent="0.3">
      <c r="A786" s="1">
        <v>41880.10015046296</v>
      </c>
      <c r="B786">
        <v>33</v>
      </c>
      <c r="C786">
        <f t="shared" si="24"/>
        <v>33</v>
      </c>
      <c r="D786" t="str">
        <f t="shared" si="25"/>
        <v>26–35</v>
      </c>
      <c r="E786" t="s">
        <v>55</v>
      </c>
      <c r="F786" t="str">
        <f>IF(ISNUMBER(SEARCH("f",LOWER(E786))) + ISNUMBER(SEARCH("female",LOWER(E786))) + ISNUMBER(SEARCH("femail",LOWER(E786))) &gt; 0,"Female",
 IF(ISNUMBER(SEARCH("m",LOWER(E786))) + ISNUMBER(SEARCH("male",LOWER(E786))) &gt; 0,"Male","Other"))</f>
        <v>Male</v>
      </c>
      <c r="G786" t="s">
        <v>82</v>
      </c>
      <c r="H786" t="s">
        <v>29</v>
      </c>
      <c r="I786" t="s">
        <v>30</v>
      </c>
      <c r="J786" t="s">
        <v>31</v>
      </c>
      <c r="K786" t="s">
        <v>31</v>
      </c>
      <c r="L786" t="s">
        <v>32</v>
      </c>
      <c r="M786" t="str">
        <f>IF(L786&lt;&gt;"", L786, IF(K786="No", "Not applicable", "Unknown"))</f>
        <v>Often</v>
      </c>
      <c r="N786" t="s">
        <v>46</v>
      </c>
      <c r="O786" t="s">
        <v>30</v>
      </c>
      <c r="P786" t="s">
        <v>31</v>
      </c>
      <c r="Q786" t="s">
        <v>41</v>
      </c>
      <c r="R786" t="s">
        <v>33</v>
      </c>
      <c r="S786" t="s">
        <v>31</v>
      </c>
      <c r="T786" t="s">
        <v>30</v>
      </c>
      <c r="U786" t="s">
        <v>31</v>
      </c>
      <c r="V786" t="s">
        <v>34</v>
      </c>
      <c r="W786" t="s">
        <v>30</v>
      </c>
      <c r="X786" t="s">
        <v>30</v>
      </c>
      <c r="Y786" t="s">
        <v>35</v>
      </c>
      <c r="Z786" t="s">
        <v>31</v>
      </c>
      <c r="AA786" t="s">
        <v>31</v>
      </c>
      <c r="AB786" t="s">
        <v>31</v>
      </c>
      <c r="AC786" t="s">
        <v>31</v>
      </c>
      <c r="AD786" t="s">
        <v>30</v>
      </c>
    </row>
    <row r="787" spans="1:30" x14ac:dyDescent="0.3">
      <c r="A787" s="1">
        <v>41880.194016203706</v>
      </c>
      <c r="B787">
        <v>33</v>
      </c>
      <c r="C787">
        <f t="shared" si="24"/>
        <v>33</v>
      </c>
      <c r="D787" t="str">
        <f t="shared" si="25"/>
        <v>26–35</v>
      </c>
      <c r="E787" t="s">
        <v>37</v>
      </c>
      <c r="F787" t="str">
        <f>IF(ISNUMBER(SEARCH("f",LOWER(E787))) + ISNUMBER(SEARCH("female",LOWER(E787))) + ISNUMBER(SEARCH("femail",LOWER(E787))) &gt; 0,"Female",
 IF(ISNUMBER(SEARCH("m",LOWER(E787))) + ISNUMBER(SEARCH("male",LOWER(E787))) &gt; 0,"Male","Other"))</f>
        <v>Male</v>
      </c>
      <c r="G787" t="s">
        <v>45</v>
      </c>
      <c r="H787" t="s">
        <v>29</v>
      </c>
      <c r="I787" t="s">
        <v>30</v>
      </c>
      <c r="J787" t="s">
        <v>30</v>
      </c>
      <c r="K787" t="s">
        <v>30</v>
      </c>
      <c r="L787" t="s">
        <v>29</v>
      </c>
      <c r="M787" t="str">
        <f>IF(L787&lt;&gt;"", L787, IF(K787="No", "Not applicable", "Unknown"))</f>
        <v>NA</v>
      </c>
      <c r="N787" t="s">
        <v>40</v>
      </c>
      <c r="O787" t="s">
        <v>30</v>
      </c>
      <c r="P787" t="s">
        <v>31</v>
      </c>
      <c r="Q787" t="s">
        <v>41</v>
      </c>
      <c r="R787" t="s">
        <v>33</v>
      </c>
      <c r="S787" t="s">
        <v>41</v>
      </c>
      <c r="T787" t="s">
        <v>41</v>
      </c>
      <c r="U787" t="s">
        <v>41</v>
      </c>
      <c r="V787" t="s">
        <v>41</v>
      </c>
      <c r="W787" t="s">
        <v>30</v>
      </c>
      <c r="X787" t="s">
        <v>30</v>
      </c>
      <c r="Y787" t="s">
        <v>35</v>
      </c>
      <c r="Z787" t="s">
        <v>31</v>
      </c>
      <c r="AA787" t="s">
        <v>36</v>
      </c>
      <c r="AB787" t="s">
        <v>36</v>
      </c>
      <c r="AC787" t="s">
        <v>41</v>
      </c>
      <c r="AD787" t="s">
        <v>30</v>
      </c>
    </row>
    <row r="788" spans="1:30" x14ac:dyDescent="0.3">
      <c r="A788" s="1">
        <v>41880.246134259258</v>
      </c>
      <c r="B788">
        <v>33</v>
      </c>
      <c r="C788">
        <f t="shared" si="24"/>
        <v>33</v>
      </c>
      <c r="D788" t="str">
        <f t="shared" si="25"/>
        <v>26–35</v>
      </c>
      <c r="E788" t="s">
        <v>42</v>
      </c>
      <c r="F788" t="str">
        <f>IF(ISNUMBER(SEARCH("f",LOWER(E788))) + ISNUMBER(SEARCH("female",LOWER(E788))) + ISNUMBER(SEARCH("femail",LOWER(E788))) &gt; 0,"Female",
 IF(ISNUMBER(SEARCH("m",LOWER(E788))) + ISNUMBER(SEARCH("male",LOWER(E788))) &gt; 0,"Male","Other"))</f>
        <v>Male</v>
      </c>
      <c r="G788" t="s">
        <v>45</v>
      </c>
      <c r="H788" t="s">
        <v>29</v>
      </c>
      <c r="I788" t="s">
        <v>31</v>
      </c>
      <c r="J788" t="s">
        <v>31</v>
      </c>
      <c r="K788" t="s">
        <v>31</v>
      </c>
      <c r="L788" t="s">
        <v>51</v>
      </c>
      <c r="M788" t="str">
        <f>IF(L788&lt;&gt;"", L788, IF(K788="No", "Not applicable", "Unknown"))</f>
        <v>Sometimes</v>
      </c>
      <c r="N788" s="3">
        <v>45778</v>
      </c>
      <c r="O788" t="s">
        <v>31</v>
      </c>
      <c r="P788" t="s">
        <v>31</v>
      </c>
      <c r="Q788" t="s">
        <v>30</v>
      </c>
      <c r="R788" t="s">
        <v>31</v>
      </c>
      <c r="S788" t="s">
        <v>30</v>
      </c>
      <c r="T788" t="s">
        <v>30</v>
      </c>
      <c r="U788" t="s">
        <v>30</v>
      </c>
      <c r="V788" t="s">
        <v>53</v>
      </c>
      <c r="W788" t="s">
        <v>31</v>
      </c>
      <c r="X788" t="s">
        <v>36</v>
      </c>
      <c r="Y788" t="s">
        <v>35</v>
      </c>
      <c r="Z788" t="s">
        <v>35</v>
      </c>
      <c r="AA788" t="s">
        <v>30</v>
      </c>
      <c r="AB788" t="s">
        <v>36</v>
      </c>
      <c r="AC788" t="s">
        <v>30</v>
      </c>
      <c r="AD788" t="s">
        <v>31</v>
      </c>
    </row>
    <row r="789" spans="1:30" x14ac:dyDescent="0.3">
      <c r="A789" s="1">
        <v>41880.279826388891</v>
      </c>
      <c r="B789">
        <v>33</v>
      </c>
      <c r="C789">
        <f t="shared" si="24"/>
        <v>33</v>
      </c>
      <c r="D789" t="str">
        <f t="shared" si="25"/>
        <v>26–35</v>
      </c>
      <c r="E789" t="s">
        <v>57</v>
      </c>
      <c r="F789" t="str">
        <f>IF(ISNUMBER(SEARCH("f",LOWER(E789))) + ISNUMBER(SEARCH("female",LOWER(E789))) + ISNUMBER(SEARCH("femail",LOWER(E789))) &gt; 0,"Female",
 IF(ISNUMBER(SEARCH("m",LOWER(E789))) + ISNUMBER(SEARCH("male",LOWER(E789))) &gt; 0,"Male","Other"))</f>
        <v>Female</v>
      </c>
      <c r="G789" t="s">
        <v>45</v>
      </c>
      <c r="H789" t="s">
        <v>29</v>
      </c>
      <c r="I789" t="s">
        <v>31</v>
      </c>
      <c r="J789" t="s">
        <v>30</v>
      </c>
      <c r="K789" t="s">
        <v>31</v>
      </c>
      <c r="L789" t="s">
        <v>51</v>
      </c>
      <c r="M789" t="str">
        <f>IF(L789&lt;&gt;"", L789, IF(K789="No", "Not applicable", "Unknown"))</f>
        <v>Sometimes</v>
      </c>
      <c r="N789" s="3">
        <v>45778</v>
      </c>
      <c r="O789" t="s">
        <v>31</v>
      </c>
      <c r="P789" t="s">
        <v>31</v>
      </c>
      <c r="Q789" t="s">
        <v>30</v>
      </c>
      <c r="R789" t="s">
        <v>31</v>
      </c>
      <c r="S789" t="s">
        <v>31</v>
      </c>
      <c r="T789" t="s">
        <v>31</v>
      </c>
      <c r="U789" t="s">
        <v>31</v>
      </c>
      <c r="V789" t="s">
        <v>61</v>
      </c>
      <c r="W789" t="s">
        <v>30</v>
      </c>
      <c r="X789" t="s">
        <v>30</v>
      </c>
      <c r="Y789" t="s">
        <v>35</v>
      </c>
      <c r="Z789" t="s">
        <v>31</v>
      </c>
      <c r="AA789" t="s">
        <v>30</v>
      </c>
      <c r="AB789" t="s">
        <v>30</v>
      </c>
      <c r="AC789" t="s">
        <v>41</v>
      </c>
      <c r="AD789" t="s">
        <v>30</v>
      </c>
    </row>
    <row r="790" spans="1:30" x14ac:dyDescent="0.3">
      <c r="A790" s="1">
        <v>41880.407986111109</v>
      </c>
      <c r="B790">
        <v>33</v>
      </c>
      <c r="C790">
        <f t="shared" si="24"/>
        <v>33</v>
      </c>
      <c r="D790" t="str">
        <f t="shared" si="25"/>
        <v>26–35</v>
      </c>
      <c r="E790" t="s">
        <v>57</v>
      </c>
      <c r="F790" t="str">
        <f>IF(ISNUMBER(SEARCH("f",LOWER(E790))) + ISNUMBER(SEARCH("female",LOWER(E790))) + ISNUMBER(SEARCH("femail",LOWER(E790))) &gt; 0,"Female",
 IF(ISNUMBER(SEARCH("m",LOWER(E790))) + ISNUMBER(SEARCH("male",LOWER(E790))) &gt; 0,"Male","Other"))</f>
        <v>Female</v>
      </c>
      <c r="G790" t="s">
        <v>27</v>
      </c>
      <c r="H790" t="s">
        <v>47</v>
      </c>
      <c r="I790" t="s">
        <v>31</v>
      </c>
      <c r="J790" t="s">
        <v>30</v>
      </c>
      <c r="K790" t="s">
        <v>30</v>
      </c>
      <c r="L790" t="s">
        <v>48</v>
      </c>
      <c r="M790" t="str">
        <f>IF(L790&lt;&gt;"", L790, IF(K790="No", "Not applicable", "Unknown"))</f>
        <v>Never</v>
      </c>
      <c r="N790" s="3">
        <v>45778</v>
      </c>
      <c r="O790" t="s">
        <v>31</v>
      </c>
      <c r="P790" t="s">
        <v>31</v>
      </c>
      <c r="Q790" t="s">
        <v>30</v>
      </c>
      <c r="R790" t="s">
        <v>31</v>
      </c>
      <c r="S790" t="s">
        <v>41</v>
      </c>
      <c r="T790" t="s">
        <v>41</v>
      </c>
      <c r="U790" t="s">
        <v>31</v>
      </c>
      <c r="V790" t="s">
        <v>34</v>
      </c>
      <c r="W790" t="s">
        <v>36</v>
      </c>
      <c r="X790" t="s">
        <v>30</v>
      </c>
      <c r="Y790" t="s">
        <v>30</v>
      </c>
      <c r="Z790" t="s">
        <v>35</v>
      </c>
      <c r="AA790" t="s">
        <v>30</v>
      </c>
      <c r="AB790" t="s">
        <v>30</v>
      </c>
      <c r="AC790" t="s">
        <v>31</v>
      </c>
      <c r="AD790" t="s">
        <v>30</v>
      </c>
    </row>
    <row r="791" spans="1:30" x14ac:dyDescent="0.3">
      <c r="A791" s="1">
        <v>41880.472372685188</v>
      </c>
      <c r="B791">
        <v>33</v>
      </c>
      <c r="C791">
        <f t="shared" si="24"/>
        <v>33</v>
      </c>
      <c r="D791" t="str">
        <f t="shared" si="25"/>
        <v>26–35</v>
      </c>
      <c r="E791" t="s">
        <v>42</v>
      </c>
      <c r="F791" t="str">
        <f>IF(ISNUMBER(SEARCH("f",LOWER(E791))) + ISNUMBER(SEARCH("female",LOWER(E791))) + ISNUMBER(SEARCH("femail",LOWER(E791))) &gt; 0,"Female",
 IF(ISNUMBER(SEARCH("m",LOWER(E791))) + ISNUMBER(SEARCH("male",LOWER(E791))) &gt; 0,"Male","Other"))</f>
        <v>Male</v>
      </c>
      <c r="G791" t="s">
        <v>27</v>
      </c>
      <c r="H791" t="s">
        <v>64</v>
      </c>
      <c r="I791" t="s">
        <v>30</v>
      </c>
      <c r="J791" t="s">
        <v>30</v>
      </c>
      <c r="K791" t="s">
        <v>30</v>
      </c>
      <c r="L791" t="s">
        <v>29</v>
      </c>
      <c r="M791" t="str">
        <f>IF(L791&lt;&gt;"", L791, IF(K791="No", "Not applicable", "Unknown"))</f>
        <v>NA</v>
      </c>
      <c r="N791" s="2">
        <v>45809</v>
      </c>
      <c r="O791" t="s">
        <v>31</v>
      </c>
      <c r="P791" t="s">
        <v>31</v>
      </c>
      <c r="Q791" t="s">
        <v>31</v>
      </c>
      <c r="R791" t="s">
        <v>30</v>
      </c>
      <c r="S791" t="s">
        <v>41</v>
      </c>
      <c r="T791" t="s">
        <v>31</v>
      </c>
      <c r="U791" t="s">
        <v>31</v>
      </c>
      <c r="V791" t="s">
        <v>41</v>
      </c>
      <c r="W791" t="s">
        <v>30</v>
      </c>
      <c r="X791" t="s">
        <v>30</v>
      </c>
      <c r="Y791" t="s">
        <v>35</v>
      </c>
      <c r="Z791" t="s">
        <v>31</v>
      </c>
      <c r="AA791" t="s">
        <v>30</v>
      </c>
      <c r="AB791" t="s">
        <v>30</v>
      </c>
      <c r="AC791" t="s">
        <v>31</v>
      </c>
      <c r="AD791" t="s">
        <v>30</v>
      </c>
    </row>
    <row r="792" spans="1:30" x14ac:dyDescent="0.3">
      <c r="A792" s="1">
        <v>41880.475555555553</v>
      </c>
      <c r="B792">
        <v>33</v>
      </c>
      <c r="C792">
        <f t="shared" si="24"/>
        <v>33</v>
      </c>
      <c r="D792" t="str">
        <f t="shared" si="25"/>
        <v>26–35</v>
      </c>
      <c r="E792" t="s">
        <v>172</v>
      </c>
      <c r="F792" t="str">
        <f>IF(ISNUMBER(SEARCH("f",LOWER(E792))) + ISNUMBER(SEARCH("female",LOWER(E792))) + ISNUMBER(SEARCH("femail",LOWER(E792))) &gt; 0,"Female",
 IF(ISNUMBER(SEARCH("m",LOWER(E792))) + ISNUMBER(SEARCH("male",LOWER(E792))) &gt; 0,"Male","Other"))</f>
        <v>Male</v>
      </c>
      <c r="G792" t="s">
        <v>110</v>
      </c>
      <c r="H792" t="s">
        <v>29</v>
      </c>
      <c r="I792" t="s">
        <v>30</v>
      </c>
      <c r="J792" t="s">
        <v>31</v>
      </c>
      <c r="K792" t="s">
        <v>31</v>
      </c>
      <c r="L792" t="s">
        <v>51</v>
      </c>
      <c r="M792" t="str">
        <f>IF(L792&lt;&gt;"", L792, IF(K792="No", "Not applicable", "Unknown"))</f>
        <v>Sometimes</v>
      </c>
      <c r="N792" s="2">
        <v>45809</v>
      </c>
      <c r="O792" t="s">
        <v>30</v>
      </c>
      <c r="P792" t="s">
        <v>31</v>
      </c>
      <c r="Q792" t="s">
        <v>30</v>
      </c>
      <c r="R792" t="s">
        <v>33</v>
      </c>
      <c r="S792" t="s">
        <v>30</v>
      </c>
      <c r="T792" t="s">
        <v>30</v>
      </c>
      <c r="U792" t="s">
        <v>41</v>
      </c>
      <c r="V792" t="s">
        <v>34</v>
      </c>
      <c r="W792" t="s">
        <v>30</v>
      </c>
      <c r="X792" t="s">
        <v>30</v>
      </c>
      <c r="Y792" t="s">
        <v>35</v>
      </c>
      <c r="Z792" t="s">
        <v>31</v>
      </c>
      <c r="AA792" t="s">
        <v>30</v>
      </c>
      <c r="AB792" t="s">
        <v>30</v>
      </c>
      <c r="AC792" t="s">
        <v>41</v>
      </c>
      <c r="AD792" t="s">
        <v>30</v>
      </c>
    </row>
    <row r="793" spans="1:30" x14ac:dyDescent="0.3">
      <c r="A793" s="1">
        <v>41880.489270833335</v>
      </c>
      <c r="B793">
        <v>33</v>
      </c>
      <c r="C793">
        <f t="shared" si="24"/>
        <v>33</v>
      </c>
      <c r="D793" t="str">
        <f t="shared" si="25"/>
        <v>26–35</v>
      </c>
      <c r="E793" t="s">
        <v>55</v>
      </c>
      <c r="F793" t="str">
        <f>IF(ISNUMBER(SEARCH("f",LOWER(E793))) + ISNUMBER(SEARCH("female",LOWER(E793))) + ISNUMBER(SEARCH("femail",LOWER(E793))) &gt; 0,"Female",
 IF(ISNUMBER(SEARCH("m",LOWER(E793))) + ISNUMBER(SEARCH("male",LOWER(E793))) &gt; 0,"Male","Other"))</f>
        <v>Male</v>
      </c>
      <c r="G793" t="s">
        <v>27</v>
      </c>
      <c r="H793" t="s">
        <v>86</v>
      </c>
      <c r="I793" t="s">
        <v>31</v>
      </c>
      <c r="J793" t="s">
        <v>30</v>
      </c>
      <c r="K793" t="s">
        <v>30</v>
      </c>
      <c r="L793" t="s">
        <v>48</v>
      </c>
      <c r="M793" t="str">
        <f>IF(L793&lt;&gt;"", L793, IF(K793="No", "Not applicable", "Unknown"))</f>
        <v>Never</v>
      </c>
      <c r="N793" s="2">
        <v>45809</v>
      </c>
      <c r="O793" t="s">
        <v>31</v>
      </c>
      <c r="P793" t="s">
        <v>31</v>
      </c>
      <c r="Q793" t="s">
        <v>41</v>
      </c>
      <c r="R793" t="s">
        <v>30</v>
      </c>
      <c r="S793" t="s">
        <v>30</v>
      </c>
      <c r="T793" t="s">
        <v>30</v>
      </c>
      <c r="U793" t="s">
        <v>30</v>
      </c>
      <c r="V793" t="s">
        <v>61</v>
      </c>
      <c r="W793" t="s">
        <v>36</v>
      </c>
      <c r="X793" t="s">
        <v>30</v>
      </c>
      <c r="Y793" t="s">
        <v>35</v>
      </c>
      <c r="Z793" t="s">
        <v>31</v>
      </c>
      <c r="AA793" t="s">
        <v>30</v>
      </c>
      <c r="AB793" t="s">
        <v>36</v>
      </c>
      <c r="AC793" t="s">
        <v>31</v>
      </c>
      <c r="AD793" t="s">
        <v>30</v>
      </c>
    </row>
    <row r="794" spans="1:30" x14ac:dyDescent="0.3">
      <c r="A794" s="1">
        <v>41880.903078703705</v>
      </c>
      <c r="B794">
        <v>33</v>
      </c>
      <c r="C794">
        <f t="shared" si="24"/>
        <v>33</v>
      </c>
      <c r="D794" t="str">
        <f t="shared" si="25"/>
        <v>26–35</v>
      </c>
      <c r="E794" t="s">
        <v>26</v>
      </c>
      <c r="F794" t="str">
        <f>IF(ISNUMBER(SEARCH("f",LOWER(E794))) + ISNUMBER(SEARCH("female",LOWER(E794))) + ISNUMBER(SEARCH("femail",LOWER(E794))) &gt; 0,"Female",
 IF(ISNUMBER(SEARCH("m",LOWER(E794))) + ISNUMBER(SEARCH("male",LOWER(E794))) &gt; 0,"Male","Other"))</f>
        <v>Female</v>
      </c>
      <c r="G794" t="s">
        <v>43</v>
      </c>
      <c r="H794" t="s">
        <v>29</v>
      </c>
      <c r="I794" t="s">
        <v>31</v>
      </c>
      <c r="J794" t="s">
        <v>31</v>
      </c>
      <c r="K794" t="s">
        <v>31</v>
      </c>
      <c r="L794" t="s">
        <v>32</v>
      </c>
      <c r="M794" t="str">
        <f>IF(L794&lt;&gt;"", L794, IF(K794="No", "Not applicable", "Unknown"))</f>
        <v>Often</v>
      </c>
      <c r="N794" s="3">
        <v>45778</v>
      </c>
      <c r="O794" t="s">
        <v>31</v>
      </c>
      <c r="P794" t="s">
        <v>31</v>
      </c>
      <c r="Q794" t="s">
        <v>30</v>
      </c>
      <c r="R794" t="s">
        <v>31</v>
      </c>
      <c r="S794" t="s">
        <v>30</v>
      </c>
      <c r="T794" t="s">
        <v>30</v>
      </c>
      <c r="U794" t="s">
        <v>30</v>
      </c>
      <c r="V794" t="s">
        <v>53</v>
      </c>
      <c r="W794" t="s">
        <v>31</v>
      </c>
      <c r="X794" t="s">
        <v>31</v>
      </c>
      <c r="Y794" t="s">
        <v>30</v>
      </c>
      <c r="Z794" t="s">
        <v>30</v>
      </c>
      <c r="AA794" t="s">
        <v>30</v>
      </c>
      <c r="AB794" t="s">
        <v>36</v>
      </c>
      <c r="AC794" t="s">
        <v>30</v>
      </c>
      <c r="AD794" t="s">
        <v>31</v>
      </c>
    </row>
    <row r="795" spans="1:30" x14ac:dyDescent="0.3">
      <c r="A795" s="1">
        <v>41881.241064814814</v>
      </c>
      <c r="B795">
        <v>33</v>
      </c>
      <c r="C795">
        <f t="shared" si="24"/>
        <v>33</v>
      </c>
      <c r="D795" t="str">
        <f t="shared" si="25"/>
        <v>26–35</v>
      </c>
      <c r="E795" t="s">
        <v>57</v>
      </c>
      <c r="F795" t="str">
        <f>IF(ISNUMBER(SEARCH("f",LOWER(E795))) + ISNUMBER(SEARCH("female",LOWER(E795))) + ISNUMBER(SEARCH("femail",LOWER(E795))) &gt; 0,"Female",
 IF(ISNUMBER(SEARCH("m",LOWER(E795))) + ISNUMBER(SEARCH("male",LOWER(E795))) &gt; 0,"Male","Other"))</f>
        <v>Female</v>
      </c>
      <c r="G795" t="s">
        <v>27</v>
      </c>
      <c r="H795" t="s">
        <v>58</v>
      </c>
      <c r="I795" t="s">
        <v>30</v>
      </c>
      <c r="J795" t="s">
        <v>30</v>
      </c>
      <c r="K795" t="s">
        <v>31</v>
      </c>
      <c r="L795" t="s">
        <v>32</v>
      </c>
      <c r="M795" t="str">
        <f>IF(L795&lt;&gt;"", L795, IF(K795="No", "Not applicable", "Unknown"))</f>
        <v>Often</v>
      </c>
      <c r="N795" t="s">
        <v>40</v>
      </c>
      <c r="O795" t="s">
        <v>30</v>
      </c>
      <c r="P795" t="s">
        <v>31</v>
      </c>
      <c r="Q795" t="s">
        <v>31</v>
      </c>
      <c r="R795" t="s">
        <v>31</v>
      </c>
      <c r="S795" t="s">
        <v>41</v>
      </c>
      <c r="T795" t="s">
        <v>41</v>
      </c>
      <c r="U795" t="s">
        <v>41</v>
      </c>
      <c r="V795" t="s">
        <v>41</v>
      </c>
      <c r="W795" t="s">
        <v>31</v>
      </c>
      <c r="X795" t="s">
        <v>30</v>
      </c>
      <c r="Y795" t="s">
        <v>30</v>
      </c>
      <c r="Z795" t="s">
        <v>30</v>
      </c>
      <c r="AA795" t="s">
        <v>30</v>
      </c>
      <c r="AB795" t="s">
        <v>36</v>
      </c>
      <c r="AC795" t="s">
        <v>41</v>
      </c>
      <c r="AD795" t="s">
        <v>30</v>
      </c>
    </row>
    <row r="796" spans="1:30" x14ac:dyDescent="0.3">
      <c r="A796" s="1">
        <v>41881.313252314816</v>
      </c>
      <c r="B796">
        <v>33</v>
      </c>
      <c r="C796">
        <f t="shared" si="24"/>
        <v>33</v>
      </c>
      <c r="D796" t="str">
        <f t="shared" si="25"/>
        <v>26–35</v>
      </c>
      <c r="E796" t="s">
        <v>55</v>
      </c>
      <c r="F796" t="str">
        <f>IF(ISNUMBER(SEARCH("f",LOWER(E796))) + ISNUMBER(SEARCH("female",LOWER(E796))) + ISNUMBER(SEARCH("femail",LOWER(E796))) &gt; 0,"Female",
 IF(ISNUMBER(SEARCH("m",LOWER(E796))) + ISNUMBER(SEARCH("male",LOWER(E796))) &gt; 0,"Male","Other"))</f>
        <v>Male</v>
      </c>
      <c r="G796" t="s">
        <v>159</v>
      </c>
      <c r="H796" t="s">
        <v>29</v>
      </c>
      <c r="I796" t="s">
        <v>30</v>
      </c>
      <c r="J796" t="s">
        <v>31</v>
      </c>
      <c r="K796" t="s">
        <v>31</v>
      </c>
      <c r="L796" t="s">
        <v>51</v>
      </c>
      <c r="M796" t="str">
        <f>IF(L796&lt;&gt;"", L796, IF(K796="No", "Not applicable", "Unknown"))</f>
        <v>Sometimes</v>
      </c>
      <c r="N796" s="2">
        <v>45809</v>
      </c>
      <c r="O796" t="s">
        <v>31</v>
      </c>
      <c r="P796" t="s">
        <v>31</v>
      </c>
      <c r="Q796" t="s">
        <v>31</v>
      </c>
      <c r="R796" t="s">
        <v>31</v>
      </c>
      <c r="S796" t="s">
        <v>30</v>
      </c>
      <c r="T796" t="s">
        <v>41</v>
      </c>
      <c r="U796" t="s">
        <v>31</v>
      </c>
      <c r="V796" t="s">
        <v>61</v>
      </c>
      <c r="W796" t="s">
        <v>30</v>
      </c>
      <c r="X796" t="s">
        <v>30</v>
      </c>
      <c r="Y796" t="s">
        <v>35</v>
      </c>
      <c r="Z796" t="s">
        <v>31</v>
      </c>
      <c r="AA796" t="s">
        <v>36</v>
      </c>
      <c r="AB796" t="s">
        <v>36</v>
      </c>
      <c r="AC796" t="s">
        <v>31</v>
      </c>
      <c r="AD796" t="s">
        <v>30</v>
      </c>
    </row>
    <row r="797" spans="1:30" x14ac:dyDescent="0.3">
      <c r="A797" s="1">
        <v>41881.830821759257</v>
      </c>
      <c r="B797">
        <v>33</v>
      </c>
      <c r="C797">
        <f t="shared" si="24"/>
        <v>33</v>
      </c>
      <c r="D797" t="str">
        <f t="shared" si="25"/>
        <v>26–35</v>
      </c>
      <c r="E797" t="s">
        <v>26</v>
      </c>
      <c r="F797" t="str">
        <f>IF(ISNUMBER(SEARCH("f",LOWER(E797))) + ISNUMBER(SEARCH("female",LOWER(E797))) + ISNUMBER(SEARCH("femail",LOWER(E797))) &gt; 0,"Female",
 IF(ISNUMBER(SEARCH("m",LOWER(E797))) + ISNUMBER(SEARCH("male",LOWER(E797))) &gt; 0,"Male","Other"))</f>
        <v>Female</v>
      </c>
      <c r="G797" t="s">
        <v>45</v>
      </c>
      <c r="H797" t="s">
        <v>29</v>
      </c>
      <c r="I797" t="s">
        <v>30</v>
      </c>
      <c r="J797" t="s">
        <v>30</v>
      </c>
      <c r="K797" t="s">
        <v>31</v>
      </c>
      <c r="L797" t="s">
        <v>48</v>
      </c>
      <c r="M797" t="str">
        <f>IF(L797&lt;&gt;"", L797, IF(K797="No", "Not applicable", "Unknown"))</f>
        <v>Never</v>
      </c>
      <c r="N797" t="s">
        <v>49</v>
      </c>
      <c r="O797" t="s">
        <v>30</v>
      </c>
      <c r="P797" t="s">
        <v>31</v>
      </c>
      <c r="Q797" t="s">
        <v>41</v>
      </c>
      <c r="R797" t="s">
        <v>33</v>
      </c>
      <c r="S797" t="s">
        <v>30</v>
      </c>
      <c r="T797" t="s">
        <v>41</v>
      </c>
      <c r="U797" t="s">
        <v>41</v>
      </c>
      <c r="V797" t="s">
        <v>61</v>
      </c>
      <c r="W797" t="s">
        <v>36</v>
      </c>
      <c r="X797" t="s">
        <v>30</v>
      </c>
      <c r="Y797" t="s">
        <v>35</v>
      </c>
      <c r="Z797" t="s">
        <v>35</v>
      </c>
      <c r="AA797" t="s">
        <v>30</v>
      </c>
      <c r="AB797" t="s">
        <v>36</v>
      </c>
      <c r="AC797" t="s">
        <v>30</v>
      </c>
      <c r="AD797" t="s">
        <v>30</v>
      </c>
    </row>
    <row r="798" spans="1:30" x14ac:dyDescent="0.3">
      <c r="A798" s="1">
        <v>42056.371296296296</v>
      </c>
      <c r="B798">
        <v>33</v>
      </c>
      <c r="C798">
        <f t="shared" si="24"/>
        <v>33</v>
      </c>
      <c r="D798" t="str">
        <f t="shared" si="25"/>
        <v>26–35</v>
      </c>
      <c r="E798" t="s">
        <v>42</v>
      </c>
      <c r="F798" t="str">
        <f>IF(ISNUMBER(SEARCH("f",LOWER(E798))) + ISNUMBER(SEARCH("female",LOWER(E798))) + ISNUMBER(SEARCH("femail",LOWER(E798))) &gt; 0,"Female",
 IF(ISNUMBER(SEARCH("m",LOWER(E798))) + ISNUMBER(SEARCH("male",LOWER(E798))) &gt; 0,"Male","Other"))</f>
        <v>Male</v>
      </c>
      <c r="G798" t="s">
        <v>178</v>
      </c>
      <c r="H798" t="s">
        <v>29</v>
      </c>
      <c r="I798" t="s">
        <v>30</v>
      </c>
      <c r="J798" t="s">
        <v>31</v>
      </c>
      <c r="K798" t="s">
        <v>30</v>
      </c>
      <c r="L798" t="s">
        <v>32</v>
      </c>
      <c r="M798" t="str">
        <f>IF(L798&lt;&gt;"", L798, IF(K798="No", "Not applicable", "Unknown"))</f>
        <v>Often</v>
      </c>
      <c r="N798" t="s">
        <v>49</v>
      </c>
      <c r="O798" t="s">
        <v>30</v>
      </c>
      <c r="P798" t="s">
        <v>31</v>
      </c>
      <c r="Q798" t="s">
        <v>30</v>
      </c>
      <c r="R798" t="s">
        <v>31</v>
      </c>
      <c r="S798" t="s">
        <v>30</v>
      </c>
      <c r="T798" t="s">
        <v>30</v>
      </c>
      <c r="U798" t="s">
        <v>41</v>
      </c>
      <c r="V798" t="s">
        <v>34</v>
      </c>
      <c r="W798" t="s">
        <v>30</v>
      </c>
      <c r="X798" t="s">
        <v>30</v>
      </c>
      <c r="Y798" t="s">
        <v>35</v>
      </c>
      <c r="Z798" t="s">
        <v>31</v>
      </c>
      <c r="AA798" t="s">
        <v>36</v>
      </c>
      <c r="AB798" t="s">
        <v>36</v>
      </c>
      <c r="AC798" t="s">
        <v>41</v>
      </c>
      <c r="AD798" t="s">
        <v>31</v>
      </c>
    </row>
    <row r="799" spans="1:30" x14ac:dyDescent="0.3">
      <c r="A799" s="1">
        <v>42056.390543981484</v>
      </c>
      <c r="B799">
        <v>33</v>
      </c>
      <c r="C799">
        <f t="shared" si="24"/>
        <v>33</v>
      </c>
      <c r="D799" t="str">
        <f t="shared" si="25"/>
        <v>26–35</v>
      </c>
      <c r="E799" t="s">
        <v>42</v>
      </c>
      <c r="F799" t="str">
        <f>IF(ISNUMBER(SEARCH("f",LOWER(E799))) + ISNUMBER(SEARCH("female",LOWER(E799))) + ISNUMBER(SEARCH("femail",LOWER(E799))) &gt; 0,"Female",
 IF(ISNUMBER(SEARCH("m",LOWER(E799))) + ISNUMBER(SEARCH("male",LOWER(E799))) &gt; 0,"Male","Other"))</f>
        <v>Male</v>
      </c>
      <c r="G799" t="s">
        <v>27</v>
      </c>
      <c r="H799" t="s">
        <v>86</v>
      </c>
      <c r="I799" t="s">
        <v>30</v>
      </c>
      <c r="J799" t="s">
        <v>30</v>
      </c>
      <c r="K799" t="s">
        <v>31</v>
      </c>
      <c r="L799" t="s">
        <v>32</v>
      </c>
      <c r="M799" t="str">
        <f>IF(L799&lt;&gt;"", L799, IF(K799="No", "Not applicable", "Unknown"))</f>
        <v>Often</v>
      </c>
      <c r="N799" t="s">
        <v>46</v>
      </c>
      <c r="O799" t="s">
        <v>31</v>
      </c>
      <c r="P799" t="s">
        <v>31</v>
      </c>
      <c r="Q799" t="s">
        <v>31</v>
      </c>
      <c r="R799" t="s">
        <v>31</v>
      </c>
      <c r="S799" t="s">
        <v>30</v>
      </c>
      <c r="T799" t="s">
        <v>30</v>
      </c>
      <c r="U799" t="s">
        <v>31</v>
      </c>
      <c r="V799" t="s">
        <v>41</v>
      </c>
      <c r="W799" t="s">
        <v>36</v>
      </c>
      <c r="X799" t="s">
        <v>30</v>
      </c>
      <c r="Y799" t="s">
        <v>35</v>
      </c>
      <c r="Z799" t="s">
        <v>30</v>
      </c>
      <c r="AA799" t="s">
        <v>30</v>
      </c>
      <c r="AB799" t="s">
        <v>36</v>
      </c>
      <c r="AC799" t="s">
        <v>41</v>
      </c>
      <c r="AD799" t="s">
        <v>30</v>
      </c>
    </row>
    <row r="800" spans="1:30" x14ac:dyDescent="0.3">
      <c r="A800" s="1">
        <v>41878.484861111108</v>
      </c>
      <c r="B800">
        <v>34</v>
      </c>
      <c r="C800">
        <f t="shared" si="24"/>
        <v>34</v>
      </c>
      <c r="D800" t="str">
        <f t="shared" si="25"/>
        <v>26–35</v>
      </c>
      <c r="E800" t="s">
        <v>55</v>
      </c>
      <c r="F800" t="str">
        <f>IF(ISNUMBER(SEARCH("f",LOWER(E800))) + ISNUMBER(SEARCH("female",LOWER(E800))) + ISNUMBER(SEARCH("femail",LOWER(E800))) &gt; 0,"Female",
 IF(ISNUMBER(SEARCH("m",LOWER(E800))) + ISNUMBER(SEARCH("male",LOWER(E800))) &gt; 0,"Male","Other"))</f>
        <v>Male</v>
      </c>
      <c r="G800" t="s">
        <v>27</v>
      </c>
      <c r="H800" t="s">
        <v>54</v>
      </c>
      <c r="I800" t="s">
        <v>30</v>
      </c>
      <c r="J800" t="s">
        <v>30</v>
      </c>
      <c r="K800" t="s">
        <v>31</v>
      </c>
      <c r="L800" t="s">
        <v>51</v>
      </c>
      <c r="M800" t="str">
        <f>IF(L800&lt;&gt;"", L800, IF(K800="No", "Not applicable", "Unknown"))</f>
        <v>Sometimes</v>
      </c>
      <c r="N800" t="s">
        <v>46</v>
      </c>
      <c r="O800" t="s">
        <v>31</v>
      </c>
      <c r="P800" t="s">
        <v>31</v>
      </c>
      <c r="Q800" t="s">
        <v>41</v>
      </c>
      <c r="R800" t="s">
        <v>33</v>
      </c>
      <c r="S800" t="s">
        <v>30</v>
      </c>
      <c r="T800" t="s">
        <v>41</v>
      </c>
      <c r="U800" t="s">
        <v>41</v>
      </c>
      <c r="V800" t="s">
        <v>44</v>
      </c>
      <c r="W800" t="s">
        <v>30</v>
      </c>
      <c r="X800" t="s">
        <v>30</v>
      </c>
      <c r="Y800" t="s">
        <v>35</v>
      </c>
      <c r="Z800" t="s">
        <v>30</v>
      </c>
      <c r="AA800" t="s">
        <v>30</v>
      </c>
      <c r="AB800" t="s">
        <v>30</v>
      </c>
      <c r="AC800" t="s">
        <v>30</v>
      </c>
      <c r="AD800" t="s">
        <v>30</v>
      </c>
    </row>
    <row r="801" spans="1:30" x14ac:dyDescent="0.3">
      <c r="A801" s="1">
        <v>41878.488749999997</v>
      </c>
      <c r="B801">
        <v>34</v>
      </c>
      <c r="C801">
        <f t="shared" si="24"/>
        <v>34</v>
      </c>
      <c r="D801" t="str">
        <f t="shared" si="25"/>
        <v>26–35</v>
      </c>
      <c r="E801" t="s">
        <v>42</v>
      </c>
      <c r="F801" t="str">
        <f>IF(ISNUMBER(SEARCH("f",LOWER(E801))) + ISNUMBER(SEARCH("female",LOWER(E801))) + ISNUMBER(SEARCH("femail",LOWER(E801))) &gt; 0,"Female",
 IF(ISNUMBER(SEARCH("m",LOWER(E801))) + ISNUMBER(SEARCH("male",LOWER(E801))) &gt; 0,"Male","Other"))</f>
        <v>Male</v>
      </c>
      <c r="G801" t="s">
        <v>27</v>
      </c>
      <c r="H801" t="s">
        <v>50</v>
      </c>
      <c r="I801" t="s">
        <v>30</v>
      </c>
      <c r="J801" t="s">
        <v>30</v>
      </c>
      <c r="K801" t="s">
        <v>30</v>
      </c>
      <c r="L801" t="s">
        <v>29</v>
      </c>
      <c r="M801" t="str">
        <f>IF(L801&lt;&gt;"", L801, IF(K801="No", "Not applicable", "Unknown"))</f>
        <v>NA</v>
      </c>
      <c r="N801" s="2">
        <v>45809</v>
      </c>
      <c r="O801" t="s">
        <v>30</v>
      </c>
      <c r="P801" t="s">
        <v>31</v>
      </c>
      <c r="Q801" t="s">
        <v>30</v>
      </c>
      <c r="R801" t="s">
        <v>30</v>
      </c>
      <c r="S801" t="s">
        <v>30</v>
      </c>
      <c r="T801" t="s">
        <v>30</v>
      </c>
      <c r="U801" t="s">
        <v>41</v>
      </c>
      <c r="V801" t="s">
        <v>41</v>
      </c>
      <c r="W801" t="s">
        <v>30</v>
      </c>
      <c r="X801" t="s">
        <v>30</v>
      </c>
      <c r="Y801" t="s">
        <v>31</v>
      </c>
      <c r="Z801" t="s">
        <v>31</v>
      </c>
      <c r="AA801" t="s">
        <v>36</v>
      </c>
      <c r="AB801" t="s">
        <v>31</v>
      </c>
      <c r="AC801" t="s">
        <v>41</v>
      </c>
      <c r="AD801" t="s">
        <v>30</v>
      </c>
    </row>
    <row r="802" spans="1:30" x14ac:dyDescent="0.3">
      <c r="A802" s="1">
        <v>41878.494953703703</v>
      </c>
      <c r="B802">
        <v>34</v>
      </c>
      <c r="C802">
        <f t="shared" si="24"/>
        <v>34</v>
      </c>
      <c r="D802" t="str">
        <f t="shared" si="25"/>
        <v>26–35</v>
      </c>
      <c r="E802" t="s">
        <v>42</v>
      </c>
      <c r="F802" t="str">
        <f>IF(ISNUMBER(SEARCH("f",LOWER(E802))) + ISNUMBER(SEARCH("female",LOWER(E802))) + ISNUMBER(SEARCH("femail",LOWER(E802))) &gt; 0,"Female",
 IF(ISNUMBER(SEARCH("m",LOWER(E802))) + ISNUMBER(SEARCH("male",LOWER(E802))) &gt; 0,"Male","Other"))</f>
        <v>Male</v>
      </c>
      <c r="G802" t="s">
        <v>27</v>
      </c>
      <c r="H802" t="s">
        <v>64</v>
      </c>
      <c r="I802" t="s">
        <v>31</v>
      </c>
      <c r="J802" t="s">
        <v>30</v>
      </c>
      <c r="K802" t="s">
        <v>30</v>
      </c>
      <c r="L802" t="s">
        <v>39</v>
      </c>
      <c r="M802" t="str">
        <f>IF(L802&lt;&gt;"", L802, IF(K802="No", "Not applicable", "Unknown"))</f>
        <v>Rarely</v>
      </c>
      <c r="N802" s="3">
        <v>45778</v>
      </c>
      <c r="O802" t="s">
        <v>31</v>
      </c>
      <c r="P802" t="s">
        <v>31</v>
      </c>
      <c r="Q802" t="s">
        <v>30</v>
      </c>
      <c r="R802" t="s">
        <v>30</v>
      </c>
      <c r="S802" t="s">
        <v>30</v>
      </c>
      <c r="T802" t="s">
        <v>30</v>
      </c>
      <c r="U802" t="s">
        <v>41</v>
      </c>
      <c r="V802" t="s">
        <v>41</v>
      </c>
      <c r="W802" t="s">
        <v>36</v>
      </c>
      <c r="X802" t="s">
        <v>30</v>
      </c>
      <c r="Y802" t="s">
        <v>35</v>
      </c>
      <c r="Z802" t="s">
        <v>30</v>
      </c>
      <c r="AA802" t="s">
        <v>30</v>
      </c>
      <c r="AB802" t="s">
        <v>30</v>
      </c>
      <c r="AC802" t="s">
        <v>41</v>
      </c>
      <c r="AD802" t="s">
        <v>30</v>
      </c>
    </row>
    <row r="803" spans="1:30" x14ac:dyDescent="0.3">
      <c r="A803" s="1">
        <v>41878.495428240742</v>
      </c>
      <c r="B803">
        <v>34</v>
      </c>
      <c r="C803">
        <f t="shared" si="24"/>
        <v>34</v>
      </c>
      <c r="D803" t="str">
        <f t="shared" si="25"/>
        <v>26–35</v>
      </c>
      <c r="E803" t="s">
        <v>55</v>
      </c>
      <c r="F803" t="str">
        <f>IF(ISNUMBER(SEARCH("f",LOWER(E803))) + ISNUMBER(SEARCH("female",LOWER(E803))) + ISNUMBER(SEARCH("femail",LOWER(E803))) &gt; 0,"Female",
 IF(ISNUMBER(SEARCH("m",LOWER(E803))) + ISNUMBER(SEARCH("male",LOWER(E803))) &gt; 0,"Male","Other"))</f>
        <v>Male</v>
      </c>
      <c r="G803" t="s">
        <v>43</v>
      </c>
      <c r="H803" t="s">
        <v>29</v>
      </c>
      <c r="I803" t="s">
        <v>30</v>
      </c>
      <c r="J803" t="s">
        <v>30</v>
      </c>
      <c r="K803" t="s">
        <v>30</v>
      </c>
      <c r="L803" t="s">
        <v>48</v>
      </c>
      <c r="M803" t="str">
        <f>IF(L803&lt;&gt;"", L803, IF(K803="No", "Not applicable", "Unknown"))</f>
        <v>Never</v>
      </c>
      <c r="N803" s="2">
        <v>45809</v>
      </c>
      <c r="O803" t="s">
        <v>30</v>
      </c>
      <c r="P803" t="s">
        <v>31</v>
      </c>
      <c r="Q803" t="s">
        <v>41</v>
      </c>
      <c r="R803" t="s">
        <v>33</v>
      </c>
      <c r="S803" t="s">
        <v>41</v>
      </c>
      <c r="T803" t="s">
        <v>41</v>
      </c>
      <c r="U803" t="s">
        <v>41</v>
      </c>
      <c r="V803" t="s">
        <v>34</v>
      </c>
      <c r="W803" t="s">
        <v>30</v>
      </c>
      <c r="X803" t="s">
        <v>30</v>
      </c>
      <c r="Y803" t="s">
        <v>35</v>
      </c>
      <c r="Z803" t="s">
        <v>31</v>
      </c>
      <c r="AA803" t="s">
        <v>30</v>
      </c>
      <c r="AB803" t="s">
        <v>30</v>
      </c>
      <c r="AC803" t="s">
        <v>41</v>
      </c>
      <c r="AD803" t="s">
        <v>30</v>
      </c>
    </row>
    <row r="804" spans="1:30" x14ac:dyDescent="0.3">
      <c r="A804" s="1">
        <v>41878.50744212963</v>
      </c>
      <c r="B804">
        <v>34</v>
      </c>
      <c r="C804">
        <f t="shared" si="24"/>
        <v>34</v>
      </c>
      <c r="D804" t="str">
        <f t="shared" si="25"/>
        <v>26–35</v>
      </c>
      <c r="E804" t="s">
        <v>57</v>
      </c>
      <c r="F804" t="str">
        <f>IF(ISNUMBER(SEARCH("f",LOWER(E804))) + ISNUMBER(SEARCH("female",LOWER(E804))) + ISNUMBER(SEARCH("femail",LOWER(E804))) &gt; 0,"Female",
 IF(ISNUMBER(SEARCH("m",LOWER(E804))) + ISNUMBER(SEARCH("male",LOWER(E804))) &gt; 0,"Male","Other"))</f>
        <v>Female</v>
      </c>
      <c r="G804" t="s">
        <v>27</v>
      </c>
      <c r="H804" t="s">
        <v>84</v>
      </c>
      <c r="I804" t="s">
        <v>30</v>
      </c>
      <c r="J804" t="s">
        <v>31</v>
      </c>
      <c r="K804" t="s">
        <v>31</v>
      </c>
      <c r="L804" t="s">
        <v>39</v>
      </c>
      <c r="M804" t="str">
        <f>IF(L804&lt;&gt;"", L804, IF(K804="No", "Not applicable", "Unknown"))</f>
        <v>Rarely</v>
      </c>
      <c r="N804" t="s">
        <v>60</v>
      </c>
      <c r="O804" t="s">
        <v>31</v>
      </c>
      <c r="P804" t="s">
        <v>31</v>
      </c>
      <c r="Q804" t="s">
        <v>31</v>
      </c>
      <c r="R804" t="s">
        <v>33</v>
      </c>
      <c r="S804" t="s">
        <v>30</v>
      </c>
      <c r="T804" t="s">
        <v>41</v>
      </c>
      <c r="U804" t="s">
        <v>41</v>
      </c>
      <c r="V804" t="s">
        <v>41</v>
      </c>
      <c r="W804" t="s">
        <v>31</v>
      </c>
      <c r="X804" t="s">
        <v>36</v>
      </c>
      <c r="Y804" t="s">
        <v>35</v>
      </c>
      <c r="Z804" t="s">
        <v>35</v>
      </c>
      <c r="AA804" t="s">
        <v>30</v>
      </c>
      <c r="AB804" t="s">
        <v>30</v>
      </c>
      <c r="AC804" t="s">
        <v>41</v>
      </c>
      <c r="AD804" t="s">
        <v>30</v>
      </c>
    </row>
    <row r="805" spans="1:30" x14ac:dyDescent="0.3">
      <c r="A805" s="1">
        <v>41878.509872685187</v>
      </c>
      <c r="B805">
        <v>34</v>
      </c>
      <c r="C805">
        <f t="shared" si="24"/>
        <v>34</v>
      </c>
      <c r="D805" t="str">
        <f t="shared" si="25"/>
        <v>26–35</v>
      </c>
      <c r="E805" t="s">
        <v>42</v>
      </c>
      <c r="F805" t="str">
        <f>IF(ISNUMBER(SEARCH("f",LOWER(E805))) + ISNUMBER(SEARCH("female",LOWER(E805))) + ISNUMBER(SEARCH("femail",LOWER(E805))) &gt; 0,"Female",
 IF(ISNUMBER(SEARCH("m",LOWER(E805))) + ISNUMBER(SEARCH("male",LOWER(E805))) &gt; 0,"Male","Other"))</f>
        <v>Male</v>
      </c>
      <c r="G805" t="s">
        <v>27</v>
      </c>
      <c r="H805" t="s">
        <v>54</v>
      </c>
      <c r="I805" t="s">
        <v>30</v>
      </c>
      <c r="J805" t="s">
        <v>30</v>
      </c>
      <c r="K805" t="s">
        <v>30</v>
      </c>
      <c r="L805" t="s">
        <v>29</v>
      </c>
      <c r="M805" t="str">
        <f>IF(L805&lt;&gt;"", L805, IF(K805="No", "Not applicable", "Unknown"))</f>
        <v>NA</v>
      </c>
      <c r="N805" t="s">
        <v>46</v>
      </c>
      <c r="O805" t="s">
        <v>30</v>
      </c>
      <c r="P805" t="s">
        <v>31</v>
      </c>
      <c r="Q805" t="s">
        <v>41</v>
      </c>
      <c r="R805" t="s">
        <v>30</v>
      </c>
      <c r="S805" t="s">
        <v>30</v>
      </c>
      <c r="T805" t="s">
        <v>30</v>
      </c>
      <c r="U805" t="s">
        <v>41</v>
      </c>
      <c r="V805" t="s">
        <v>34</v>
      </c>
      <c r="W805" t="s">
        <v>36</v>
      </c>
      <c r="X805" t="s">
        <v>30</v>
      </c>
      <c r="Y805" t="s">
        <v>35</v>
      </c>
      <c r="Z805" t="s">
        <v>30</v>
      </c>
      <c r="AA805" t="s">
        <v>30</v>
      </c>
      <c r="AB805" t="s">
        <v>36</v>
      </c>
      <c r="AC805" t="s">
        <v>41</v>
      </c>
      <c r="AD805" t="s">
        <v>30</v>
      </c>
    </row>
    <row r="806" spans="1:30" x14ac:dyDescent="0.3">
      <c r="A806" s="1">
        <v>41878.519583333335</v>
      </c>
      <c r="B806">
        <v>34</v>
      </c>
      <c r="C806">
        <f t="shared" si="24"/>
        <v>34</v>
      </c>
      <c r="D806" t="str">
        <f t="shared" si="25"/>
        <v>26–35</v>
      </c>
      <c r="E806" t="s">
        <v>73</v>
      </c>
      <c r="F806" t="str">
        <f>IF(ISNUMBER(SEARCH("f",LOWER(E806))) + ISNUMBER(SEARCH("female",LOWER(E806))) + ISNUMBER(SEARCH("femail",LOWER(E806))) &gt; 0,"Female",
 IF(ISNUMBER(SEARCH("m",LOWER(E806))) + ISNUMBER(SEARCH("male",LOWER(E806))) &gt; 0,"Male","Other"))</f>
        <v>Male</v>
      </c>
      <c r="G806" t="s">
        <v>27</v>
      </c>
      <c r="H806" t="s">
        <v>50</v>
      </c>
      <c r="I806" t="s">
        <v>30</v>
      </c>
      <c r="J806" t="s">
        <v>31</v>
      </c>
      <c r="K806" t="s">
        <v>30</v>
      </c>
      <c r="L806" t="s">
        <v>48</v>
      </c>
      <c r="M806" t="str">
        <f>IF(L806&lt;&gt;"", L806, IF(K806="No", "Not applicable", "Unknown"))</f>
        <v>Never</v>
      </c>
      <c r="N806" s="2">
        <v>45809</v>
      </c>
      <c r="O806" t="s">
        <v>31</v>
      </c>
      <c r="P806" t="s">
        <v>31</v>
      </c>
      <c r="Q806" t="s">
        <v>31</v>
      </c>
      <c r="R806" t="s">
        <v>30</v>
      </c>
      <c r="S806" t="s">
        <v>30</v>
      </c>
      <c r="T806" t="s">
        <v>30</v>
      </c>
      <c r="U806" t="s">
        <v>41</v>
      </c>
      <c r="V806" t="s">
        <v>41</v>
      </c>
      <c r="W806" t="s">
        <v>36</v>
      </c>
      <c r="X806" t="s">
        <v>30</v>
      </c>
      <c r="Y806" t="s">
        <v>30</v>
      </c>
      <c r="Z806" t="s">
        <v>30</v>
      </c>
      <c r="AA806" t="s">
        <v>30</v>
      </c>
      <c r="AB806" t="s">
        <v>30</v>
      </c>
      <c r="AC806" t="s">
        <v>41</v>
      </c>
      <c r="AD806" t="s">
        <v>30</v>
      </c>
    </row>
    <row r="807" spans="1:30" x14ac:dyDescent="0.3">
      <c r="A807" s="1">
        <v>41878.533402777779</v>
      </c>
      <c r="B807">
        <v>34</v>
      </c>
      <c r="C807">
        <f t="shared" si="24"/>
        <v>34</v>
      </c>
      <c r="D807" t="str">
        <f t="shared" si="25"/>
        <v>26–35</v>
      </c>
      <c r="E807" t="s">
        <v>42</v>
      </c>
      <c r="F807" t="str">
        <f>IF(ISNUMBER(SEARCH("f",LOWER(E807))) + ISNUMBER(SEARCH("female",LOWER(E807))) + ISNUMBER(SEARCH("femail",LOWER(E807))) &gt; 0,"Female",
 IF(ISNUMBER(SEARCH("m",LOWER(E807))) + ISNUMBER(SEARCH("male",LOWER(E807))) &gt; 0,"Male","Other"))</f>
        <v>Male</v>
      </c>
      <c r="G807" t="s">
        <v>27</v>
      </c>
      <c r="H807" t="s">
        <v>89</v>
      </c>
      <c r="I807" t="s">
        <v>30</v>
      </c>
      <c r="J807" t="s">
        <v>30</v>
      </c>
      <c r="K807" t="s">
        <v>30</v>
      </c>
      <c r="L807" t="s">
        <v>48</v>
      </c>
      <c r="M807" t="str">
        <f>IF(L807&lt;&gt;"", L807, IF(K807="No", "Not applicable", "Unknown"))</f>
        <v>Never</v>
      </c>
      <c r="N807" t="s">
        <v>46</v>
      </c>
      <c r="O807" t="s">
        <v>30</v>
      </c>
      <c r="P807" t="s">
        <v>31</v>
      </c>
      <c r="Q807" t="s">
        <v>30</v>
      </c>
      <c r="R807" t="s">
        <v>30</v>
      </c>
      <c r="S807" t="s">
        <v>30</v>
      </c>
      <c r="T807" t="s">
        <v>30</v>
      </c>
      <c r="U807" t="s">
        <v>41</v>
      </c>
      <c r="V807" t="s">
        <v>61</v>
      </c>
      <c r="W807" t="s">
        <v>36</v>
      </c>
      <c r="X807" t="s">
        <v>30</v>
      </c>
      <c r="Y807" t="s">
        <v>35</v>
      </c>
      <c r="Z807" t="s">
        <v>35</v>
      </c>
      <c r="AA807" t="s">
        <v>30</v>
      </c>
      <c r="AB807" t="s">
        <v>36</v>
      </c>
      <c r="AC807" t="s">
        <v>41</v>
      </c>
      <c r="AD807" t="s">
        <v>30</v>
      </c>
    </row>
    <row r="808" spans="1:30" x14ac:dyDescent="0.3">
      <c r="A808" s="1">
        <v>41878.534375000003</v>
      </c>
      <c r="B808">
        <v>34</v>
      </c>
      <c r="C808">
        <f t="shared" si="24"/>
        <v>34</v>
      </c>
      <c r="D808" t="str">
        <f t="shared" si="25"/>
        <v>26–35</v>
      </c>
      <c r="E808" t="s">
        <v>26</v>
      </c>
      <c r="F808" t="str">
        <f>IF(ISNUMBER(SEARCH("f",LOWER(E808))) + ISNUMBER(SEARCH("female",LOWER(E808))) + ISNUMBER(SEARCH("femail",LOWER(E808))) &gt; 0,"Female",
 IF(ISNUMBER(SEARCH("m",LOWER(E808))) + ISNUMBER(SEARCH("male",LOWER(E808))) &gt; 0,"Male","Other"))</f>
        <v>Female</v>
      </c>
      <c r="G808" t="s">
        <v>43</v>
      </c>
      <c r="H808" t="s">
        <v>29</v>
      </c>
      <c r="I808" t="s">
        <v>30</v>
      </c>
      <c r="J808" t="s">
        <v>31</v>
      </c>
      <c r="K808" t="s">
        <v>31</v>
      </c>
      <c r="L808" t="s">
        <v>51</v>
      </c>
      <c r="M808" t="str">
        <f>IF(L808&lt;&gt;"", L808, IF(K808="No", "Not applicable", "Unknown"))</f>
        <v>Sometimes</v>
      </c>
      <c r="N808" t="s">
        <v>40</v>
      </c>
      <c r="O808" t="s">
        <v>30</v>
      </c>
      <c r="P808" t="s">
        <v>30</v>
      </c>
      <c r="Q808" t="s">
        <v>31</v>
      </c>
      <c r="R808" t="s">
        <v>31</v>
      </c>
      <c r="S808" t="s">
        <v>31</v>
      </c>
      <c r="T808" t="s">
        <v>30</v>
      </c>
      <c r="U808" t="s">
        <v>41</v>
      </c>
      <c r="V808" t="s">
        <v>34</v>
      </c>
      <c r="W808" t="s">
        <v>30</v>
      </c>
      <c r="X808" t="s">
        <v>30</v>
      </c>
      <c r="Y808" t="s">
        <v>35</v>
      </c>
      <c r="Z808" t="s">
        <v>31</v>
      </c>
      <c r="AA808" t="s">
        <v>30</v>
      </c>
      <c r="AB808" t="s">
        <v>30</v>
      </c>
      <c r="AC808" t="s">
        <v>30</v>
      </c>
      <c r="AD808" t="s">
        <v>30</v>
      </c>
    </row>
    <row r="809" spans="1:30" x14ac:dyDescent="0.3">
      <c r="A809" s="1">
        <v>41878.540185185186</v>
      </c>
      <c r="B809">
        <v>34</v>
      </c>
      <c r="C809">
        <f t="shared" si="24"/>
        <v>34</v>
      </c>
      <c r="D809" t="str">
        <f t="shared" si="25"/>
        <v>26–35</v>
      </c>
      <c r="E809" t="s">
        <v>57</v>
      </c>
      <c r="F809" t="str">
        <f>IF(ISNUMBER(SEARCH("f",LOWER(E809))) + ISNUMBER(SEARCH("female",LOWER(E809))) + ISNUMBER(SEARCH("femail",LOWER(E809))) &gt; 0,"Female",
 IF(ISNUMBER(SEARCH("m",LOWER(E809))) + ISNUMBER(SEARCH("male",LOWER(E809))) &gt; 0,"Male","Other"))</f>
        <v>Female</v>
      </c>
      <c r="G809" t="s">
        <v>27</v>
      </c>
      <c r="H809" t="s">
        <v>89</v>
      </c>
      <c r="I809" t="s">
        <v>30</v>
      </c>
      <c r="J809" t="s">
        <v>30</v>
      </c>
      <c r="K809" t="s">
        <v>31</v>
      </c>
      <c r="L809" t="s">
        <v>51</v>
      </c>
      <c r="M809" t="str">
        <f>IF(L809&lt;&gt;"", L809, IF(K809="No", "Not applicable", "Unknown"))</f>
        <v>Sometimes</v>
      </c>
      <c r="N809" t="s">
        <v>60</v>
      </c>
      <c r="O809" t="s">
        <v>30</v>
      </c>
      <c r="P809" t="s">
        <v>30</v>
      </c>
      <c r="Q809" t="s">
        <v>31</v>
      </c>
      <c r="R809" t="s">
        <v>31</v>
      </c>
      <c r="S809" t="s">
        <v>31</v>
      </c>
      <c r="T809" t="s">
        <v>31</v>
      </c>
      <c r="U809" t="s">
        <v>31</v>
      </c>
      <c r="V809" t="s">
        <v>34</v>
      </c>
      <c r="W809" t="s">
        <v>36</v>
      </c>
      <c r="X809" t="s">
        <v>30</v>
      </c>
      <c r="Y809" t="s">
        <v>35</v>
      </c>
      <c r="Z809" t="s">
        <v>31</v>
      </c>
      <c r="AA809" t="s">
        <v>30</v>
      </c>
      <c r="AB809" t="s">
        <v>30</v>
      </c>
      <c r="AC809" t="s">
        <v>31</v>
      </c>
      <c r="AD809" t="s">
        <v>30</v>
      </c>
    </row>
    <row r="810" spans="1:30" x14ac:dyDescent="0.3">
      <c r="A810" s="1">
        <v>41878.54210648148</v>
      </c>
      <c r="B810">
        <v>34</v>
      </c>
      <c r="C810">
        <f t="shared" si="24"/>
        <v>34</v>
      </c>
      <c r="D810" t="str">
        <f t="shared" si="25"/>
        <v>26–35</v>
      </c>
      <c r="E810" t="s">
        <v>55</v>
      </c>
      <c r="F810" t="str">
        <f>IF(ISNUMBER(SEARCH("f",LOWER(E810))) + ISNUMBER(SEARCH("female",LOWER(E810))) + ISNUMBER(SEARCH("femail",LOWER(E810))) &gt; 0,"Female",
 IF(ISNUMBER(SEARCH("m",LOWER(E810))) + ISNUMBER(SEARCH("male",LOWER(E810))) &gt; 0,"Male","Other"))</f>
        <v>Male</v>
      </c>
      <c r="G810" t="s">
        <v>101</v>
      </c>
      <c r="H810" t="s">
        <v>29</v>
      </c>
      <c r="I810" t="s">
        <v>30</v>
      </c>
      <c r="J810" t="s">
        <v>31</v>
      </c>
      <c r="K810" t="s">
        <v>30</v>
      </c>
      <c r="L810" t="s">
        <v>29</v>
      </c>
      <c r="M810" t="str">
        <f>IF(L810&lt;&gt;"", L810, IF(K810="No", "Not applicable", "Unknown"))</f>
        <v>NA</v>
      </c>
      <c r="N810" t="s">
        <v>49</v>
      </c>
      <c r="O810" t="s">
        <v>31</v>
      </c>
      <c r="P810" t="s">
        <v>31</v>
      </c>
      <c r="Q810" t="s">
        <v>41</v>
      </c>
      <c r="R810" t="s">
        <v>30</v>
      </c>
      <c r="S810" t="s">
        <v>41</v>
      </c>
      <c r="T810" t="s">
        <v>41</v>
      </c>
      <c r="U810" t="s">
        <v>41</v>
      </c>
      <c r="V810" t="s">
        <v>61</v>
      </c>
      <c r="W810" t="s">
        <v>30</v>
      </c>
      <c r="X810" t="s">
        <v>30</v>
      </c>
      <c r="Y810" t="s">
        <v>31</v>
      </c>
      <c r="Z810" t="s">
        <v>31</v>
      </c>
      <c r="AA810" t="s">
        <v>30</v>
      </c>
      <c r="AB810" t="s">
        <v>30</v>
      </c>
      <c r="AC810" t="s">
        <v>31</v>
      </c>
      <c r="AD810" t="s">
        <v>30</v>
      </c>
    </row>
    <row r="811" spans="1:30" x14ac:dyDescent="0.3">
      <c r="A811" s="1">
        <v>41878.550358796296</v>
      </c>
      <c r="B811">
        <v>34</v>
      </c>
      <c r="C811">
        <f t="shared" si="24"/>
        <v>34</v>
      </c>
      <c r="D811" t="str">
        <f t="shared" si="25"/>
        <v>26–35</v>
      </c>
      <c r="E811" t="s">
        <v>57</v>
      </c>
      <c r="F811" t="str">
        <f>IF(ISNUMBER(SEARCH("f",LOWER(E811))) + ISNUMBER(SEARCH("female",LOWER(E811))) + ISNUMBER(SEARCH("femail",LOWER(E811))) &gt; 0,"Female",
 IF(ISNUMBER(SEARCH("m",LOWER(E811))) + ISNUMBER(SEARCH("male",LOWER(E811))) &gt; 0,"Male","Other"))</f>
        <v>Female</v>
      </c>
      <c r="G811" t="s">
        <v>27</v>
      </c>
      <c r="H811" t="s">
        <v>69</v>
      </c>
      <c r="I811" t="s">
        <v>30</v>
      </c>
      <c r="J811" t="s">
        <v>30</v>
      </c>
      <c r="K811" t="s">
        <v>30</v>
      </c>
      <c r="L811" t="s">
        <v>29</v>
      </c>
      <c r="M811" t="str">
        <f>IF(L811&lt;&gt;"", L811, IF(K811="No", "Not applicable", "Unknown"))</f>
        <v>NA</v>
      </c>
      <c r="N811" s="2">
        <v>45809</v>
      </c>
      <c r="O811" t="s">
        <v>30</v>
      </c>
      <c r="P811" t="s">
        <v>31</v>
      </c>
      <c r="Q811" t="s">
        <v>31</v>
      </c>
      <c r="R811" t="s">
        <v>30</v>
      </c>
      <c r="S811" t="s">
        <v>30</v>
      </c>
      <c r="T811" t="s">
        <v>30</v>
      </c>
      <c r="U811" t="s">
        <v>41</v>
      </c>
      <c r="V811" t="s">
        <v>34</v>
      </c>
      <c r="W811" t="s">
        <v>30</v>
      </c>
      <c r="X811" t="s">
        <v>30</v>
      </c>
      <c r="Y811" t="s">
        <v>31</v>
      </c>
      <c r="Z811" t="s">
        <v>31</v>
      </c>
      <c r="AA811" t="s">
        <v>36</v>
      </c>
      <c r="AB811" t="s">
        <v>36</v>
      </c>
      <c r="AC811" t="s">
        <v>31</v>
      </c>
      <c r="AD811" t="s">
        <v>30</v>
      </c>
    </row>
    <row r="812" spans="1:30" x14ac:dyDescent="0.3">
      <c r="A812" s="1">
        <v>41878.555324074077</v>
      </c>
      <c r="B812">
        <v>34</v>
      </c>
      <c r="C812">
        <f t="shared" si="24"/>
        <v>34</v>
      </c>
      <c r="D812" t="str">
        <f t="shared" si="25"/>
        <v>26–35</v>
      </c>
      <c r="E812" t="s">
        <v>42</v>
      </c>
      <c r="F812" t="str">
        <f>IF(ISNUMBER(SEARCH("f",LOWER(E812))) + ISNUMBER(SEARCH("female",LOWER(E812))) + ISNUMBER(SEARCH("femail",LOWER(E812))) &gt; 0,"Female",
 IF(ISNUMBER(SEARCH("m",LOWER(E812))) + ISNUMBER(SEARCH("male",LOWER(E812))) &gt; 0,"Male","Other"))</f>
        <v>Male</v>
      </c>
      <c r="G812" t="s">
        <v>79</v>
      </c>
      <c r="H812" t="s">
        <v>29</v>
      </c>
      <c r="I812" t="s">
        <v>31</v>
      </c>
      <c r="J812" t="s">
        <v>30</v>
      </c>
      <c r="K812" t="s">
        <v>30</v>
      </c>
      <c r="L812" t="s">
        <v>51</v>
      </c>
      <c r="M812" t="str">
        <f>IF(L812&lt;&gt;"", L812, IF(K812="No", "Not applicable", "Unknown"))</f>
        <v>Sometimes</v>
      </c>
      <c r="N812" s="3">
        <v>45778</v>
      </c>
      <c r="O812" t="s">
        <v>31</v>
      </c>
      <c r="P812" t="s">
        <v>31</v>
      </c>
      <c r="Q812" t="s">
        <v>41</v>
      </c>
      <c r="R812" t="s">
        <v>33</v>
      </c>
      <c r="S812" t="s">
        <v>31</v>
      </c>
      <c r="T812" t="s">
        <v>31</v>
      </c>
      <c r="U812" t="s">
        <v>41</v>
      </c>
      <c r="V812" t="s">
        <v>44</v>
      </c>
      <c r="W812" t="s">
        <v>31</v>
      </c>
      <c r="X812" t="s">
        <v>31</v>
      </c>
      <c r="Y812" t="s">
        <v>30</v>
      </c>
      <c r="Z812" t="s">
        <v>30</v>
      </c>
      <c r="AA812" t="s">
        <v>30</v>
      </c>
      <c r="AB812" t="s">
        <v>36</v>
      </c>
      <c r="AC812" t="s">
        <v>31</v>
      </c>
      <c r="AD812" t="s">
        <v>30</v>
      </c>
    </row>
    <row r="813" spans="1:30" x14ac:dyDescent="0.3">
      <c r="A813" s="1">
        <v>41878.562326388892</v>
      </c>
      <c r="B813">
        <v>34</v>
      </c>
      <c r="C813">
        <f t="shared" si="24"/>
        <v>34</v>
      </c>
      <c r="D813" t="str">
        <f t="shared" si="25"/>
        <v>26–35</v>
      </c>
      <c r="E813" t="s">
        <v>42</v>
      </c>
      <c r="F813" t="str">
        <f>IF(ISNUMBER(SEARCH("f",LOWER(E813))) + ISNUMBER(SEARCH("female",LOWER(E813))) + ISNUMBER(SEARCH("femail",LOWER(E813))) &gt; 0,"Female",
 IF(ISNUMBER(SEARCH("m",LOWER(E813))) + ISNUMBER(SEARCH("male",LOWER(E813))) &gt; 0,"Male","Other"))</f>
        <v>Male</v>
      </c>
      <c r="G813" t="s">
        <v>45</v>
      </c>
      <c r="H813" t="s">
        <v>29</v>
      </c>
      <c r="I813" t="s">
        <v>30</v>
      </c>
      <c r="J813" t="s">
        <v>31</v>
      </c>
      <c r="K813" t="s">
        <v>30</v>
      </c>
      <c r="L813" t="s">
        <v>29</v>
      </c>
      <c r="M813" t="str">
        <f>IF(L813&lt;&gt;"", L813, IF(K813="No", "Not applicable", "Unknown"))</f>
        <v>NA</v>
      </c>
      <c r="N813" s="2">
        <v>45809</v>
      </c>
      <c r="O813" t="s">
        <v>30</v>
      </c>
      <c r="P813" t="s">
        <v>31</v>
      </c>
      <c r="Q813" t="s">
        <v>30</v>
      </c>
      <c r="R813" t="s">
        <v>30</v>
      </c>
      <c r="S813" t="s">
        <v>30</v>
      </c>
      <c r="T813" t="s">
        <v>30</v>
      </c>
      <c r="U813" t="s">
        <v>31</v>
      </c>
      <c r="V813" t="s">
        <v>44</v>
      </c>
      <c r="W813" t="s">
        <v>30</v>
      </c>
      <c r="X813" t="s">
        <v>30</v>
      </c>
      <c r="Y813" t="s">
        <v>35</v>
      </c>
      <c r="Z813" t="s">
        <v>31</v>
      </c>
      <c r="AA813" t="s">
        <v>30</v>
      </c>
      <c r="AB813" t="s">
        <v>31</v>
      </c>
      <c r="AC813" t="s">
        <v>30</v>
      </c>
      <c r="AD813" t="s">
        <v>31</v>
      </c>
    </row>
    <row r="814" spans="1:30" x14ac:dyDescent="0.3">
      <c r="A814" s="1">
        <v>41878.564247685186</v>
      </c>
      <c r="B814">
        <v>34</v>
      </c>
      <c r="C814">
        <f t="shared" si="24"/>
        <v>34</v>
      </c>
      <c r="D814" t="str">
        <f t="shared" si="25"/>
        <v>26–35</v>
      </c>
      <c r="E814" t="s">
        <v>55</v>
      </c>
      <c r="F814" t="str">
        <f>IF(ISNUMBER(SEARCH("f",LOWER(E814))) + ISNUMBER(SEARCH("female",LOWER(E814))) + ISNUMBER(SEARCH("femail",LOWER(E814))) &gt; 0,"Female",
 IF(ISNUMBER(SEARCH("m",LOWER(E814))) + ISNUMBER(SEARCH("male",LOWER(E814))) &gt; 0,"Male","Other"))</f>
        <v>Male</v>
      </c>
      <c r="G814" t="s">
        <v>27</v>
      </c>
      <c r="H814" t="s">
        <v>86</v>
      </c>
      <c r="I814" t="s">
        <v>30</v>
      </c>
      <c r="J814" t="s">
        <v>31</v>
      </c>
      <c r="K814" t="s">
        <v>31</v>
      </c>
      <c r="L814" t="s">
        <v>51</v>
      </c>
      <c r="M814" t="str">
        <f>IF(L814&lt;&gt;"", L814, IF(K814="No", "Not applicable", "Unknown"))</f>
        <v>Sometimes</v>
      </c>
      <c r="N814" s="3">
        <v>45778</v>
      </c>
      <c r="O814" t="s">
        <v>30</v>
      </c>
      <c r="P814" t="s">
        <v>31</v>
      </c>
      <c r="Q814" t="s">
        <v>30</v>
      </c>
      <c r="R814" t="s">
        <v>30</v>
      </c>
      <c r="S814" t="s">
        <v>30</v>
      </c>
      <c r="T814" t="s">
        <v>30</v>
      </c>
      <c r="U814" t="s">
        <v>41</v>
      </c>
      <c r="V814" t="s">
        <v>44</v>
      </c>
      <c r="W814" t="s">
        <v>36</v>
      </c>
      <c r="X814" t="s">
        <v>30</v>
      </c>
      <c r="Y814" t="s">
        <v>35</v>
      </c>
      <c r="Z814" t="s">
        <v>35</v>
      </c>
      <c r="AA814" t="s">
        <v>30</v>
      </c>
      <c r="AB814" t="s">
        <v>36</v>
      </c>
      <c r="AC814" t="s">
        <v>30</v>
      </c>
      <c r="AD814" t="s">
        <v>31</v>
      </c>
    </row>
    <row r="815" spans="1:30" x14ac:dyDescent="0.3">
      <c r="A815" s="1">
        <v>41878.582916666666</v>
      </c>
      <c r="B815">
        <v>34</v>
      </c>
      <c r="C815">
        <f t="shared" si="24"/>
        <v>34</v>
      </c>
      <c r="D815" t="str">
        <f t="shared" si="25"/>
        <v>26–35</v>
      </c>
      <c r="E815" t="s">
        <v>55</v>
      </c>
      <c r="F815" t="str">
        <f>IF(ISNUMBER(SEARCH("f",LOWER(E815))) + ISNUMBER(SEARCH("female",LOWER(E815))) + ISNUMBER(SEARCH("femail",LOWER(E815))) &gt; 0,"Female",
 IF(ISNUMBER(SEARCH("m",LOWER(E815))) + ISNUMBER(SEARCH("male",LOWER(E815))) &gt; 0,"Male","Other"))</f>
        <v>Male</v>
      </c>
      <c r="G815" t="s">
        <v>45</v>
      </c>
      <c r="H815" t="s">
        <v>29</v>
      </c>
      <c r="I815" t="s">
        <v>30</v>
      </c>
      <c r="J815" t="s">
        <v>30</v>
      </c>
      <c r="K815" t="s">
        <v>30</v>
      </c>
      <c r="L815" t="s">
        <v>51</v>
      </c>
      <c r="M815" t="str">
        <f>IF(L815&lt;&gt;"", L815, IF(K815="No", "Not applicable", "Unknown"))</f>
        <v>Sometimes</v>
      </c>
      <c r="N815" t="s">
        <v>46</v>
      </c>
      <c r="O815" t="s">
        <v>30</v>
      </c>
      <c r="P815" t="s">
        <v>31</v>
      </c>
      <c r="Q815" t="s">
        <v>30</v>
      </c>
      <c r="R815" t="s">
        <v>31</v>
      </c>
      <c r="S815" t="s">
        <v>30</v>
      </c>
      <c r="T815" t="s">
        <v>30</v>
      </c>
      <c r="U815" t="s">
        <v>41</v>
      </c>
      <c r="V815" t="s">
        <v>34</v>
      </c>
      <c r="W815" t="s">
        <v>36</v>
      </c>
      <c r="X815" t="s">
        <v>36</v>
      </c>
      <c r="Y815" t="s">
        <v>31</v>
      </c>
      <c r="Z815" t="s">
        <v>35</v>
      </c>
      <c r="AA815" t="s">
        <v>30</v>
      </c>
      <c r="AB815" t="s">
        <v>30</v>
      </c>
      <c r="AC815" t="s">
        <v>41</v>
      </c>
      <c r="AD815" t="s">
        <v>30</v>
      </c>
    </row>
    <row r="816" spans="1:30" x14ac:dyDescent="0.3">
      <c r="A816" s="1">
        <v>41878.584432870368</v>
      </c>
      <c r="B816">
        <v>34</v>
      </c>
      <c r="C816">
        <f t="shared" si="24"/>
        <v>34</v>
      </c>
      <c r="D816" t="str">
        <f t="shared" si="25"/>
        <v>26–35</v>
      </c>
      <c r="E816" t="s">
        <v>55</v>
      </c>
      <c r="F816" t="str">
        <f>IF(ISNUMBER(SEARCH("f",LOWER(E816))) + ISNUMBER(SEARCH("female",LOWER(E816))) + ISNUMBER(SEARCH("femail",LOWER(E816))) &gt; 0,"Female",
 IF(ISNUMBER(SEARCH("m",LOWER(E816))) + ISNUMBER(SEARCH("male",LOWER(E816))) &gt; 0,"Male","Other"))</f>
        <v>Male</v>
      </c>
      <c r="G816" t="s">
        <v>27</v>
      </c>
      <c r="H816" t="s">
        <v>90</v>
      </c>
      <c r="I816" t="s">
        <v>30</v>
      </c>
      <c r="J816" t="s">
        <v>30</v>
      </c>
      <c r="K816" t="s">
        <v>30</v>
      </c>
      <c r="L816" t="s">
        <v>29</v>
      </c>
      <c r="M816" t="str">
        <f>IF(L816&lt;&gt;"", L816, IF(K816="No", "Not applicable", "Unknown"))</f>
        <v>NA</v>
      </c>
      <c r="N816" t="s">
        <v>46</v>
      </c>
      <c r="O816" t="s">
        <v>30</v>
      </c>
      <c r="P816" t="s">
        <v>30</v>
      </c>
      <c r="Q816" t="s">
        <v>31</v>
      </c>
      <c r="R816" t="s">
        <v>30</v>
      </c>
      <c r="S816" t="s">
        <v>30</v>
      </c>
      <c r="T816" t="s">
        <v>30</v>
      </c>
      <c r="U816" t="s">
        <v>41</v>
      </c>
      <c r="V816" t="s">
        <v>41</v>
      </c>
      <c r="W816" t="s">
        <v>36</v>
      </c>
      <c r="X816" t="s">
        <v>30</v>
      </c>
      <c r="Y816" t="s">
        <v>35</v>
      </c>
      <c r="Z816" t="s">
        <v>30</v>
      </c>
      <c r="AA816" t="s">
        <v>30</v>
      </c>
      <c r="AB816" t="s">
        <v>30</v>
      </c>
      <c r="AC816" t="s">
        <v>41</v>
      </c>
      <c r="AD816" t="s">
        <v>30</v>
      </c>
    </row>
    <row r="817" spans="1:30" x14ac:dyDescent="0.3">
      <c r="A817" s="1">
        <v>41878.621481481481</v>
      </c>
      <c r="B817">
        <v>34</v>
      </c>
      <c r="C817">
        <f t="shared" si="24"/>
        <v>34</v>
      </c>
      <c r="D817" t="str">
        <f t="shared" si="25"/>
        <v>26–35</v>
      </c>
      <c r="E817" t="s">
        <v>37</v>
      </c>
      <c r="F817" t="str">
        <f>IF(ISNUMBER(SEARCH("f",LOWER(E817))) + ISNUMBER(SEARCH("female",LOWER(E817))) + ISNUMBER(SEARCH("femail",LOWER(E817))) &gt; 0,"Female",
 IF(ISNUMBER(SEARCH("m",LOWER(E817))) + ISNUMBER(SEARCH("male",LOWER(E817))) &gt; 0,"Male","Other"))</f>
        <v>Male</v>
      </c>
      <c r="G817" t="s">
        <v>27</v>
      </c>
      <c r="H817" t="s">
        <v>69</v>
      </c>
      <c r="I817" t="s">
        <v>30</v>
      </c>
      <c r="J817" t="s">
        <v>31</v>
      </c>
      <c r="K817" t="s">
        <v>31</v>
      </c>
      <c r="L817" t="s">
        <v>51</v>
      </c>
      <c r="M817" t="str">
        <f>IF(L817&lt;&gt;"", L817, IF(K817="No", "Not applicable", "Unknown"))</f>
        <v>Sometimes</v>
      </c>
      <c r="N817" t="s">
        <v>40</v>
      </c>
      <c r="O817" t="s">
        <v>30</v>
      </c>
      <c r="P817" t="s">
        <v>31</v>
      </c>
      <c r="Q817" t="s">
        <v>31</v>
      </c>
      <c r="R817" t="s">
        <v>31</v>
      </c>
      <c r="S817" t="s">
        <v>41</v>
      </c>
      <c r="T817" t="s">
        <v>31</v>
      </c>
      <c r="U817" t="s">
        <v>31</v>
      </c>
      <c r="V817" t="s">
        <v>41</v>
      </c>
      <c r="W817" t="s">
        <v>36</v>
      </c>
      <c r="X817" t="s">
        <v>36</v>
      </c>
      <c r="Y817" t="s">
        <v>30</v>
      </c>
      <c r="Z817" t="s">
        <v>30</v>
      </c>
      <c r="AA817" t="s">
        <v>30</v>
      </c>
      <c r="AB817" t="s">
        <v>30</v>
      </c>
      <c r="AC817" t="s">
        <v>41</v>
      </c>
      <c r="AD817" t="s">
        <v>30</v>
      </c>
    </row>
    <row r="818" spans="1:30" x14ac:dyDescent="0.3">
      <c r="A818" s="1">
        <v>41878.623449074075</v>
      </c>
      <c r="B818">
        <v>34</v>
      </c>
      <c r="C818">
        <f t="shared" si="24"/>
        <v>34</v>
      </c>
      <c r="D818" t="str">
        <f t="shared" si="25"/>
        <v>26–35</v>
      </c>
      <c r="E818" t="s">
        <v>42</v>
      </c>
      <c r="F818" t="str">
        <f>IF(ISNUMBER(SEARCH("f",LOWER(E818))) + ISNUMBER(SEARCH("female",LOWER(E818))) + ISNUMBER(SEARCH("femail",LOWER(E818))) &gt; 0,"Female",
 IF(ISNUMBER(SEARCH("m",LOWER(E818))) + ISNUMBER(SEARCH("male",LOWER(E818))) &gt; 0,"Male","Other"))</f>
        <v>Male</v>
      </c>
      <c r="G818" t="s">
        <v>27</v>
      </c>
      <c r="H818" t="s">
        <v>69</v>
      </c>
      <c r="I818" t="s">
        <v>30</v>
      </c>
      <c r="J818" t="s">
        <v>30</v>
      </c>
      <c r="K818" t="s">
        <v>31</v>
      </c>
      <c r="L818" t="s">
        <v>51</v>
      </c>
      <c r="M818" t="str">
        <f>IF(L818&lt;&gt;"", L818, IF(K818="No", "Not applicable", "Unknown"))</f>
        <v>Sometimes</v>
      </c>
      <c r="N818" t="s">
        <v>49</v>
      </c>
      <c r="O818" t="s">
        <v>31</v>
      </c>
      <c r="P818" t="s">
        <v>31</v>
      </c>
      <c r="Q818" t="s">
        <v>30</v>
      </c>
      <c r="R818" t="s">
        <v>30</v>
      </c>
      <c r="S818" t="s">
        <v>30</v>
      </c>
      <c r="T818" t="s">
        <v>30</v>
      </c>
      <c r="U818" t="s">
        <v>41</v>
      </c>
      <c r="V818" t="s">
        <v>34</v>
      </c>
      <c r="W818" t="s">
        <v>31</v>
      </c>
      <c r="X818" t="s">
        <v>31</v>
      </c>
      <c r="Y818" t="s">
        <v>35</v>
      </c>
      <c r="Z818" t="s">
        <v>35</v>
      </c>
      <c r="AA818" t="s">
        <v>30</v>
      </c>
      <c r="AB818" t="s">
        <v>36</v>
      </c>
      <c r="AC818" t="s">
        <v>41</v>
      </c>
      <c r="AD818" t="s">
        <v>30</v>
      </c>
    </row>
    <row r="819" spans="1:30" x14ac:dyDescent="0.3">
      <c r="A819" s="1">
        <v>41878.62773148148</v>
      </c>
      <c r="B819">
        <v>34</v>
      </c>
      <c r="C819">
        <f t="shared" si="24"/>
        <v>34</v>
      </c>
      <c r="D819" t="str">
        <f t="shared" si="25"/>
        <v>26–35</v>
      </c>
      <c r="E819" t="s">
        <v>55</v>
      </c>
      <c r="F819" t="str">
        <f>IF(ISNUMBER(SEARCH("f",LOWER(E819))) + ISNUMBER(SEARCH("female",LOWER(E819))) + ISNUMBER(SEARCH("femail",LOWER(E819))) &gt; 0,"Female",
 IF(ISNUMBER(SEARCH("m",LOWER(E819))) + ISNUMBER(SEARCH("male",LOWER(E819))) &gt; 0,"Male","Other"))</f>
        <v>Male</v>
      </c>
      <c r="G819" t="s">
        <v>82</v>
      </c>
      <c r="H819" t="s">
        <v>29</v>
      </c>
      <c r="I819" t="s">
        <v>31</v>
      </c>
      <c r="J819" t="s">
        <v>31</v>
      </c>
      <c r="K819" t="s">
        <v>31</v>
      </c>
      <c r="L819" t="s">
        <v>39</v>
      </c>
      <c r="M819" t="str">
        <f>IF(L819&lt;&gt;"", L819, IF(K819="No", "Not applicable", "Unknown"))</f>
        <v>Rarely</v>
      </c>
      <c r="N819" t="s">
        <v>46</v>
      </c>
      <c r="O819" t="s">
        <v>31</v>
      </c>
      <c r="P819" t="s">
        <v>31</v>
      </c>
      <c r="Q819" t="s">
        <v>30</v>
      </c>
      <c r="R819" t="s">
        <v>30</v>
      </c>
      <c r="S819" t="s">
        <v>30</v>
      </c>
      <c r="T819" t="s">
        <v>41</v>
      </c>
      <c r="U819" t="s">
        <v>41</v>
      </c>
      <c r="V819" t="s">
        <v>44</v>
      </c>
      <c r="W819" t="s">
        <v>30</v>
      </c>
      <c r="X819" t="s">
        <v>30</v>
      </c>
      <c r="Y819" t="s">
        <v>31</v>
      </c>
      <c r="Z819" t="s">
        <v>31</v>
      </c>
      <c r="AA819" t="s">
        <v>30</v>
      </c>
      <c r="AB819" t="s">
        <v>36</v>
      </c>
      <c r="AC819" t="s">
        <v>31</v>
      </c>
      <c r="AD819" t="s">
        <v>30</v>
      </c>
    </row>
    <row r="820" spans="1:30" x14ac:dyDescent="0.3">
      <c r="A820" s="1">
        <v>41878.640879629631</v>
      </c>
      <c r="B820">
        <v>34</v>
      </c>
      <c r="C820">
        <f t="shared" si="24"/>
        <v>34</v>
      </c>
      <c r="D820" t="str">
        <f t="shared" si="25"/>
        <v>26–35</v>
      </c>
      <c r="E820" t="s">
        <v>130</v>
      </c>
      <c r="F820" t="str">
        <f>IF(ISNUMBER(SEARCH("f",LOWER(E820))) + ISNUMBER(SEARCH("female",LOWER(E820))) + ISNUMBER(SEARCH("femail",LOWER(E820))) &gt; 0,"Female",
 IF(ISNUMBER(SEARCH("m",LOWER(E820))) + ISNUMBER(SEARCH("male",LOWER(E820))) &gt; 0,"Male","Other"))</f>
        <v>Male</v>
      </c>
      <c r="G820" t="s">
        <v>27</v>
      </c>
      <c r="H820" t="s">
        <v>64</v>
      </c>
      <c r="I820" t="s">
        <v>30</v>
      </c>
      <c r="J820" t="s">
        <v>31</v>
      </c>
      <c r="K820" t="s">
        <v>31</v>
      </c>
      <c r="L820" t="s">
        <v>39</v>
      </c>
      <c r="M820" t="str">
        <f>IF(L820&lt;&gt;"", L820, IF(K820="No", "Not applicable", "Unknown"))</f>
        <v>Rarely</v>
      </c>
      <c r="N820" t="s">
        <v>40</v>
      </c>
      <c r="O820" t="s">
        <v>30</v>
      </c>
      <c r="P820" t="s">
        <v>30</v>
      </c>
      <c r="Q820" t="s">
        <v>31</v>
      </c>
      <c r="R820" t="s">
        <v>31</v>
      </c>
      <c r="S820" t="s">
        <v>31</v>
      </c>
      <c r="T820" t="s">
        <v>31</v>
      </c>
      <c r="U820" t="s">
        <v>31</v>
      </c>
      <c r="V820" t="s">
        <v>53</v>
      </c>
      <c r="W820" t="s">
        <v>36</v>
      </c>
      <c r="X820" t="s">
        <v>36</v>
      </c>
      <c r="Y820" t="s">
        <v>35</v>
      </c>
      <c r="Z820" t="s">
        <v>35</v>
      </c>
      <c r="AA820" t="s">
        <v>30</v>
      </c>
      <c r="AB820" t="s">
        <v>30</v>
      </c>
      <c r="AC820" t="s">
        <v>31</v>
      </c>
      <c r="AD820" t="s">
        <v>30</v>
      </c>
    </row>
    <row r="821" spans="1:30" x14ac:dyDescent="0.3">
      <c r="A821" s="1">
        <v>41878.646967592591</v>
      </c>
      <c r="B821">
        <v>34</v>
      </c>
      <c r="C821">
        <f t="shared" si="24"/>
        <v>34</v>
      </c>
      <c r="D821" t="str">
        <f t="shared" si="25"/>
        <v>26–35</v>
      </c>
      <c r="E821" t="s">
        <v>42</v>
      </c>
      <c r="F821" t="str">
        <f>IF(ISNUMBER(SEARCH("f",LOWER(E821))) + ISNUMBER(SEARCH("female",LOWER(E821))) + ISNUMBER(SEARCH("femail",LOWER(E821))) &gt; 0,"Female",
 IF(ISNUMBER(SEARCH("m",LOWER(E821))) + ISNUMBER(SEARCH("male",LOWER(E821))) &gt; 0,"Male","Other"))</f>
        <v>Male</v>
      </c>
      <c r="G821" t="s">
        <v>137</v>
      </c>
      <c r="H821" t="s">
        <v>29</v>
      </c>
      <c r="I821" t="s">
        <v>30</v>
      </c>
      <c r="J821" t="s">
        <v>30</v>
      </c>
      <c r="K821" t="s">
        <v>30</v>
      </c>
      <c r="L821" t="s">
        <v>48</v>
      </c>
      <c r="M821" t="str">
        <f>IF(L821&lt;&gt;"", L821, IF(K821="No", "Not applicable", "Unknown"))</f>
        <v>Never</v>
      </c>
      <c r="N821" s="2">
        <v>45809</v>
      </c>
      <c r="O821" t="s">
        <v>30</v>
      </c>
      <c r="P821" t="s">
        <v>31</v>
      </c>
      <c r="Q821" t="s">
        <v>30</v>
      </c>
      <c r="R821" t="s">
        <v>30</v>
      </c>
      <c r="S821" t="s">
        <v>30</v>
      </c>
      <c r="T821" t="s">
        <v>30</v>
      </c>
      <c r="U821" t="s">
        <v>41</v>
      </c>
      <c r="V821" t="s">
        <v>34</v>
      </c>
      <c r="W821" t="s">
        <v>30</v>
      </c>
      <c r="X821" t="s">
        <v>30</v>
      </c>
      <c r="Y821" t="s">
        <v>31</v>
      </c>
      <c r="Z821" t="s">
        <v>31</v>
      </c>
      <c r="AA821" t="s">
        <v>30</v>
      </c>
      <c r="AB821" t="s">
        <v>36</v>
      </c>
      <c r="AC821" t="s">
        <v>41</v>
      </c>
      <c r="AD821" t="s">
        <v>30</v>
      </c>
    </row>
    <row r="822" spans="1:30" x14ac:dyDescent="0.3">
      <c r="A822" s="1">
        <v>41878.651747685188</v>
      </c>
      <c r="B822">
        <v>34</v>
      </c>
      <c r="C822">
        <f t="shared" si="24"/>
        <v>34</v>
      </c>
      <c r="D822" t="str">
        <f t="shared" si="25"/>
        <v>26–35</v>
      </c>
      <c r="E822" t="s">
        <v>55</v>
      </c>
      <c r="F822" t="str">
        <f>IF(ISNUMBER(SEARCH("f",LOWER(E822))) + ISNUMBER(SEARCH("female",LOWER(E822))) + ISNUMBER(SEARCH("femail",LOWER(E822))) &gt; 0,"Female",
 IF(ISNUMBER(SEARCH("m",LOWER(E822))) + ISNUMBER(SEARCH("male",LOWER(E822))) &gt; 0,"Male","Other"))</f>
        <v>Male</v>
      </c>
      <c r="G822" t="s">
        <v>27</v>
      </c>
      <c r="H822" t="s">
        <v>119</v>
      </c>
      <c r="I822" t="s">
        <v>30</v>
      </c>
      <c r="J822" t="s">
        <v>30</v>
      </c>
      <c r="K822" t="s">
        <v>30</v>
      </c>
      <c r="L822" t="s">
        <v>51</v>
      </c>
      <c r="M822" t="str">
        <f>IF(L822&lt;&gt;"", L822, IF(K822="No", "Not applicable", "Unknown"))</f>
        <v>Sometimes</v>
      </c>
      <c r="N822" t="s">
        <v>46</v>
      </c>
      <c r="O822" t="s">
        <v>30</v>
      </c>
      <c r="P822" t="s">
        <v>31</v>
      </c>
      <c r="Q822" t="s">
        <v>41</v>
      </c>
      <c r="R822" t="s">
        <v>30</v>
      </c>
      <c r="S822" t="s">
        <v>30</v>
      </c>
      <c r="T822" t="s">
        <v>30</v>
      </c>
      <c r="U822" t="s">
        <v>41</v>
      </c>
      <c r="V822" t="s">
        <v>41</v>
      </c>
      <c r="W822" t="s">
        <v>36</v>
      </c>
      <c r="X822" t="s">
        <v>30</v>
      </c>
      <c r="Y822" t="s">
        <v>31</v>
      </c>
      <c r="Z822" t="s">
        <v>31</v>
      </c>
      <c r="AA822" t="s">
        <v>30</v>
      </c>
      <c r="AB822" t="s">
        <v>36</v>
      </c>
      <c r="AC822" t="s">
        <v>41</v>
      </c>
      <c r="AD822" t="s">
        <v>30</v>
      </c>
    </row>
    <row r="823" spans="1:30" x14ac:dyDescent="0.3">
      <c r="A823" s="1">
        <v>41878.657939814817</v>
      </c>
      <c r="B823">
        <v>34</v>
      </c>
      <c r="C823">
        <f t="shared" si="24"/>
        <v>34</v>
      </c>
      <c r="D823" t="str">
        <f t="shared" si="25"/>
        <v>26–35</v>
      </c>
      <c r="E823" t="s">
        <v>37</v>
      </c>
      <c r="F823" t="str">
        <f>IF(ISNUMBER(SEARCH("f",LOWER(E823))) + ISNUMBER(SEARCH("female",LOWER(E823))) + ISNUMBER(SEARCH("femail",LOWER(E823))) &gt; 0,"Female",
 IF(ISNUMBER(SEARCH("m",LOWER(E823))) + ISNUMBER(SEARCH("male",LOWER(E823))) &gt; 0,"Male","Other"))</f>
        <v>Male</v>
      </c>
      <c r="G823" t="s">
        <v>27</v>
      </c>
      <c r="H823" t="s">
        <v>123</v>
      </c>
      <c r="I823" t="s">
        <v>30</v>
      </c>
      <c r="J823" t="s">
        <v>31</v>
      </c>
      <c r="K823" t="s">
        <v>30</v>
      </c>
      <c r="L823" t="s">
        <v>29</v>
      </c>
      <c r="M823" t="str">
        <f>IF(L823&lt;&gt;"", L823, IF(K823="No", "Not applicable", "Unknown"))</f>
        <v>NA</v>
      </c>
      <c r="N823" t="s">
        <v>40</v>
      </c>
      <c r="O823" t="s">
        <v>30</v>
      </c>
      <c r="P823" t="s">
        <v>31</v>
      </c>
      <c r="Q823" t="s">
        <v>31</v>
      </c>
      <c r="R823" t="s">
        <v>33</v>
      </c>
      <c r="S823" t="s">
        <v>41</v>
      </c>
      <c r="T823" t="s">
        <v>41</v>
      </c>
      <c r="U823" t="s">
        <v>41</v>
      </c>
      <c r="V823" t="s">
        <v>41</v>
      </c>
      <c r="W823" t="s">
        <v>36</v>
      </c>
      <c r="X823" t="s">
        <v>30</v>
      </c>
      <c r="Y823" t="s">
        <v>35</v>
      </c>
      <c r="Z823" t="s">
        <v>35</v>
      </c>
      <c r="AA823" t="s">
        <v>30</v>
      </c>
      <c r="AB823" t="s">
        <v>36</v>
      </c>
      <c r="AC823" t="s">
        <v>41</v>
      </c>
      <c r="AD823" t="s">
        <v>31</v>
      </c>
    </row>
    <row r="824" spans="1:30" x14ac:dyDescent="0.3">
      <c r="A824" s="1">
        <v>41878.663275462961</v>
      </c>
      <c r="B824">
        <v>34</v>
      </c>
      <c r="C824">
        <f t="shared" si="24"/>
        <v>34</v>
      </c>
      <c r="D824" t="str">
        <f t="shared" si="25"/>
        <v>26–35</v>
      </c>
      <c r="E824" t="s">
        <v>37</v>
      </c>
      <c r="F824" t="str">
        <f>IF(ISNUMBER(SEARCH("f",LOWER(E824))) + ISNUMBER(SEARCH("female",LOWER(E824))) + ISNUMBER(SEARCH("femail",LOWER(E824))) &gt; 0,"Female",
 IF(ISNUMBER(SEARCH("m",LOWER(E824))) + ISNUMBER(SEARCH("male",LOWER(E824))) &gt; 0,"Male","Other"))</f>
        <v>Male</v>
      </c>
      <c r="G824" t="s">
        <v>27</v>
      </c>
      <c r="H824" t="s">
        <v>58</v>
      </c>
      <c r="I824" t="s">
        <v>30</v>
      </c>
      <c r="J824" t="s">
        <v>30</v>
      </c>
      <c r="K824" t="s">
        <v>31</v>
      </c>
      <c r="L824" t="s">
        <v>51</v>
      </c>
      <c r="M824" t="str">
        <f>IF(L824&lt;&gt;"", L824, IF(K824="No", "Not applicable", "Unknown"))</f>
        <v>Sometimes</v>
      </c>
      <c r="N824" s="2">
        <v>45809</v>
      </c>
      <c r="O824" t="s">
        <v>30</v>
      </c>
      <c r="P824" t="s">
        <v>31</v>
      </c>
      <c r="Q824" t="s">
        <v>41</v>
      </c>
      <c r="R824" t="s">
        <v>33</v>
      </c>
      <c r="S824" t="s">
        <v>30</v>
      </c>
      <c r="T824" t="s">
        <v>30</v>
      </c>
      <c r="U824" t="s">
        <v>41</v>
      </c>
      <c r="V824" t="s">
        <v>41</v>
      </c>
      <c r="W824" t="s">
        <v>31</v>
      </c>
      <c r="X824" t="s">
        <v>31</v>
      </c>
      <c r="Y824" t="s">
        <v>35</v>
      </c>
      <c r="Z824" t="s">
        <v>30</v>
      </c>
      <c r="AA824" t="s">
        <v>30</v>
      </c>
      <c r="AB824" t="s">
        <v>30</v>
      </c>
      <c r="AC824" t="s">
        <v>41</v>
      </c>
      <c r="AD824" t="s">
        <v>30</v>
      </c>
    </row>
    <row r="825" spans="1:30" x14ac:dyDescent="0.3">
      <c r="A825" s="1">
        <v>41878.676886574074</v>
      </c>
      <c r="B825">
        <v>34</v>
      </c>
      <c r="C825">
        <f t="shared" si="24"/>
        <v>34</v>
      </c>
      <c r="D825" t="str">
        <f t="shared" si="25"/>
        <v>26–35</v>
      </c>
      <c r="E825" t="s">
        <v>42</v>
      </c>
      <c r="F825" t="str">
        <f>IF(ISNUMBER(SEARCH("f",LOWER(E825))) + ISNUMBER(SEARCH("female",LOWER(E825))) + ISNUMBER(SEARCH("femail",LOWER(E825))) &gt; 0,"Female",
 IF(ISNUMBER(SEARCH("m",LOWER(E825))) + ISNUMBER(SEARCH("male",LOWER(E825))) &gt; 0,"Male","Other"))</f>
        <v>Male</v>
      </c>
      <c r="G825" t="s">
        <v>27</v>
      </c>
      <c r="H825" t="s">
        <v>54</v>
      </c>
      <c r="I825" t="s">
        <v>30</v>
      </c>
      <c r="J825" t="s">
        <v>30</v>
      </c>
      <c r="K825" t="s">
        <v>30</v>
      </c>
      <c r="L825" t="s">
        <v>51</v>
      </c>
      <c r="M825" t="str">
        <f>IF(L825&lt;&gt;"", L825, IF(K825="No", "Not applicable", "Unknown"))</f>
        <v>Sometimes</v>
      </c>
      <c r="N825" s="2">
        <v>45809</v>
      </c>
      <c r="O825" t="s">
        <v>31</v>
      </c>
      <c r="P825" t="s">
        <v>31</v>
      </c>
      <c r="Q825" t="s">
        <v>41</v>
      </c>
      <c r="R825" t="s">
        <v>30</v>
      </c>
      <c r="S825" t="s">
        <v>30</v>
      </c>
      <c r="T825" t="s">
        <v>30</v>
      </c>
      <c r="U825" t="s">
        <v>41</v>
      </c>
      <c r="V825" t="s">
        <v>53</v>
      </c>
      <c r="W825" t="s">
        <v>36</v>
      </c>
      <c r="X825" t="s">
        <v>30</v>
      </c>
      <c r="Y825" t="s">
        <v>35</v>
      </c>
      <c r="Z825" t="s">
        <v>31</v>
      </c>
      <c r="AA825" t="s">
        <v>30</v>
      </c>
      <c r="AB825" t="s">
        <v>36</v>
      </c>
      <c r="AC825" t="s">
        <v>41</v>
      </c>
      <c r="AD825" t="s">
        <v>30</v>
      </c>
    </row>
    <row r="826" spans="1:30" x14ac:dyDescent="0.3">
      <c r="A826" s="1">
        <v>41878.686863425923</v>
      </c>
      <c r="B826">
        <v>34</v>
      </c>
      <c r="C826">
        <f t="shared" si="24"/>
        <v>34</v>
      </c>
      <c r="D826" t="str">
        <f t="shared" si="25"/>
        <v>26–35</v>
      </c>
      <c r="E826" t="s">
        <v>42</v>
      </c>
      <c r="F826" t="str">
        <f>IF(ISNUMBER(SEARCH("f",LOWER(E826))) + ISNUMBER(SEARCH("female",LOWER(E826))) + ISNUMBER(SEARCH("femail",LOWER(E826))) &gt; 0,"Female",
 IF(ISNUMBER(SEARCH("m",LOWER(E826))) + ISNUMBER(SEARCH("male",LOWER(E826))) &gt; 0,"Male","Other"))</f>
        <v>Male</v>
      </c>
      <c r="G826" t="s">
        <v>72</v>
      </c>
      <c r="H826" t="s">
        <v>29</v>
      </c>
      <c r="I826" t="s">
        <v>30</v>
      </c>
      <c r="J826" t="s">
        <v>30</v>
      </c>
      <c r="K826" t="s">
        <v>30</v>
      </c>
      <c r="L826" t="s">
        <v>39</v>
      </c>
      <c r="M826" t="str">
        <f>IF(L826&lt;&gt;"", L826, IF(K826="No", "Not applicable", "Unknown"))</f>
        <v>Rarely</v>
      </c>
      <c r="N826" s="2">
        <v>45809</v>
      </c>
      <c r="O826" t="s">
        <v>30</v>
      </c>
      <c r="P826" t="s">
        <v>31</v>
      </c>
      <c r="Q826" t="s">
        <v>41</v>
      </c>
      <c r="R826" t="s">
        <v>33</v>
      </c>
      <c r="S826" t="s">
        <v>41</v>
      </c>
      <c r="T826" t="s">
        <v>41</v>
      </c>
      <c r="U826" t="s">
        <v>41</v>
      </c>
      <c r="V826" t="s">
        <v>34</v>
      </c>
      <c r="W826" t="s">
        <v>30</v>
      </c>
      <c r="X826" t="s">
        <v>30</v>
      </c>
      <c r="Y826" t="s">
        <v>35</v>
      </c>
      <c r="Z826" t="s">
        <v>35</v>
      </c>
      <c r="AA826" t="s">
        <v>30</v>
      </c>
      <c r="AB826" t="s">
        <v>36</v>
      </c>
      <c r="AC826" t="s">
        <v>31</v>
      </c>
      <c r="AD826" t="s">
        <v>30</v>
      </c>
    </row>
    <row r="827" spans="1:30" x14ac:dyDescent="0.3">
      <c r="A827" s="1">
        <v>41878.715925925928</v>
      </c>
      <c r="B827">
        <v>34</v>
      </c>
      <c r="C827">
        <f t="shared" si="24"/>
        <v>34</v>
      </c>
      <c r="D827" t="str">
        <f t="shared" si="25"/>
        <v>26–35</v>
      </c>
      <c r="E827" t="s">
        <v>42</v>
      </c>
      <c r="F827" t="str">
        <f>IF(ISNUMBER(SEARCH("f",LOWER(E827))) + ISNUMBER(SEARCH("female",LOWER(E827))) + ISNUMBER(SEARCH("femail",LOWER(E827))) &gt; 0,"Female",
 IF(ISNUMBER(SEARCH("m",LOWER(E827))) + ISNUMBER(SEARCH("male",LOWER(E827))) &gt; 0,"Male","Other"))</f>
        <v>Male</v>
      </c>
      <c r="G827" t="s">
        <v>45</v>
      </c>
      <c r="H827" t="s">
        <v>29</v>
      </c>
      <c r="I827" t="s">
        <v>30</v>
      </c>
      <c r="J827" t="s">
        <v>31</v>
      </c>
      <c r="K827" t="s">
        <v>31</v>
      </c>
      <c r="L827" t="s">
        <v>32</v>
      </c>
      <c r="M827" t="str">
        <f>IF(L827&lt;&gt;"", L827, IF(K827="No", "Not applicable", "Unknown"))</f>
        <v>Often</v>
      </c>
      <c r="N827" t="s">
        <v>46</v>
      </c>
      <c r="O827" t="s">
        <v>30</v>
      </c>
      <c r="P827" t="s">
        <v>31</v>
      </c>
      <c r="Q827" t="s">
        <v>30</v>
      </c>
      <c r="R827" t="s">
        <v>31</v>
      </c>
      <c r="S827" t="s">
        <v>30</v>
      </c>
      <c r="T827" t="s">
        <v>30</v>
      </c>
      <c r="U827" t="s">
        <v>31</v>
      </c>
      <c r="V827" t="s">
        <v>61</v>
      </c>
      <c r="W827" t="s">
        <v>36</v>
      </c>
      <c r="X827" t="s">
        <v>36</v>
      </c>
      <c r="Y827" t="s">
        <v>31</v>
      </c>
      <c r="Z827" t="s">
        <v>31</v>
      </c>
      <c r="AA827" t="s">
        <v>30</v>
      </c>
      <c r="AB827" t="s">
        <v>30</v>
      </c>
      <c r="AC827" t="s">
        <v>30</v>
      </c>
      <c r="AD827" t="s">
        <v>30</v>
      </c>
    </row>
    <row r="828" spans="1:30" x14ac:dyDescent="0.3">
      <c r="A828" s="1">
        <v>41878.797581018516</v>
      </c>
      <c r="B828">
        <v>34</v>
      </c>
      <c r="C828">
        <f t="shared" si="24"/>
        <v>34</v>
      </c>
      <c r="D828" t="str">
        <f t="shared" si="25"/>
        <v>26–35</v>
      </c>
      <c r="E828" t="s">
        <v>37</v>
      </c>
      <c r="F828" t="str">
        <f>IF(ISNUMBER(SEARCH("f",LOWER(E828))) + ISNUMBER(SEARCH("female",LOWER(E828))) + ISNUMBER(SEARCH("femail",LOWER(E828))) &gt; 0,"Female",
 IF(ISNUMBER(SEARCH("m",LOWER(E828))) + ISNUMBER(SEARCH("male",LOWER(E828))) &gt; 0,"Male","Other"))</f>
        <v>Male</v>
      </c>
      <c r="G828" t="s">
        <v>79</v>
      </c>
      <c r="H828" t="s">
        <v>29</v>
      </c>
      <c r="I828" t="s">
        <v>30</v>
      </c>
      <c r="J828" t="s">
        <v>30</v>
      </c>
      <c r="K828" t="s">
        <v>30</v>
      </c>
      <c r="L828" t="s">
        <v>51</v>
      </c>
      <c r="M828" t="str">
        <f>IF(L828&lt;&gt;"", L828, IF(K828="No", "Not applicable", "Unknown"))</f>
        <v>Sometimes</v>
      </c>
      <c r="N828" t="s">
        <v>40</v>
      </c>
      <c r="O828" t="s">
        <v>30</v>
      </c>
      <c r="P828" t="s">
        <v>31</v>
      </c>
      <c r="Q828" t="s">
        <v>31</v>
      </c>
      <c r="R828" t="s">
        <v>31</v>
      </c>
      <c r="S828" t="s">
        <v>31</v>
      </c>
      <c r="T828" t="s">
        <v>31</v>
      </c>
      <c r="U828" t="s">
        <v>31</v>
      </c>
      <c r="V828" t="s">
        <v>61</v>
      </c>
      <c r="W828" t="s">
        <v>30</v>
      </c>
      <c r="X828" t="s">
        <v>30</v>
      </c>
      <c r="Y828" t="s">
        <v>35</v>
      </c>
      <c r="Z828" t="s">
        <v>31</v>
      </c>
      <c r="AA828" t="s">
        <v>30</v>
      </c>
      <c r="AB828" t="s">
        <v>36</v>
      </c>
      <c r="AC828" t="s">
        <v>31</v>
      </c>
      <c r="AD828" t="s">
        <v>30</v>
      </c>
    </row>
    <row r="829" spans="1:30" x14ac:dyDescent="0.3">
      <c r="A829" s="1">
        <v>41878.885520833333</v>
      </c>
      <c r="B829">
        <v>34</v>
      </c>
      <c r="C829">
        <f t="shared" si="24"/>
        <v>34</v>
      </c>
      <c r="D829" t="str">
        <f t="shared" si="25"/>
        <v>26–35</v>
      </c>
      <c r="E829" t="s">
        <v>42</v>
      </c>
      <c r="F829" t="str">
        <f>IF(ISNUMBER(SEARCH("f",LOWER(E829))) + ISNUMBER(SEARCH("female",LOWER(E829))) + ISNUMBER(SEARCH("femail",LOWER(E829))) &gt; 0,"Female",
 IF(ISNUMBER(SEARCH("m",LOWER(E829))) + ISNUMBER(SEARCH("male",LOWER(E829))) &gt; 0,"Male","Other"))</f>
        <v>Male</v>
      </c>
      <c r="G829" t="s">
        <v>27</v>
      </c>
      <c r="H829" t="s">
        <v>28</v>
      </c>
      <c r="I829" t="s">
        <v>30</v>
      </c>
      <c r="J829" t="s">
        <v>31</v>
      </c>
      <c r="K829" t="s">
        <v>31</v>
      </c>
      <c r="L829" t="s">
        <v>51</v>
      </c>
      <c r="M829" t="str">
        <f>IF(L829&lt;&gt;"", L829, IF(K829="No", "Not applicable", "Unknown"))</f>
        <v>Sometimes</v>
      </c>
      <c r="N829" t="s">
        <v>46</v>
      </c>
      <c r="O829" t="s">
        <v>31</v>
      </c>
      <c r="P829" t="s">
        <v>30</v>
      </c>
      <c r="Q829" t="s">
        <v>31</v>
      </c>
      <c r="R829" t="s">
        <v>30</v>
      </c>
      <c r="S829" t="s">
        <v>30</v>
      </c>
      <c r="T829" t="s">
        <v>30</v>
      </c>
      <c r="U829" t="s">
        <v>41</v>
      </c>
      <c r="V829" t="s">
        <v>41</v>
      </c>
      <c r="W829" t="s">
        <v>36</v>
      </c>
      <c r="X829" t="s">
        <v>30</v>
      </c>
      <c r="Y829" t="s">
        <v>35</v>
      </c>
      <c r="Z829" t="s">
        <v>35</v>
      </c>
      <c r="AA829" t="s">
        <v>30</v>
      </c>
      <c r="AB829" t="s">
        <v>36</v>
      </c>
      <c r="AC829" t="s">
        <v>41</v>
      </c>
      <c r="AD829" t="s">
        <v>30</v>
      </c>
    </row>
    <row r="830" spans="1:30" x14ac:dyDescent="0.3">
      <c r="A830" s="1">
        <v>41878.919988425929</v>
      </c>
      <c r="B830">
        <v>34</v>
      </c>
      <c r="C830">
        <f t="shared" si="24"/>
        <v>34</v>
      </c>
      <c r="D830" t="str">
        <f t="shared" si="25"/>
        <v>26–35</v>
      </c>
      <c r="E830" t="s">
        <v>42</v>
      </c>
      <c r="F830" t="str">
        <f>IF(ISNUMBER(SEARCH("f",LOWER(E830))) + ISNUMBER(SEARCH("female",LOWER(E830))) + ISNUMBER(SEARCH("femail",LOWER(E830))) &gt; 0,"Female",
 IF(ISNUMBER(SEARCH("m",LOWER(E830))) + ISNUMBER(SEARCH("male",LOWER(E830))) &gt; 0,"Male","Other"))</f>
        <v>Male</v>
      </c>
      <c r="G830" t="s">
        <v>27</v>
      </c>
      <c r="H830" t="s">
        <v>114</v>
      </c>
      <c r="I830" t="s">
        <v>30</v>
      </c>
      <c r="J830" t="s">
        <v>31</v>
      </c>
      <c r="K830" t="s">
        <v>31</v>
      </c>
      <c r="L830" t="s">
        <v>51</v>
      </c>
      <c r="M830" t="str">
        <f>IF(L830&lt;&gt;"", L830, IF(K830="No", "Not applicable", "Unknown"))</f>
        <v>Sometimes</v>
      </c>
      <c r="N830" t="s">
        <v>46</v>
      </c>
      <c r="O830" t="s">
        <v>31</v>
      </c>
      <c r="P830" t="s">
        <v>31</v>
      </c>
      <c r="Q830" t="s">
        <v>31</v>
      </c>
      <c r="R830" t="s">
        <v>31</v>
      </c>
      <c r="S830" t="s">
        <v>30</v>
      </c>
      <c r="T830" t="s">
        <v>30</v>
      </c>
      <c r="U830" t="s">
        <v>41</v>
      </c>
      <c r="V830" t="s">
        <v>41</v>
      </c>
      <c r="W830" t="s">
        <v>36</v>
      </c>
      <c r="X830" t="s">
        <v>30</v>
      </c>
      <c r="Y830" t="s">
        <v>35</v>
      </c>
      <c r="Z830" t="s">
        <v>35</v>
      </c>
      <c r="AA830" t="s">
        <v>30</v>
      </c>
      <c r="AB830" t="s">
        <v>31</v>
      </c>
      <c r="AC830" t="s">
        <v>41</v>
      </c>
      <c r="AD830" t="s">
        <v>31</v>
      </c>
    </row>
    <row r="831" spans="1:30" x14ac:dyDescent="0.3">
      <c r="A831" s="1">
        <v>41879.095625000002</v>
      </c>
      <c r="B831">
        <v>34</v>
      </c>
      <c r="C831">
        <f t="shared" si="24"/>
        <v>34</v>
      </c>
      <c r="D831" t="str">
        <f t="shared" si="25"/>
        <v>26–35</v>
      </c>
      <c r="E831" t="s">
        <v>55</v>
      </c>
      <c r="F831" t="str">
        <f>IF(ISNUMBER(SEARCH("f",LOWER(E831))) + ISNUMBER(SEARCH("female",LOWER(E831))) + ISNUMBER(SEARCH("femail",LOWER(E831))) &gt; 0,"Female",
 IF(ISNUMBER(SEARCH("m",LOWER(E831))) + ISNUMBER(SEARCH("male",LOWER(E831))) &gt; 0,"Male","Other"))</f>
        <v>Male</v>
      </c>
      <c r="G831" t="s">
        <v>27</v>
      </c>
      <c r="H831" t="s">
        <v>58</v>
      </c>
      <c r="I831" t="s">
        <v>31</v>
      </c>
      <c r="J831" t="s">
        <v>31</v>
      </c>
      <c r="K831" t="s">
        <v>31</v>
      </c>
      <c r="L831" t="s">
        <v>51</v>
      </c>
      <c r="M831" t="str">
        <f>IF(L831&lt;&gt;"", L831, IF(K831="No", "Not applicable", "Unknown"))</f>
        <v>Sometimes</v>
      </c>
      <c r="N831" s="2">
        <v>45809</v>
      </c>
      <c r="O831" t="s">
        <v>30</v>
      </c>
      <c r="P831" t="s">
        <v>31</v>
      </c>
      <c r="Q831" t="s">
        <v>30</v>
      </c>
      <c r="R831" t="s">
        <v>31</v>
      </c>
      <c r="S831" t="s">
        <v>30</v>
      </c>
      <c r="T831" t="s">
        <v>30</v>
      </c>
      <c r="U831" t="s">
        <v>31</v>
      </c>
      <c r="V831" t="s">
        <v>34</v>
      </c>
      <c r="W831" t="s">
        <v>30</v>
      </c>
      <c r="X831" t="s">
        <v>30</v>
      </c>
      <c r="Y831" t="s">
        <v>35</v>
      </c>
      <c r="Z831" t="s">
        <v>35</v>
      </c>
      <c r="AA831" t="s">
        <v>30</v>
      </c>
      <c r="AB831" t="s">
        <v>30</v>
      </c>
      <c r="AC831" t="s">
        <v>30</v>
      </c>
      <c r="AD831" t="s">
        <v>30</v>
      </c>
    </row>
    <row r="832" spans="1:30" x14ac:dyDescent="0.3">
      <c r="A832" s="1">
        <v>41879.117754629631</v>
      </c>
      <c r="B832">
        <v>34</v>
      </c>
      <c r="C832">
        <f t="shared" si="24"/>
        <v>34</v>
      </c>
      <c r="D832" t="str">
        <f t="shared" si="25"/>
        <v>26–35</v>
      </c>
      <c r="E832" t="s">
        <v>57</v>
      </c>
      <c r="F832" t="str">
        <f>IF(ISNUMBER(SEARCH("f",LOWER(E832))) + ISNUMBER(SEARCH("female",LOWER(E832))) + ISNUMBER(SEARCH("femail",LOWER(E832))) &gt; 0,"Female",
 IF(ISNUMBER(SEARCH("m",LOWER(E832))) + ISNUMBER(SEARCH("male",LOWER(E832))) &gt; 0,"Male","Other"))</f>
        <v>Female</v>
      </c>
      <c r="G832" t="s">
        <v>27</v>
      </c>
      <c r="H832" t="s">
        <v>58</v>
      </c>
      <c r="I832" t="s">
        <v>30</v>
      </c>
      <c r="J832" t="s">
        <v>30</v>
      </c>
      <c r="K832" t="s">
        <v>31</v>
      </c>
      <c r="L832" t="s">
        <v>51</v>
      </c>
      <c r="M832" t="str">
        <f>IF(L832&lt;&gt;"", L832, IF(K832="No", "Not applicable", "Unknown"))</f>
        <v>Sometimes</v>
      </c>
      <c r="N832" t="s">
        <v>49</v>
      </c>
      <c r="O832" t="s">
        <v>31</v>
      </c>
      <c r="P832" t="s">
        <v>31</v>
      </c>
      <c r="Q832" t="s">
        <v>31</v>
      </c>
      <c r="R832" t="s">
        <v>31</v>
      </c>
      <c r="S832" t="s">
        <v>30</v>
      </c>
      <c r="T832" t="s">
        <v>41</v>
      </c>
      <c r="U832" t="s">
        <v>41</v>
      </c>
      <c r="V832" t="s">
        <v>34</v>
      </c>
      <c r="W832" t="s">
        <v>36</v>
      </c>
      <c r="X832" t="s">
        <v>30</v>
      </c>
      <c r="Y832" t="s">
        <v>35</v>
      </c>
      <c r="Z832" t="s">
        <v>31</v>
      </c>
      <c r="AA832" t="s">
        <v>30</v>
      </c>
      <c r="AB832" t="s">
        <v>30</v>
      </c>
      <c r="AC832" t="s">
        <v>31</v>
      </c>
      <c r="AD832" t="s">
        <v>30</v>
      </c>
    </row>
    <row r="833" spans="1:30" x14ac:dyDescent="0.3">
      <c r="A833" s="1">
        <v>41879.178124999999</v>
      </c>
      <c r="B833">
        <v>34</v>
      </c>
      <c r="C833">
        <f t="shared" si="24"/>
        <v>34</v>
      </c>
      <c r="D833" t="str">
        <f t="shared" si="25"/>
        <v>26–35</v>
      </c>
      <c r="E833" t="s">
        <v>26</v>
      </c>
      <c r="F833" t="str">
        <f>IF(ISNUMBER(SEARCH("f",LOWER(E833))) + ISNUMBER(SEARCH("female",LOWER(E833))) + ISNUMBER(SEARCH("femail",LOWER(E833))) &gt; 0,"Female",
 IF(ISNUMBER(SEARCH("m",LOWER(E833))) + ISNUMBER(SEARCH("male",LOWER(E833))) &gt; 0,"Male","Other"))</f>
        <v>Female</v>
      </c>
      <c r="G833" t="s">
        <v>79</v>
      </c>
      <c r="H833" t="s">
        <v>29</v>
      </c>
      <c r="I833" t="s">
        <v>30</v>
      </c>
      <c r="J833" t="s">
        <v>31</v>
      </c>
      <c r="K833" t="s">
        <v>30</v>
      </c>
      <c r="L833" t="s">
        <v>48</v>
      </c>
      <c r="M833" t="str">
        <f>IF(L833&lt;&gt;"", L833, IF(K833="No", "Not applicable", "Unknown"))</f>
        <v>Never</v>
      </c>
      <c r="N833" t="s">
        <v>60</v>
      </c>
      <c r="O833" t="s">
        <v>30</v>
      </c>
      <c r="P833" t="s">
        <v>30</v>
      </c>
      <c r="Q833" t="s">
        <v>41</v>
      </c>
      <c r="R833" t="s">
        <v>30</v>
      </c>
      <c r="S833" t="s">
        <v>31</v>
      </c>
      <c r="T833" t="s">
        <v>31</v>
      </c>
      <c r="U833" t="s">
        <v>41</v>
      </c>
      <c r="V833" t="s">
        <v>41</v>
      </c>
      <c r="W833" t="s">
        <v>31</v>
      </c>
      <c r="X833" t="s">
        <v>36</v>
      </c>
      <c r="Y833" t="s">
        <v>30</v>
      </c>
      <c r="Z833" t="s">
        <v>30</v>
      </c>
      <c r="AA833" t="s">
        <v>30</v>
      </c>
      <c r="AB833" t="s">
        <v>30</v>
      </c>
      <c r="AC833" t="s">
        <v>41</v>
      </c>
      <c r="AD833" t="s">
        <v>31</v>
      </c>
    </row>
    <row r="834" spans="1:30" x14ac:dyDescent="0.3">
      <c r="A834" s="1">
        <v>41879.418576388889</v>
      </c>
      <c r="B834">
        <v>34</v>
      </c>
      <c r="C834">
        <f t="shared" si="24"/>
        <v>34</v>
      </c>
      <c r="D834" t="str">
        <f t="shared" si="25"/>
        <v>26–35</v>
      </c>
      <c r="E834" t="s">
        <v>42</v>
      </c>
      <c r="F834" t="str">
        <f>IF(ISNUMBER(SEARCH("f",LOWER(E834))) + ISNUMBER(SEARCH("female",LOWER(E834))) + ISNUMBER(SEARCH("femail",LOWER(E834))) &gt; 0,"Female",
 IF(ISNUMBER(SEARCH("m",LOWER(E834))) + ISNUMBER(SEARCH("male",LOWER(E834))) &gt; 0,"Male","Other"))</f>
        <v>Male</v>
      </c>
      <c r="G834" t="s">
        <v>45</v>
      </c>
      <c r="H834" t="s">
        <v>29</v>
      </c>
      <c r="I834" t="s">
        <v>30</v>
      </c>
      <c r="J834" t="s">
        <v>30</v>
      </c>
      <c r="K834" t="s">
        <v>30</v>
      </c>
      <c r="L834" t="s">
        <v>29</v>
      </c>
      <c r="M834" t="str">
        <f>IF(L834&lt;&gt;"", L834, IF(K834="No", "Not applicable", "Unknown"))</f>
        <v>NA</v>
      </c>
      <c r="N834" s="2">
        <v>45809</v>
      </c>
      <c r="O834" t="s">
        <v>30</v>
      </c>
      <c r="P834" t="s">
        <v>31</v>
      </c>
      <c r="Q834" t="s">
        <v>30</v>
      </c>
      <c r="R834" t="s">
        <v>30</v>
      </c>
      <c r="S834" t="s">
        <v>30</v>
      </c>
      <c r="T834" t="s">
        <v>30</v>
      </c>
      <c r="U834" t="s">
        <v>41</v>
      </c>
      <c r="V834" t="s">
        <v>34</v>
      </c>
      <c r="W834" t="s">
        <v>36</v>
      </c>
      <c r="X834" t="s">
        <v>36</v>
      </c>
      <c r="Y834" t="s">
        <v>35</v>
      </c>
      <c r="Z834" t="s">
        <v>31</v>
      </c>
      <c r="AA834" t="s">
        <v>30</v>
      </c>
      <c r="AB834" t="s">
        <v>36</v>
      </c>
      <c r="AC834" t="s">
        <v>41</v>
      </c>
      <c r="AD834" t="s">
        <v>30</v>
      </c>
    </row>
    <row r="835" spans="1:30" x14ac:dyDescent="0.3">
      <c r="A835" s="1">
        <v>41879.480983796297</v>
      </c>
      <c r="B835">
        <v>34</v>
      </c>
      <c r="C835">
        <f t="shared" ref="C835:C898" si="26">IF(AND(ISNUMBER(B835),B835&gt;=18,B835&lt;=100), B835, "")</f>
        <v>34</v>
      </c>
      <c r="D835" t="str">
        <f t="shared" ref="D835:D898" si="27">IF(AND(ISNUMBER(C835), C835&gt;=18, C835&lt;=25), "18–25",
IF(C835&lt;=35, "26–35",
IF(C835&lt;=45, "36–45",
IF(C835&lt;=55, "46–55",
IF(C835&lt;=65, "56–65",
IF(C835&gt;65, "65+", ""))))))</f>
        <v>26–35</v>
      </c>
      <c r="E835" t="s">
        <v>55</v>
      </c>
      <c r="F835" t="str">
        <f>IF(ISNUMBER(SEARCH("f",LOWER(E835))) + ISNUMBER(SEARCH("female",LOWER(E835))) + ISNUMBER(SEARCH("femail",LOWER(E835))) &gt; 0,"Female",
 IF(ISNUMBER(SEARCH("m",LOWER(E835))) + ISNUMBER(SEARCH("male",LOWER(E835))) &gt; 0,"Male","Other"))</f>
        <v>Male</v>
      </c>
      <c r="G835" t="s">
        <v>82</v>
      </c>
      <c r="H835" t="s">
        <v>29</v>
      </c>
      <c r="I835" t="s">
        <v>30</v>
      </c>
      <c r="J835" t="s">
        <v>30</v>
      </c>
      <c r="K835" t="s">
        <v>30</v>
      </c>
      <c r="L835" t="s">
        <v>39</v>
      </c>
      <c r="M835" t="str">
        <f>IF(L835&lt;&gt;"", L835, IF(K835="No", "Not applicable", "Unknown"))</f>
        <v>Rarely</v>
      </c>
      <c r="N835" t="s">
        <v>46</v>
      </c>
      <c r="O835" t="s">
        <v>30</v>
      </c>
      <c r="P835" t="s">
        <v>31</v>
      </c>
      <c r="Q835" t="s">
        <v>30</v>
      </c>
      <c r="R835" t="s">
        <v>30</v>
      </c>
      <c r="S835" t="s">
        <v>30</v>
      </c>
      <c r="T835" t="s">
        <v>30</v>
      </c>
      <c r="U835" t="s">
        <v>31</v>
      </c>
      <c r="V835" t="s">
        <v>34</v>
      </c>
      <c r="W835" t="s">
        <v>36</v>
      </c>
      <c r="X835" t="s">
        <v>36</v>
      </c>
      <c r="Y835" t="s">
        <v>30</v>
      </c>
      <c r="Z835" t="s">
        <v>35</v>
      </c>
      <c r="AA835" t="s">
        <v>36</v>
      </c>
      <c r="AB835" t="s">
        <v>36</v>
      </c>
      <c r="AC835" t="s">
        <v>31</v>
      </c>
      <c r="AD835" t="s">
        <v>30</v>
      </c>
    </row>
    <row r="836" spans="1:30" x14ac:dyDescent="0.3">
      <c r="A836" s="1">
        <v>41879.513680555552</v>
      </c>
      <c r="B836">
        <v>34</v>
      </c>
      <c r="C836">
        <f t="shared" si="26"/>
        <v>34</v>
      </c>
      <c r="D836" t="str">
        <f t="shared" si="27"/>
        <v>26–35</v>
      </c>
      <c r="E836" t="s">
        <v>55</v>
      </c>
      <c r="F836" t="str">
        <f>IF(ISNUMBER(SEARCH("f",LOWER(E836))) + ISNUMBER(SEARCH("female",LOWER(E836))) + ISNUMBER(SEARCH("femail",LOWER(E836))) &gt; 0,"Female",
 IF(ISNUMBER(SEARCH("m",LOWER(E836))) + ISNUMBER(SEARCH("male",LOWER(E836))) &gt; 0,"Male","Other"))</f>
        <v>Male</v>
      </c>
      <c r="G836" t="s">
        <v>45</v>
      </c>
      <c r="H836" t="s">
        <v>29</v>
      </c>
      <c r="I836" t="s">
        <v>30</v>
      </c>
      <c r="J836" t="s">
        <v>31</v>
      </c>
      <c r="K836" t="s">
        <v>31</v>
      </c>
      <c r="L836" t="s">
        <v>51</v>
      </c>
      <c r="M836" t="str">
        <f>IF(L836&lt;&gt;"", L836, IF(K836="No", "Not applicable", "Unknown"))</f>
        <v>Sometimes</v>
      </c>
      <c r="N836" t="s">
        <v>40</v>
      </c>
      <c r="O836" t="s">
        <v>30</v>
      </c>
      <c r="P836" t="s">
        <v>31</v>
      </c>
      <c r="Q836" t="s">
        <v>41</v>
      </c>
      <c r="R836" t="s">
        <v>33</v>
      </c>
      <c r="S836" t="s">
        <v>41</v>
      </c>
      <c r="T836" t="s">
        <v>41</v>
      </c>
      <c r="U836" t="s">
        <v>31</v>
      </c>
      <c r="V836" t="s">
        <v>61</v>
      </c>
      <c r="W836" t="s">
        <v>30</v>
      </c>
      <c r="X836" t="s">
        <v>30</v>
      </c>
      <c r="Y836" t="s">
        <v>35</v>
      </c>
      <c r="Z836" t="s">
        <v>31</v>
      </c>
      <c r="AA836" t="s">
        <v>30</v>
      </c>
      <c r="AB836" t="s">
        <v>36</v>
      </c>
      <c r="AC836" t="s">
        <v>31</v>
      </c>
      <c r="AD836" t="s">
        <v>30</v>
      </c>
    </row>
    <row r="837" spans="1:30" x14ac:dyDescent="0.3">
      <c r="A837" s="1">
        <v>41879.623032407406</v>
      </c>
      <c r="B837">
        <v>34</v>
      </c>
      <c r="C837">
        <f t="shared" si="26"/>
        <v>34</v>
      </c>
      <c r="D837" t="str">
        <f t="shared" si="27"/>
        <v>26–35</v>
      </c>
      <c r="E837" t="s">
        <v>42</v>
      </c>
      <c r="F837" t="str">
        <f>IF(ISNUMBER(SEARCH("f",LOWER(E837))) + ISNUMBER(SEARCH("female",LOWER(E837))) + ISNUMBER(SEARCH("femail",LOWER(E837))) &gt; 0,"Female",
 IF(ISNUMBER(SEARCH("m",LOWER(E837))) + ISNUMBER(SEARCH("male",LOWER(E837))) &gt; 0,"Male","Other"))</f>
        <v>Male</v>
      </c>
      <c r="G837" t="s">
        <v>27</v>
      </c>
      <c r="H837" t="s">
        <v>86</v>
      </c>
      <c r="I837" t="s">
        <v>30</v>
      </c>
      <c r="J837" t="s">
        <v>30</v>
      </c>
      <c r="K837" t="s">
        <v>30</v>
      </c>
      <c r="L837" t="s">
        <v>29</v>
      </c>
      <c r="M837" t="str">
        <f>IF(L837&lt;&gt;"", L837, IF(K837="No", "Not applicable", "Unknown"))</f>
        <v>NA</v>
      </c>
      <c r="N837" t="s">
        <v>40</v>
      </c>
      <c r="O837" t="s">
        <v>31</v>
      </c>
      <c r="P837" t="s">
        <v>31</v>
      </c>
      <c r="Q837" t="s">
        <v>41</v>
      </c>
      <c r="R837" t="s">
        <v>33</v>
      </c>
      <c r="S837" t="s">
        <v>41</v>
      </c>
      <c r="T837" t="s">
        <v>41</v>
      </c>
      <c r="U837" t="s">
        <v>41</v>
      </c>
      <c r="V837" t="s">
        <v>41</v>
      </c>
      <c r="W837" t="s">
        <v>30</v>
      </c>
      <c r="X837" t="s">
        <v>30</v>
      </c>
      <c r="Y837" t="s">
        <v>35</v>
      </c>
      <c r="Z837" t="s">
        <v>31</v>
      </c>
      <c r="AA837" t="s">
        <v>30</v>
      </c>
      <c r="AB837" t="s">
        <v>36</v>
      </c>
      <c r="AC837" t="s">
        <v>31</v>
      </c>
      <c r="AD837" t="s">
        <v>30</v>
      </c>
    </row>
    <row r="838" spans="1:30" x14ac:dyDescent="0.3">
      <c r="A838" s="1">
        <v>41879.66443287037</v>
      </c>
      <c r="B838">
        <v>34</v>
      </c>
      <c r="C838">
        <f t="shared" si="26"/>
        <v>34</v>
      </c>
      <c r="D838" t="str">
        <f t="shared" si="27"/>
        <v>26–35</v>
      </c>
      <c r="E838" t="s">
        <v>55</v>
      </c>
      <c r="F838" t="str">
        <f>IF(ISNUMBER(SEARCH("f",LOWER(E838))) + ISNUMBER(SEARCH("female",LOWER(E838))) + ISNUMBER(SEARCH("femail",LOWER(E838))) &gt; 0,"Female",
 IF(ISNUMBER(SEARCH("m",LOWER(E838))) + ISNUMBER(SEARCH("male",LOWER(E838))) &gt; 0,"Male","Other"))</f>
        <v>Male</v>
      </c>
      <c r="G838" t="s">
        <v>27</v>
      </c>
      <c r="H838" t="s">
        <v>47</v>
      </c>
      <c r="I838" t="s">
        <v>30</v>
      </c>
      <c r="J838" t="s">
        <v>30</v>
      </c>
      <c r="K838" t="s">
        <v>31</v>
      </c>
      <c r="L838" t="s">
        <v>51</v>
      </c>
      <c r="M838" t="str">
        <f>IF(L838&lt;&gt;"", L838, IF(K838="No", "Not applicable", "Unknown"))</f>
        <v>Sometimes</v>
      </c>
      <c r="N838" s="3">
        <v>45778</v>
      </c>
      <c r="O838" t="s">
        <v>30</v>
      </c>
      <c r="P838" t="s">
        <v>31</v>
      </c>
      <c r="Q838" t="s">
        <v>30</v>
      </c>
      <c r="R838" t="s">
        <v>30</v>
      </c>
      <c r="S838" t="s">
        <v>30</v>
      </c>
      <c r="T838" t="s">
        <v>30</v>
      </c>
      <c r="U838" t="s">
        <v>41</v>
      </c>
      <c r="V838" t="s">
        <v>41</v>
      </c>
      <c r="W838" t="s">
        <v>31</v>
      </c>
      <c r="X838" t="s">
        <v>30</v>
      </c>
      <c r="Y838" t="s">
        <v>30</v>
      </c>
      <c r="Z838" t="s">
        <v>30</v>
      </c>
      <c r="AA838" t="s">
        <v>30</v>
      </c>
      <c r="AB838" t="s">
        <v>31</v>
      </c>
      <c r="AC838" t="s">
        <v>41</v>
      </c>
      <c r="AD838" t="s">
        <v>30</v>
      </c>
    </row>
    <row r="839" spans="1:30" x14ac:dyDescent="0.3">
      <c r="A839" s="1">
        <v>41879.70621527778</v>
      </c>
      <c r="B839">
        <v>34</v>
      </c>
      <c r="C839">
        <f t="shared" si="26"/>
        <v>34</v>
      </c>
      <c r="D839" t="str">
        <f t="shared" si="27"/>
        <v>26–35</v>
      </c>
      <c r="E839" t="s">
        <v>37</v>
      </c>
      <c r="F839" t="str">
        <f>IF(ISNUMBER(SEARCH("f",LOWER(E839))) + ISNUMBER(SEARCH("female",LOWER(E839))) + ISNUMBER(SEARCH("femail",LOWER(E839))) &gt; 0,"Female",
 IF(ISNUMBER(SEARCH("m",LOWER(E839))) + ISNUMBER(SEARCH("male",LOWER(E839))) &gt; 0,"Male","Other"))</f>
        <v>Male</v>
      </c>
      <c r="G839" t="s">
        <v>27</v>
      </c>
      <c r="H839" t="s">
        <v>50</v>
      </c>
      <c r="I839" t="s">
        <v>30</v>
      </c>
      <c r="J839" t="s">
        <v>30</v>
      </c>
      <c r="K839" t="s">
        <v>31</v>
      </c>
      <c r="L839" t="s">
        <v>51</v>
      </c>
      <c r="M839" t="str">
        <f>IF(L839&lt;&gt;"", L839, IF(K839="No", "Not applicable", "Unknown"))</f>
        <v>Sometimes</v>
      </c>
      <c r="N839" t="s">
        <v>49</v>
      </c>
      <c r="O839" t="s">
        <v>30</v>
      </c>
      <c r="P839" t="s">
        <v>31</v>
      </c>
      <c r="Q839" t="s">
        <v>41</v>
      </c>
      <c r="R839" t="s">
        <v>30</v>
      </c>
      <c r="S839" t="s">
        <v>31</v>
      </c>
      <c r="T839" t="s">
        <v>41</v>
      </c>
      <c r="U839" t="s">
        <v>31</v>
      </c>
      <c r="V839" t="s">
        <v>41</v>
      </c>
      <c r="W839" t="s">
        <v>36</v>
      </c>
      <c r="X839" t="s">
        <v>30</v>
      </c>
      <c r="Y839" t="s">
        <v>35</v>
      </c>
      <c r="Z839" t="s">
        <v>30</v>
      </c>
      <c r="AA839" t="s">
        <v>30</v>
      </c>
      <c r="AB839" t="s">
        <v>30</v>
      </c>
      <c r="AC839" t="s">
        <v>41</v>
      </c>
      <c r="AD839" t="s">
        <v>30</v>
      </c>
    </row>
    <row r="840" spans="1:30" x14ac:dyDescent="0.3">
      <c r="A840" s="1">
        <v>41879.714074074072</v>
      </c>
      <c r="B840">
        <v>34</v>
      </c>
      <c r="C840">
        <f t="shared" si="26"/>
        <v>34</v>
      </c>
      <c r="D840" t="str">
        <f t="shared" si="27"/>
        <v>26–35</v>
      </c>
      <c r="E840" t="s">
        <v>55</v>
      </c>
      <c r="F840" t="str">
        <f>IF(ISNUMBER(SEARCH("f",LOWER(E840))) + ISNUMBER(SEARCH("female",LOWER(E840))) + ISNUMBER(SEARCH("femail",LOWER(E840))) &gt; 0,"Female",
 IF(ISNUMBER(SEARCH("m",LOWER(E840))) + ISNUMBER(SEARCH("male",LOWER(E840))) &gt; 0,"Male","Other"))</f>
        <v>Male</v>
      </c>
      <c r="G840" t="s">
        <v>45</v>
      </c>
      <c r="H840" t="s">
        <v>29</v>
      </c>
      <c r="I840" t="s">
        <v>30</v>
      </c>
      <c r="J840" t="s">
        <v>30</v>
      </c>
      <c r="K840" t="s">
        <v>30</v>
      </c>
      <c r="L840" t="s">
        <v>29</v>
      </c>
      <c r="M840" t="str">
        <f>IF(L840&lt;&gt;"", L840, IF(K840="No", "Not applicable", "Unknown"))</f>
        <v>NA</v>
      </c>
      <c r="N840" s="2">
        <v>45809</v>
      </c>
      <c r="O840" t="s">
        <v>31</v>
      </c>
      <c r="P840" t="s">
        <v>31</v>
      </c>
      <c r="Q840" t="s">
        <v>30</v>
      </c>
      <c r="R840" t="s">
        <v>30</v>
      </c>
      <c r="S840" t="s">
        <v>30</v>
      </c>
      <c r="T840" t="s">
        <v>30</v>
      </c>
      <c r="U840" t="s">
        <v>30</v>
      </c>
      <c r="V840" t="s">
        <v>44</v>
      </c>
      <c r="W840" t="s">
        <v>31</v>
      </c>
      <c r="X840" t="s">
        <v>36</v>
      </c>
      <c r="Y840" t="s">
        <v>30</v>
      </c>
      <c r="Z840" t="s">
        <v>30</v>
      </c>
      <c r="AA840" t="s">
        <v>30</v>
      </c>
      <c r="AB840" t="s">
        <v>31</v>
      </c>
      <c r="AC840" t="s">
        <v>30</v>
      </c>
      <c r="AD840" t="s">
        <v>31</v>
      </c>
    </row>
    <row r="841" spans="1:30" x14ac:dyDescent="0.3">
      <c r="A841" s="1">
        <v>41879.741493055553</v>
      </c>
      <c r="B841">
        <v>34</v>
      </c>
      <c r="C841">
        <f t="shared" si="26"/>
        <v>34</v>
      </c>
      <c r="D841" t="str">
        <f t="shared" si="27"/>
        <v>26–35</v>
      </c>
      <c r="E841" t="s">
        <v>55</v>
      </c>
      <c r="F841" t="str">
        <f>IF(ISNUMBER(SEARCH("f",LOWER(E841))) + ISNUMBER(SEARCH("female",LOWER(E841))) + ISNUMBER(SEARCH("femail",LOWER(E841))) &gt; 0,"Female",
 IF(ISNUMBER(SEARCH("m",LOWER(E841))) + ISNUMBER(SEARCH("male",LOWER(E841))) &gt; 0,"Male","Other"))</f>
        <v>Male</v>
      </c>
      <c r="G841" t="s">
        <v>82</v>
      </c>
      <c r="H841" t="s">
        <v>29</v>
      </c>
      <c r="I841" t="s">
        <v>31</v>
      </c>
      <c r="J841" t="s">
        <v>30</v>
      </c>
      <c r="K841" t="s">
        <v>31</v>
      </c>
      <c r="L841" t="s">
        <v>51</v>
      </c>
      <c r="M841" t="str">
        <f>IF(L841&lt;&gt;"", L841, IF(K841="No", "Not applicable", "Unknown"))</f>
        <v>Sometimes</v>
      </c>
      <c r="N841" s="3">
        <v>45778</v>
      </c>
      <c r="O841" t="s">
        <v>31</v>
      </c>
      <c r="P841" t="s">
        <v>31</v>
      </c>
      <c r="Q841" t="s">
        <v>30</v>
      </c>
      <c r="R841" t="s">
        <v>33</v>
      </c>
      <c r="S841" t="s">
        <v>30</v>
      </c>
      <c r="T841" t="s">
        <v>30</v>
      </c>
      <c r="U841" t="s">
        <v>31</v>
      </c>
      <c r="V841" t="s">
        <v>44</v>
      </c>
      <c r="W841" t="s">
        <v>36</v>
      </c>
      <c r="X841" t="s">
        <v>36</v>
      </c>
      <c r="Y841" t="s">
        <v>35</v>
      </c>
      <c r="Z841" t="s">
        <v>35</v>
      </c>
      <c r="AA841" t="s">
        <v>30</v>
      </c>
      <c r="AB841" t="s">
        <v>30</v>
      </c>
      <c r="AC841" t="s">
        <v>41</v>
      </c>
      <c r="AD841" t="s">
        <v>30</v>
      </c>
    </row>
    <row r="842" spans="1:30" x14ac:dyDescent="0.3">
      <c r="A842" s="1">
        <v>41879.802488425928</v>
      </c>
      <c r="B842">
        <v>34</v>
      </c>
      <c r="C842">
        <f t="shared" si="26"/>
        <v>34</v>
      </c>
      <c r="D842" t="str">
        <f t="shared" si="27"/>
        <v>26–35</v>
      </c>
      <c r="E842" t="s">
        <v>55</v>
      </c>
      <c r="F842" t="str">
        <f>IF(ISNUMBER(SEARCH("f",LOWER(E842))) + ISNUMBER(SEARCH("female",LOWER(E842))) + ISNUMBER(SEARCH("femail",LOWER(E842))) &gt; 0,"Female",
 IF(ISNUMBER(SEARCH("m",LOWER(E842))) + ISNUMBER(SEARCH("male",LOWER(E842))) &gt; 0,"Male","Other"))</f>
        <v>Male</v>
      </c>
      <c r="G842" t="s">
        <v>45</v>
      </c>
      <c r="H842" t="s">
        <v>29</v>
      </c>
      <c r="I842" t="s">
        <v>31</v>
      </c>
      <c r="J842" t="s">
        <v>30</v>
      </c>
      <c r="K842" t="s">
        <v>31</v>
      </c>
      <c r="L842" t="s">
        <v>51</v>
      </c>
      <c r="M842" t="str">
        <f>IF(L842&lt;&gt;"", L842, IF(K842="No", "Not applicable", "Unknown"))</f>
        <v>Sometimes</v>
      </c>
      <c r="N842" s="3">
        <v>45778</v>
      </c>
      <c r="O842" t="s">
        <v>31</v>
      </c>
      <c r="P842" t="s">
        <v>31</v>
      </c>
      <c r="Q842" t="s">
        <v>30</v>
      </c>
      <c r="R842" t="s">
        <v>30</v>
      </c>
      <c r="S842" t="s">
        <v>30</v>
      </c>
      <c r="T842" t="s">
        <v>30</v>
      </c>
      <c r="U842" t="s">
        <v>31</v>
      </c>
      <c r="V842" t="s">
        <v>44</v>
      </c>
      <c r="W842" t="s">
        <v>30</v>
      </c>
      <c r="X842" t="s">
        <v>30</v>
      </c>
      <c r="Y842" t="s">
        <v>35</v>
      </c>
      <c r="Z842" t="s">
        <v>35</v>
      </c>
      <c r="AA842" t="s">
        <v>30</v>
      </c>
      <c r="AB842" t="s">
        <v>30</v>
      </c>
      <c r="AC842" t="s">
        <v>31</v>
      </c>
      <c r="AD842" t="s">
        <v>30</v>
      </c>
    </row>
    <row r="843" spans="1:30" x14ac:dyDescent="0.3">
      <c r="A843" s="1">
        <v>41879.908020833333</v>
      </c>
      <c r="B843">
        <v>34</v>
      </c>
      <c r="C843">
        <f t="shared" si="26"/>
        <v>34</v>
      </c>
      <c r="D843" t="str">
        <f t="shared" si="27"/>
        <v>26–35</v>
      </c>
      <c r="E843" t="s">
        <v>55</v>
      </c>
      <c r="F843" t="str">
        <f>IF(ISNUMBER(SEARCH("f",LOWER(E843))) + ISNUMBER(SEARCH("female",LOWER(E843))) + ISNUMBER(SEARCH("femail",LOWER(E843))) &gt; 0,"Female",
 IF(ISNUMBER(SEARCH("m",LOWER(E843))) + ISNUMBER(SEARCH("male",LOWER(E843))) &gt; 0,"Male","Other"))</f>
        <v>Male</v>
      </c>
      <c r="G843" t="s">
        <v>27</v>
      </c>
      <c r="H843" t="s">
        <v>47</v>
      </c>
      <c r="I843" t="s">
        <v>30</v>
      </c>
      <c r="J843" t="s">
        <v>30</v>
      </c>
      <c r="K843" t="s">
        <v>30</v>
      </c>
      <c r="L843" t="s">
        <v>32</v>
      </c>
      <c r="M843" t="str">
        <f>IF(L843&lt;&gt;"", L843, IF(K843="No", "Not applicable", "Unknown"))</f>
        <v>Often</v>
      </c>
      <c r="N843" s="3">
        <v>45778</v>
      </c>
      <c r="O843" t="s">
        <v>30</v>
      </c>
      <c r="P843" t="s">
        <v>31</v>
      </c>
      <c r="Q843" t="s">
        <v>41</v>
      </c>
      <c r="R843" t="s">
        <v>30</v>
      </c>
      <c r="S843" t="s">
        <v>30</v>
      </c>
      <c r="T843" t="s">
        <v>31</v>
      </c>
      <c r="U843" t="s">
        <v>41</v>
      </c>
      <c r="V843" t="s">
        <v>61</v>
      </c>
      <c r="W843" t="s">
        <v>30</v>
      </c>
      <c r="X843" t="s">
        <v>30</v>
      </c>
      <c r="Y843" t="s">
        <v>35</v>
      </c>
      <c r="Z843" t="s">
        <v>31</v>
      </c>
      <c r="AA843" t="s">
        <v>30</v>
      </c>
      <c r="AB843" t="s">
        <v>36</v>
      </c>
      <c r="AC843" t="s">
        <v>31</v>
      </c>
      <c r="AD843" t="s">
        <v>30</v>
      </c>
    </row>
    <row r="844" spans="1:30" x14ac:dyDescent="0.3">
      <c r="A844" s="1">
        <v>41880.032743055555</v>
      </c>
      <c r="B844">
        <v>34</v>
      </c>
      <c r="C844">
        <f t="shared" si="26"/>
        <v>34</v>
      </c>
      <c r="D844" t="str">
        <f t="shared" si="27"/>
        <v>26–35</v>
      </c>
      <c r="E844" t="s">
        <v>42</v>
      </c>
      <c r="F844" t="str">
        <f>IF(ISNUMBER(SEARCH("f",LOWER(E844))) + ISNUMBER(SEARCH("female",LOWER(E844))) + ISNUMBER(SEARCH("femail",LOWER(E844))) &gt; 0,"Female",
 IF(ISNUMBER(SEARCH("m",LOWER(E844))) + ISNUMBER(SEARCH("male",LOWER(E844))) &gt; 0,"Male","Other"))</f>
        <v>Male</v>
      </c>
      <c r="G844" t="s">
        <v>72</v>
      </c>
      <c r="H844" t="s">
        <v>29</v>
      </c>
      <c r="I844" t="s">
        <v>30</v>
      </c>
      <c r="J844" t="s">
        <v>30</v>
      </c>
      <c r="K844" t="s">
        <v>31</v>
      </c>
      <c r="L844" t="s">
        <v>39</v>
      </c>
      <c r="M844" t="str">
        <f>IF(L844&lt;&gt;"", L844, IF(K844="No", "Not applicable", "Unknown"))</f>
        <v>Rarely</v>
      </c>
      <c r="N844" t="s">
        <v>46</v>
      </c>
      <c r="O844" t="s">
        <v>30</v>
      </c>
      <c r="P844" t="s">
        <v>31</v>
      </c>
      <c r="Q844" t="s">
        <v>30</v>
      </c>
      <c r="R844" t="s">
        <v>31</v>
      </c>
      <c r="S844" t="s">
        <v>30</v>
      </c>
      <c r="T844" t="s">
        <v>30</v>
      </c>
      <c r="U844" t="s">
        <v>31</v>
      </c>
      <c r="V844" t="s">
        <v>61</v>
      </c>
      <c r="W844" t="s">
        <v>30</v>
      </c>
      <c r="X844" t="s">
        <v>30</v>
      </c>
      <c r="Y844" t="s">
        <v>31</v>
      </c>
      <c r="Z844" t="s">
        <v>31</v>
      </c>
      <c r="AA844" t="s">
        <v>36</v>
      </c>
      <c r="AB844" t="s">
        <v>36</v>
      </c>
      <c r="AC844" t="s">
        <v>31</v>
      </c>
      <c r="AD844" t="s">
        <v>30</v>
      </c>
    </row>
    <row r="845" spans="1:30" x14ac:dyDescent="0.3">
      <c r="A845" s="1">
        <v>41880.126909722225</v>
      </c>
      <c r="B845">
        <v>34</v>
      </c>
      <c r="C845">
        <f t="shared" si="26"/>
        <v>34</v>
      </c>
      <c r="D845" t="str">
        <f t="shared" si="27"/>
        <v>26–35</v>
      </c>
      <c r="E845" t="s">
        <v>55</v>
      </c>
      <c r="F845" t="str">
        <f>IF(ISNUMBER(SEARCH("f",LOWER(E845))) + ISNUMBER(SEARCH("female",LOWER(E845))) + ISNUMBER(SEARCH("femail",LOWER(E845))) &gt; 0,"Female",
 IF(ISNUMBER(SEARCH("m",LOWER(E845))) + ISNUMBER(SEARCH("male",LOWER(E845))) &gt; 0,"Male","Other"))</f>
        <v>Male</v>
      </c>
      <c r="G845" t="s">
        <v>72</v>
      </c>
      <c r="H845" t="s">
        <v>29</v>
      </c>
      <c r="I845" t="s">
        <v>31</v>
      </c>
      <c r="J845" t="s">
        <v>31</v>
      </c>
      <c r="K845" t="s">
        <v>31</v>
      </c>
      <c r="L845" t="s">
        <v>39</v>
      </c>
      <c r="M845" t="str">
        <f>IF(L845&lt;&gt;"", L845, IF(K845="No", "Not applicable", "Unknown"))</f>
        <v>Rarely</v>
      </c>
      <c r="N845" s="3">
        <v>45778</v>
      </c>
      <c r="O845" t="s">
        <v>31</v>
      </c>
      <c r="P845" t="s">
        <v>31</v>
      </c>
      <c r="Q845" t="s">
        <v>31</v>
      </c>
      <c r="R845" t="s">
        <v>31</v>
      </c>
      <c r="S845" t="s">
        <v>31</v>
      </c>
      <c r="T845" t="s">
        <v>31</v>
      </c>
      <c r="U845" t="s">
        <v>31</v>
      </c>
      <c r="V845" t="s">
        <v>61</v>
      </c>
      <c r="W845" t="s">
        <v>30</v>
      </c>
      <c r="X845" t="s">
        <v>30</v>
      </c>
      <c r="Y845" t="s">
        <v>31</v>
      </c>
      <c r="Z845" t="s">
        <v>35</v>
      </c>
      <c r="AA845" t="s">
        <v>30</v>
      </c>
      <c r="AB845" t="s">
        <v>36</v>
      </c>
      <c r="AC845" t="s">
        <v>31</v>
      </c>
      <c r="AD845" t="s">
        <v>30</v>
      </c>
    </row>
    <row r="846" spans="1:30" x14ac:dyDescent="0.3">
      <c r="A846" s="1">
        <v>41880.374768518515</v>
      </c>
      <c r="B846">
        <v>34</v>
      </c>
      <c r="C846">
        <f t="shared" si="26"/>
        <v>34</v>
      </c>
      <c r="D846" t="str">
        <f t="shared" si="27"/>
        <v>26–35</v>
      </c>
      <c r="E846" t="s">
        <v>57</v>
      </c>
      <c r="F846" t="str">
        <f>IF(ISNUMBER(SEARCH("f",LOWER(E846))) + ISNUMBER(SEARCH("female",LOWER(E846))) + ISNUMBER(SEARCH("femail",LOWER(E846))) &gt; 0,"Female",
 IF(ISNUMBER(SEARCH("m",LOWER(E846))) + ISNUMBER(SEARCH("male",LOWER(E846))) &gt; 0,"Male","Other"))</f>
        <v>Female</v>
      </c>
      <c r="G846" t="s">
        <v>45</v>
      </c>
      <c r="H846" t="s">
        <v>29</v>
      </c>
      <c r="I846" t="s">
        <v>30</v>
      </c>
      <c r="J846" t="s">
        <v>31</v>
      </c>
      <c r="K846" t="s">
        <v>31</v>
      </c>
      <c r="L846" t="s">
        <v>32</v>
      </c>
      <c r="M846" t="str">
        <f>IF(L846&lt;&gt;"", L846, IF(K846="No", "Not applicable", "Unknown"))</f>
        <v>Often</v>
      </c>
      <c r="N846" t="s">
        <v>46</v>
      </c>
      <c r="O846" t="s">
        <v>31</v>
      </c>
      <c r="P846" t="s">
        <v>30</v>
      </c>
      <c r="Q846" t="s">
        <v>31</v>
      </c>
      <c r="R846" t="s">
        <v>31</v>
      </c>
      <c r="S846" t="s">
        <v>30</v>
      </c>
      <c r="T846" t="s">
        <v>31</v>
      </c>
      <c r="U846" t="s">
        <v>30</v>
      </c>
      <c r="V846" t="s">
        <v>34</v>
      </c>
      <c r="W846" t="s">
        <v>31</v>
      </c>
      <c r="X846" t="s">
        <v>31</v>
      </c>
      <c r="Y846" t="s">
        <v>35</v>
      </c>
      <c r="Z846" t="s">
        <v>30</v>
      </c>
      <c r="AA846" t="s">
        <v>30</v>
      </c>
      <c r="AB846" t="s">
        <v>30</v>
      </c>
      <c r="AC846" t="s">
        <v>41</v>
      </c>
      <c r="AD846" t="s">
        <v>30</v>
      </c>
    </row>
    <row r="847" spans="1:30" x14ac:dyDescent="0.3">
      <c r="A847" s="1">
        <v>41880.397094907406</v>
      </c>
      <c r="B847">
        <v>34</v>
      </c>
      <c r="C847">
        <f t="shared" si="26"/>
        <v>34</v>
      </c>
      <c r="D847" t="str">
        <f t="shared" si="27"/>
        <v>26–35</v>
      </c>
      <c r="E847" t="s">
        <v>55</v>
      </c>
      <c r="F847" t="str">
        <f>IF(ISNUMBER(SEARCH("f",LOWER(E847))) + ISNUMBER(SEARCH("female",LOWER(E847))) + ISNUMBER(SEARCH("femail",LOWER(E847))) &gt; 0,"Female",
 IF(ISNUMBER(SEARCH("m",LOWER(E847))) + ISNUMBER(SEARCH("male",LOWER(E847))) &gt; 0,"Male","Other"))</f>
        <v>Male</v>
      </c>
      <c r="G847" t="s">
        <v>27</v>
      </c>
      <c r="H847" t="s">
        <v>68</v>
      </c>
      <c r="I847" t="s">
        <v>30</v>
      </c>
      <c r="J847" t="s">
        <v>31</v>
      </c>
      <c r="K847" t="s">
        <v>31</v>
      </c>
      <c r="L847" t="s">
        <v>32</v>
      </c>
      <c r="M847" t="str">
        <f>IF(L847&lt;&gt;"", L847, IF(K847="No", "Not applicable", "Unknown"))</f>
        <v>Often</v>
      </c>
      <c r="N847" t="s">
        <v>49</v>
      </c>
      <c r="O847" t="s">
        <v>30</v>
      </c>
      <c r="P847" t="s">
        <v>31</v>
      </c>
      <c r="Q847" t="s">
        <v>31</v>
      </c>
      <c r="R847" t="s">
        <v>31</v>
      </c>
      <c r="S847" t="s">
        <v>30</v>
      </c>
      <c r="T847" t="s">
        <v>30</v>
      </c>
      <c r="U847" t="s">
        <v>31</v>
      </c>
      <c r="V847" t="s">
        <v>61</v>
      </c>
      <c r="W847" t="s">
        <v>30</v>
      </c>
      <c r="X847" t="s">
        <v>30</v>
      </c>
      <c r="Y847" t="s">
        <v>31</v>
      </c>
      <c r="Z847" t="s">
        <v>31</v>
      </c>
      <c r="AA847" t="s">
        <v>36</v>
      </c>
      <c r="AB847" t="s">
        <v>36</v>
      </c>
      <c r="AC847" t="s">
        <v>41</v>
      </c>
      <c r="AD847" t="s">
        <v>30</v>
      </c>
    </row>
    <row r="848" spans="1:30" x14ac:dyDescent="0.3">
      <c r="A848" s="1">
        <v>41880.400046296294</v>
      </c>
      <c r="B848">
        <v>34</v>
      </c>
      <c r="C848">
        <f t="shared" si="26"/>
        <v>34</v>
      </c>
      <c r="D848" t="str">
        <f t="shared" si="27"/>
        <v>26–35</v>
      </c>
      <c r="E848" t="s">
        <v>42</v>
      </c>
      <c r="F848" t="str">
        <f>IF(ISNUMBER(SEARCH("f",LOWER(E848))) + ISNUMBER(SEARCH("female",LOWER(E848))) + ISNUMBER(SEARCH("femail",LOWER(E848))) &gt; 0,"Female",
 IF(ISNUMBER(SEARCH("m",LOWER(E848))) + ISNUMBER(SEARCH("male",LOWER(E848))) &gt; 0,"Male","Other"))</f>
        <v>Male</v>
      </c>
      <c r="G848" t="s">
        <v>45</v>
      </c>
      <c r="H848" t="s">
        <v>29</v>
      </c>
      <c r="I848" t="s">
        <v>30</v>
      </c>
      <c r="J848" t="s">
        <v>30</v>
      </c>
      <c r="K848" t="s">
        <v>30</v>
      </c>
      <c r="L848" t="s">
        <v>48</v>
      </c>
      <c r="M848" t="str">
        <f>IF(L848&lt;&gt;"", L848, IF(K848="No", "Not applicable", "Unknown"))</f>
        <v>Never</v>
      </c>
      <c r="N848" t="s">
        <v>60</v>
      </c>
      <c r="O848" t="s">
        <v>30</v>
      </c>
      <c r="P848" t="s">
        <v>31</v>
      </c>
      <c r="Q848" t="s">
        <v>41</v>
      </c>
      <c r="R848" t="s">
        <v>30</v>
      </c>
      <c r="S848" t="s">
        <v>30</v>
      </c>
      <c r="T848" t="s">
        <v>41</v>
      </c>
      <c r="U848" t="s">
        <v>41</v>
      </c>
      <c r="V848" t="s">
        <v>61</v>
      </c>
      <c r="W848" t="s">
        <v>36</v>
      </c>
      <c r="X848" t="s">
        <v>30</v>
      </c>
      <c r="Y848" t="s">
        <v>31</v>
      </c>
      <c r="Z848" t="s">
        <v>31</v>
      </c>
      <c r="AA848" t="s">
        <v>30</v>
      </c>
      <c r="AB848" t="s">
        <v>30</v>
      </c>
      <c r="AC848" t="s">
        <v>31</v>
      </c>
      <c r="AD848" t="s">
        <v>30</v>
      </c>
    </row>
    <row r="849" spans="1:30" x14ac:dyDescent="0.3">
      <c r="A849" s="1">
        <v>41880.402928240743</v>
      </c>
      <c r="B849">
        <v>34</v>
      </c>
      <c r="C849">
        <f t="shared" si="26"/>
        <v>34</v>
      </c>
      <c r="D849" t="str">
        <f t="shared" si="27"/>
        <v>26–35</v>
      </c>
      <c r="E849" t="s">
        <v>37</v>
      </c>
      <c r="F849" t="str">
        <f>IF(ISNUMBER(SEARCH("f",LOWER(E849))) + ISNUMBER(SEARCH("female",LOWER(E849))) + ISNUMBER(SEARCH("femail",LOWER(E849))) &gt; 0,"Female",
 IF(ISNUMBER(SEARCH("m",LOWER(E849))) + ISNUMBER(SEARCH("male",LOWER(E849))) &gt; 0,"Male","Other"))</f>
        <v>Male</v>
      </c>
      <c r="G849" t="s">
        <v>27</v>
      </c>
      <c r="H849" t="s">
        <v>125</v>
      </c>
      <c r="I849" t="s">
        <v>30</v>
      </c>
      <c r="J849" t="s">
        <v>30</v>
      </c>
      <c r="K849" t="s">
        <v>30</v>
      </c>
      <c r="L849" t="s">
        <v>51</v>
      </c>
      <c r="M849" t="str">
        <f>IF(L849&lt;&gt;"", L849, IF(K849="No", "Not applicable", "Unknown"))</f>
        <v>Sometimes</v>
      </c>
      <c r="N849" t="s">
        <v>49</v>
      </c>
      <c r="O849" t="s">
        <v>30</v>
      </c>
      <c r="P849" t="s">
        <v>31</v>
      </c>
      <c r="Q849" t="s">
        <v>41</v>
      </c>
      <c r="R849" t="s">
        <v>30</v>
      </c>
      <c r="S849" t="s">
        <v>30</v>
      </c>
      <c r="T849" t="s">
        <v>30</v>
      </c>
      <c r="U849" t="s">
        <v>41</v>
      </c>
      <c r="V849" t="s">
        <v>41</v>
      </c>
      <c r="W849" t="s">
        <v>31</v>
      </c>
      <c r="X849" t="s">
        <v>30</v>
      </c>
      <c r="Y849" t="s">
        <v>35</v>
      </c>
      <c r="Z849" t="s">
        <v>30</v>
      </c>
      <c r="AA849" t="s">
        <v>30</v>
      </c>
      <c r="AB849" t="s">
        <v>36</v>
      </c>
      <c r="AC849" t="s">
        <v>41</v>
      </c>
      <c r="AD849" t="s">
        <v>30</v>
      </c>
    </row>
    <row r="850" spans="1:30" x14ac:dyDescent="0.3">
      <c r="A850" s="1">
        <v>41880.440104166664</v>
      </c>
      <c r="B850">
        <v>34</v>
      </c>
      <c r="C850">
        <f t="shared" si="26"/>
        <v>34</v>
      </c>
      <c r="D850" t="str">
        <f t="shared" si="27"/>
        <v>26–35</v>
      </c>
      <c r="E850" t="s">
        <v>42</v>
      </c>
      <c r="F850" t="str">
        <f>IF(ISNUMBER(SEARCH("f",LOWER(E850))) + ISNUMBER(SEARCH("female",LOWER(E850))) + ISNUMBER(SEARCH("femail",LOWER(E850))) &gt; 0,"Female",
 IF(ISNUMBER(SEARCH("m",LOWER(E850))) + ISNUMBER(SEARCH("male",LOWER(E850))) &gt; 0,"Male","Other"))</f>
        <v>Male</v>
      </c>
      <c r="G850" t="s">
        <v>27</v>
      </c>
      <c r="H850" t="s">
        <v>38</v>
      </c>
      <c r="I850" t="s">
        <v>30</v>
      </c>
      <c r="J850" t="s">
        <v>30</v>
      </c>
      <c r="K850" t="s">
        <v>30</v>
      </c>
      <c r="L850" t="s">
        <v>29</v>
      </c>
      <c r="M850" t="str">
        <f>IF(L850&lt;&gt;"", L850, IF(K850="No", "Not applicable", "Unknown"))</f>
        <v>NA</v>
      </c>
      <c r="N850" t="s">
        <v>40</v>
      </c>
      <c r="O850" t="s">
        <v>30</v>
      </c>
      <c r="P850" t="s">
        <v>30</v>
      </c>
      <c r="Q850" t="s">
        <v>31</v>
      </c>
      <c r="R850" t="s">
        <v>33</v>
      </c>
      <c r="S850" t="s">
        <v>31</v>
      </c>
      <c r="T850" t="s">
        <v>41</v>
      </c>
      <c r="U850" t="s">
        <v>41</v>
      </c>
      <c r="V850" t="s">
        <v>41</v>
      </c>
      <c r="W850" t="s">
        <v>36</v>
      </c>
      <c r="X850" t="s">
        <v>36</v>
      </c>
      <c r="Y850" t="s">
        <v>35</v>
      </c>
      <c r="Z850" t="s">
        <v>31</v>
      </c>
      <c r="AA850" t="s">
        <v>30</v>
      </c>
      <c r="AB850" t="s">
        <v>30</v>
      </c>
      <c r="AC850" t="s">
        <v>41</v>
      </c>
      <c r="AD850" t="s">
        <v>30</v>
      </c>
    </row>
    <row r="851" spans="1:30" x14ac:dyDescent="0.3">
      <c r="A851" s="1">
        <v>41880.46597222222</v>
      </c>
      <c r="B851">
        <v>34</v>
      </c>
      <c r="C851">
        <f t="shared" si="26"/>
        <v>34</v>
      </c>
      <c r="D851" t="str">
        <f t="shared" si="27"/>
        <v>26–35</v>
      </c>
      <c r="E851" t="s">
        <v>26</v>
      </c>
      <c r="F851" t="str">
        <f>IF(ISNUMBER(SEARCH("f",LOWER(E851))) + ISNUMBER(SEARCH("female",LOWER(E851))) + ISNUMBER(SEARCH("femail",LOWER(E851))) &gt; 0,"Female",
 IF(ISNUMBER(SEARCH("m",LOWER(E851))) + ISNUMBER(SEARCH("male",LOWER(E851))) &gt; 0,"Male","Other"))</f>
        <v>Female</v>
      </c>
      <c r="G851" t="s">
        <v>27</v>
      </c>
      <c r="H851" t="s">
        <v>58</v>
      </c>
      <c r="I851" t="s">
        <v>30</v>
      </c>
      <c r="J851" t="s">
        <v>30</v>
      </c>
      <c r="K851" t="s">
        <v>30</v>
      </c>
      <c r="L851" t="s">
        <v>51</v>
      </c>
      <c r="M851" t="str">
        <f>IF(L851&lt;&gt;"", L851, IF(K851="No", "Not applicable", "Unknown"))</f>
        <v>Sometimes</v>
      </c>
      <c r="N851" s="3">
        <v>45778</v>
      </c>
      <c r="O851" t="s">
        <v>30</v>
      </c>
      <c r="P851" t="s">
        <v>31</v>
      </c>
      <c r="Q851" t="s">
        <v>30</v>
      </c>
      <c r="R851" t="s">
        <v>33</v>
      </c>
      <c r="S851" t="s">
        <v>30</v>
      </c>
      <c r="T851" t="s">
        <v>30</v>
      </c>
      <c r="U851" t="s">
        <v>41</v>
      </c>
      <c r="V851" t="s">
        <v>61</v>
      </c>
      <c r="W851" t="s">
        <v>30</v>
      </c>
      <c r="X851" t="s">
        <v>30</v>
      </c>
      <c r="Y851" t="s">
        <v>35</v>
      </c>
      <c r="Z851" t="s">
        <v>31</v>
      </c>
      <c r="AA851" t="s">
        <v>30</v>
      </c>
      <c r="AB851" t="s">
        <v>36</v>
      </c>
      <c r="AC851" t="s">
        <v>31</v>
      </c>
      <c r="AD851" t="s">
        <v>30</v>
      </c>
    </row>
    <row r="852" spans="1:30" x14ac:dyDescent="0.3">
      <c r="A852" s="1">
        <v>41880.51829861111</v>
      </c>
      <c r="B852">
        <v>34</v>
      </c>
      <c r="C852">
        <f t="shared" si="26"/>
        <v>34</v>
      </c>
      <c r="D852" t="str">
        <f t="shared" si="27"/>
        <v>26–35</v>
      </c>
      <c r="E852" t="s">
        <v>37</v>
      </c>
      <c r="F852" t="str">
        <f>IF(ISNUMBER(SEARCH("f",LOWER(E852))) + ISNUMBER(SEARCH("female",LOWER(E852))) + ISNUMBER(SEARCH("femail",LOWER(E852))) &gt; 0,"Female",
 IF(ISNUMBER(SEARCH("m",LOWER(E852))) + ISNUMBER(SEARCH("male",LOWER(E852))) &gt; 0,"Male","Other"))</f>
        <v>Male</v>
      </c>
      <c r="G852" t="s">
        <v>27</v>
      </c>
      <c r="H852" t="s">
        <v>119</v>
      </c>
      <c r="I852" t="s">
        <v>30</v>
      </c>
      <c r="J852" t="s">
        <v>30</v>
      </c>
      <c r="K852" t="s">
        <v>30</v>
      </c>
      <c r="L852" t="s">
        <v>48</v>
      </c>
      <c r="M852" t="str">
        <f>IF(L852&lt;&gt;"", L852, IF(K852="No", "Not applicable", "Unknown"))</f>
        <v>Never</v>
      </c>
      <c r="N852" s="2">
        <v>45809</v>
      </c>
      <c r="O852" t="s">
        <v>31</v>
      </c>
      <c r="P852" t="s">
        <v>31</v>
      </c>
      <c r="Q852" t="s">
        <v>31</v>
      </c>
      <c r="R852" t="s">
        <v>33</v>
      </c>
      <c r="S852" t="s">
        <v>41</v>
      </c>
      <c r="T852" t="s">
        <v>41</v>
      </c>
      <c r="U852" t="s">
        <v>41</v>
      </c>
      <c r="V852" t="s">
        <v>34</v>
      </c>
      <c r="W852" t="s">
        <v>36</v>
      </c>
      <c r="X852" t="s">
        <v>36</v>
      </c>
      <c r="Y852" t="s">
        <v>30</v>
      </c>
      <c r="Z852" t="s">
        <v>35</v>
      </c>
      <c r="AA852" t="s">
        <v>30</v>
      </c>
      <c r="AB852" t="s">
        <v>36</v>
      </c>
      <c r="AC852" t="s">
        <v>41</v>
      </c>
      <c r="AD852" t="s">
        <v>30</v>
      </c>
    </row>
    <row r="853" spans="1:30" x14ac:dyDescent="0.3">
      <c r="A853" s="1">
        <v>41880.533564814818</v>
      </c>
      <c r="B853">
        <v>34</v>
      </c>
      <c r="C853">
        <f t="shared" si="26"/>
        <v>34</v>
      </c>
      <c r="D853" t="str">
        <f t="shared" si="27"/>
        <v>26–35</v>
      </c>
      <c r="E853" t="s">
        <v>42</v>
      </c>
      <c r="F853" t="str">
        <f>IF(ISNUMBER(SEARCH("f",LOWER(E853))) + ISNUMBER(SEARCH("female",LOWER(E853))) + ISNUMBER(SEARCH("femail",LOWER(E853))) &gt; 0,"Female",
 IF(ISNUMBER(SEARCH("m",LOWER(E853))) + ISNUMBER(SEARCH("male",LOWER(E853))) &gt; 0,"Male","Other"))</f>
        <v>Male</v>
      </c>
      <c r="G853" t="s">
        <v>173</v>
      </c>
      <c r="H853" t="s">
        <v>29</v>
      </c>
      <c r="I853" t="s">
        <v>30</v>
      </c>
      <c r="J853" t="s">
        <v>30</v>
      </c>
      <c r="K853" t="s">
        <v>30</v>
      </c>
      <c r="L853" t="s">
        <v>29</v>
      </c>
      <c r="M853" t="str">
        <f>IF(L853&lt;&gt;"", L853, IF(K853="No", "Not applicable", "Unknown"))</f>
        <v>NA</v>
      </c>
      <c r="N853" t="s">
        <v>46</v>
      </c>
      <c r="O853" t="s">
        <v>31</v>
      </c>
      <c r="P853" t="s">
        <v>31</v>
      </c>
      <c r="Q853" t="s">
        <v>30</v>
      </c>
      <c r="R853" t="s">
        <v>30</v>
      </c>
      <c r="S853" t="s">
        <v>30</v>
      </c>
      <c r="T853" t="s">
        <v>30</v>
      </c>
      <c r="U853" t="s">
        <v>41</v>
      </c>
      <c r="V853" t="s">
        <v>53</v>
      </c>
      <c r="W853" t="s">
        <v>31</v>
      </c>
      <c r="X853" t="s">
        <v>36</v>
      </c>
      <c r="Y853" t="s">
        <v>35</v>
      </c>
      <c r="Z853" t="s">
        <v>30</v>
      </c>
      <c r="AA853" t="s">
        <v>30</v>
      </c>
      <c r="AB853" t="s">
        <v>36</v>
      </c>
      <c r="AC853" t="s">
        <v>30</v>
      </c>
      <c r="AD853" t="s">
        <v>30</v>
      </c>
    </row>
    <row r="854" spans="1:30" x14ac:dyDescent="0.3">
      <c r="A854" s="1">
        <v>41880.681435185186</v>
      </c>
      <c r="B854">
        <v>34</v>
      </c>
      <c r="C854">
        <f t="shared" si="26"/>
        <v>34</v>
      </c>
      <c r="D854" t="str">
        <f t="shared" si="27"/>
        <v>26–35</v>
      </c>
      <c r="E854" t="s">
        <v>57</v>
      </c>
      <c r="F854" t="str">
        <f>IF(ISNUMBER(SEARCH("f",LOWER(E854))) + ISNUMBER(SEARCH("female",LOWER(E854))) + ISNUMBER(SEARCH("femail",LOWER(E854))) &gt; 0,"Female",
 IF(ISNUMBER(SEARCH("m",LOWER(E854))) + ISNUMBER(SEARCH("male",LOWER(E854))) &gt; 0,"Male","Other"))</f>
        <v>Female</v>
      </c>
      <c r="G854" t="s">
        <v>43</v>
      </c>
      <c r="H854" t="s">
        <v>29</v>
      </c>
      <c r="I854" t="s">
        <v>30</v>
      </c>
      <c r="J854" t="s">
        <v>31</v>
      </c>
      <c r="K854" t="s">
        <v>31</v>
      </c>
      <c r="L854" t="s">
        <v>32</v>
      </c>
      <c r="M854" t="str">
        <f>IF(L854&lt;&gt;"", L854, IF(K854="No", "Not applicable", "Unknown"))</f>
        <v>Often</v>
      </c>
      <c r="N854" t="s">
        <v>46</v>
      </c>
      <c r="O854" t="s">
        <v>30</v>
      </c>
      <c r="P854" t="s">
        <v>30</v>
      </c>
      <c r="Q854" t="s">
        <v>41</v>
      </c>
      <c r="R854" t="s">
        <v>30</v>
      </c>
      <c r="S854" t="s">
        <v>31</v>
      </c>
      <c r="T854" t="s">
        <v>41</v>
      </c>
      <c r="U854" t="s">
        <v>41</v>
      </c>
      <c r="V854" t="s">
        <v>34</v>
      </c>
      <c r="W854" t="s">
        <v>30</v>
      </c>
      <c r="X854" t="s">
        <v>30</v>
      </c>
      <c r="Y854" t="s">
        <v>35</v>
      </c>
      <c r="Z854" t="s">
        <v>35</v>
      </c>
      <c r="AA854" t="s">
        <v>30</v>
      </c>
      <c r="AB854" t="s">
        <v>30</v>
      </c>
      <c r="AC854" t="s">
        <v>31</v>
      </c>
      <c r="AD854" t="s">
        <v>30</v>
      </c>
    </row>
    <row r="855" spans="1:30" x14ac:dyDescent="0.3">
      <c r="A855" s="1">
        <v>41881.693078703705</v>
      </c>
      <c r="B855">
        <v>34</v>
      </c>
      <c r="C855">
        <f t="shared" si="26"/>
        <v>34</v>
      </c>
      <c r="D855" t="str">
        <f t="shared" si="27"/>
        <v>26–35</v>
      </c>
      <c r="E855" t="s">
        <v>42</v>
      </c>
      <c r="F855" t="str">
        <f>IF(ISNUMBER(SEARCH("f",LOWER(E855))) + ISNUMBER(SEARCH("female",LOWER(E855))) + ISNUMBER(SEARCH("femail",LOWER(E855))) &gt; 0,"Female",
 IF(ISNUMBER(SEARCH("m",LOWER(E855))) + ISNUMBER(SEARCH("male",LOWER(E855))) &gt; 0,"Male","Other"))</f>
        <v>Male</v>
      </c>
      <c r="G855" t="s">
        <v>27</v>
      </c>
      <c r="H855" t="s">
        <v>123</v>
      </c>
      <c r="I855" t="s">
        <v>30</v>
      </c>
      <c r="J855" t="s">
        <v>30</v>
      </c>
      <c r="K855" t="s">
        <v>30</v>
      </c>
      <c r="L855" t="s">
        <v>48</v>
      </c>
      <c r="M855" t="str">
        <f>IF(L855&lt;&gt;"", L855, IF(K855="No", "Not applicable", "Unknown"))</f>
        <v>Never</v>
      </c>
      <c r="N855" s="3">
        <v>45778</v>
      </c>
      <c r="O855" t="s">
        <v>31</v>
      </c>
      <c r="P855" t="s">
        <v>31</v>
      </c>
      <c r="Q855" t="s">
        <v>30</v>
      </c>
      <c r="R855" t="s">
        <v>31</v>
      </c>
      <c r="S855" t="s">
        <v>30</v>
      </c>
      <c r="T855" t="s">
        <v>30</v>
      </c>
      <c r="U855" t="s">
        <v>41</v>
      </c>
      <c r="V855" t="s">
        <v>41</v>
      </c>
      <c r="W855" t="s">
        <v>31</v>
      </c>
      <c r="X855" t="s">
        <v>31</v>
      </c>
      <c r="Y855" t="s">
        <v>30</v>
      </c>
      <c r="Z855" t="s">
        <v>30</v>
      </c>
      <c r="AA855" t="s">
        <v>30</v>
      </c>
      <c r="AB855" t="s">
        <v>30</v>
      </c>
      <c r="AC855" t="s">
        <v>41</v>
      </c>
      <c r="AD855" t="s">
        <v>30</v>
      </c>
    </row>
    <row r="856" spans="1:30" x14ac:dyDescent="0.3">
      <c r="A856" s="1">
        <v>41884.350497685184</v>
      </c>
      <c r="B856">
        <v>34</v>
      </c>
      <c r="C856">
        <f t="shared" si="26"/>
        <v>34</v>
      </c>
      <c r="D856" t="str">
        <f t="shared" si="27"/>
        <v>26–35</v>
      </c>
      <c r="E856" t="s">
        <v>26</v>
      </c>
      <c r="F856" t="str">
        <f>IF(ISNUMBER(SEARCH("f",LOWER(E856))) + ISNUMBER(SEARCH("female",LOWER(E856))) + ISNUMBER(SEARCH("femail",LOWER(E856))) &gt; 0,"Female",
 IF(ISNUMBER(SEARCH("m",LOWER(E856))) + ISNUMBER(SEARCH("male",LOWER(E856))) &gt; 0,"Male","Other"))</f>
        <v>Female</v>
      </c>
      <c r="G856" t="s">
        <v>45</v>
      </c>
      <c r="H856" t="s">
        <v>29</v>
      </c>
      <c r="I856" t="s">
        <v>30</v>
      </c>
      <c r="J856" t="s">
        <v>31</v>
      </c>
      <c r="K856" t="s">
        <v>30</v>
      </c>
      <c r="L856" t="s">
        <v>39</v>
      </c>
      <c r="M856" t="str">
        <f>IF(L856&lt;&gt;"", L856, IF(K856="No", "Not applicable", "Unknown"))</f>
        <v>Rarely</v>
      </c>
      <c r="N856" t="s">
        <v>46</v>
      </c>
      <c r="O856" t="s">
        <v>30</v>
      </c>
      <c r="P856" t="s">
        <v>30</v>
      </c>
      <c r="Q856" t="s">
        <v>31</v>
      </c>
      <c r="R856" t="s">
        <v>31</v>
      </c>
      <c r="S856" t="s">
        <v>31</v>
      </c>
      <c r="T856" t="s">
        <v>31</v>
      </c>
      <c r="U856" t="s">
        <v>31</v>
      </c>
      <c r="V856" t="s">
        <v>61</v>
      </c>
      <c r="W856" t="s">
        <v>30</v>
      </c>
      <c r="X856" t="s">
        <v>30</v>
      </c>
      <c r="Y856" t="s">
        <v>35</v>
      </c>
      <c r="Z856" t="s">
        <v>31</v>
      </c>
      <c r="AA856" t="s">
        <v>36</v>
      </c>
      <c r="AB856" t="s">
        <v>36</v>
      </c>
      <c r="AC856" t="s">
        <v>31</v>
      </c>
      <c r="AD856" t="s">
        <v>30</v>
      </c>
    </row>
    <row r="857" spans="1:30" x14ac:dyDescent="0.3">
      <c r="A857" s="1">
        <v>41890.036469907405</v>
      </c>
      <c r="B857">
        <v>34</v>
      </c>
      <c r="C857">
        <f t="shared" si="26"/>
        <v>34</v>
      </c>
      <c r="D857" t="str">
        <f t="shared" si="27"/>
        <v>26–35</v>
      </c>
      <c r="E857" t="s">
        <v>55</v>
      </c>
      <c r="F857" t="str">
        <f>IF(ISNUMBER(SEARCH("f",LOWER(E857))) + ISNUMBER(SEARCH("female",LOWER(E857))) + ISNUMBER(SEARCH("femail",LOWER(E857))) &gt; 0,"Female",
 IF(ISNUMBER(SEARCH("m",LOWER(E857))) + ISNUMBER(SEARCH("male",LOWER(E857))) &gt; 0,"Male","Other"))</f>
        <v>Male</v>
      </c>
      <c r="G857" t="s">
        <v>78</v>
      </c>
      <c r="H857" t="s">
        <v>29</v>
      </c>
      <c r="I857" t="s">
        <v>30</v>
      </c>
      <c r="J857" t="s">
        <v>30</v>
      </c>
      <c r="K857" t="s">
        <v>30</v>
      </c>
      <c r="L857" t="s">
        <v>48</v>
      </c>
      <c r="M857" t="str">
        <f>IF(L857&lt;&gt;"", L857, IF(K857="No", "Not applicable", "Unknown"))</f>
        <v>Never</v>
      </c>
      <c r="N857" t="s">
        <v>40</v>
      </c>
      <c r="O857" t="s">
        <v>31</v>
      </c>
      <c r="P857" t="s">
        <v>31</v>
      </c>
      <c r="Q857" t="s">
        <v>41</v>
      </c>
      <c r="R857" t="s">
        <v>33</v>
      </c>
      <c r="S857" t="s">
        <v>30</v>
      </c>
      <c r="T857" t="s">
        <v>30</v>
      </c>
      <c r="U857" t="s">
        <v>41</v>
      </c>
      <c r="V857" t="s">
        <v>41</v>
      </c>
      <c r="W857" t="s">
        <v>36</v>
      </c>
      <c r="X857" t="s">
        <v>30</v>
      </c>
      <c r="Y857" t="s">
        <v>35</v>
      </c>
      <c r="Z857" t="s">
        <v>35</v>
      </c>
      <c r="AA857" t="s">
        <v>30</v>
      </c>
      <c r="AB857" t="s">
        <v>31</v>
      </c>
      <c r="AC857" t="s">
        <v>41</v>
      </c>
      <c r="AD857" t="s">
        <v>30</v>
      </c>
    </row>
    <row r="858" spans="1:30" x14ac:dyDescent="0.3">
      <c r="A858" s="1">
        <v>42056.177835648145</v>
      </c>
      <c r="B858">
        <v>34</v>
      </c>
      <c r="C858">
        <f t="shared" si="26"/>
        <v>34</v>
      </c>
      <c r="D858" t="str">
        <f t="shared" si="27"/>
        <v>26–35</v>
      </c>
      <c r="E858" t="s">
        <v>42</v>
      </c>
      <c r="F858" t="str">
        <f>IF(ISNUMBER(SEARCH("f",LOWER(E858))) + ISNUMBER(SEARCH("female",LOWER(E858))) + ISNUMBER(SEARCH("femail",LOWER(E858))) &gt; 0,"Female",
 IF(ISNUMBER(SEARCH("m",LOWER(E858))) + ISNUMBER(SEARCH("male",LOWER(E858))) &gt; 0,"Male","Other"))</f>
        <v>Male</v>
      </c>
      <c r="G858" t="s">
        <v>43</v>
      </c>
      <c r="H858" t="s">
        <v>29</v>
      </c>
      <c r="I858" t="s">
        <v>30</v>
      </c>
      <c r="J858" t="s">
        <v>31</v>
      </c>
      <c r="K858" t="s">
        <v>30</v>
      </c>
      <c r="L858" t="s">
        <v>51</v>
      </c>
      <c r="M858" t="str">
        <f>IF(L858&lt;&gt;"", L858, IF(K858="No", "Not applicable", "Unknown"))</f>
        <v>Sometimes</v>
      </c>
      <c r="N858" t="s">
        <v>40</v>
      </c>
      <c r="O858" t="s">
        <v>30</v>
      </c>
      <c r="P858" t="s">
        <v>31</v>
      </c>
      <c r="Q858" t="s">
        <v>31</v>
      </c>
      <c r="R858" t="s">
        <v>33</v>
      </c>
      <c r="S858" t="s">
        <v>31</v>
      </c>
      <c r="T858" t="s">
        <v>31</v>
      </c>
      <c r="U858" t="s">
        <v>31</v>
      </c>
      <c r="V858" t="s">
        <v>41</v>
      </c>
      <c r="W858" t="s">
        <v>36</v>
      </c>
      <c r="X858" t="s">
        <v>30</v>
      </c>
      <c r="Y858" t="s">
        <v>30</v>
      </c>
      <c r="Z858" t="s">
        <v>30</v>
      </c>
      <c r="AA858" t="s">
        <v>30</v>
      </c>
      <c r="AB858" t="s">
        <v>36</v>
      </c>
      <c r="AC858" t="s">
        <v>41</v>
      </c>
      <c r="AD858" t="s">
        <v>30</v>
      </c>
    </row>
    <row r="859" spans="1:30" x14ac:dyDescent="0.3">
      <c r="A859" s="1">
        <v>42056.182696759257</v>
      </c>
      <c r="B859">
        <v>34</v>
      </c>
      <c r="C859">
        <f t="shared" si="26"/>
        <v>34</v>
      </c>
      <c r="D859" t="str">
        <f t="shared" si="27"/>
        <v>26–35</v>
      </c>
      <c r="E859" t="s">
        <v>57</v>
      </c>
      <c r="F859" t="str">
        <f>IF(ISNUMBER(SEARCH("f",LOWER(E859))) + ISNUMBER(SEARCH("female",LOWER(E859))) + ISNUMBER(SEARCH("femail",LOWER(E859))) &gt; 0,"Female",
 IF(ISNUMBER(SEARCH("m",LOWER(E859))) + ISNUMBER(SEARCH("male",LOWER(E859))) &gt; 0,"Male","Other"))</f>
        <v>Female</v>
      </c>
      <c r="G859" t="s">
        <v>103</v>
      </c>
      <c r="H859" t="s">
        <v>29</v>
      </c>
      <c r="I859" t="s">
        <v>30</v>
      </c>
      <c r="J859" t="s">
        <v>30</v>
      </c>
      <c r="K859" t="s">
        <v>31</v>
      </c>
      <c r="L859" t="s">
        <v>51</v>
      </c>
      <c r="M859" t="str">
        <f>IF(L859&lt;&gt;"", L859, IF(K859="No", "Not applicable", "Unknown"))</f>
        <v>Sometimes</v>
      </c>
      <c r="N859" t="s">
        <v>60</v>
      </c>
      <c r="O859" t="s">
        <v>30</v>
      </c>
      <c r="P859" t="s">
        <v>30</v>
      </c>
      <c r="Q859" t="s">
        <v>31</v>
      </c>
      <c r="R859" t="s">
        <v>31</v>
      </c>
      <c r="S859" t="s">
        <v>31</v>
      </c>
      <c r="T859" t="s">
        <v>30</v>
      </c>
      <c r="U859" t="s">
        <v>31</v>
      </c>
      <c r="V859" t="s">
        <v>41</v>
      </c>
      <c r="W859" t="s">
        <v>31</v>
      </c>
      <c r="X859" t="s">
        <v>31</v>
      </c>
      <c r="Y859" t="s">
        <v>35</v>
      </c>
      <c r="Z859" t="s">
        <v>35</v>
      </c>
      <c r="AA859" t="s">
        <v>30</v>
      </c>
      <c r="AB859" t="s">
        <v>30</v>
      </c>
      <c r="AC859" t="s">
        <v>31</v>
      </c>
      <c r="AD859" t="s">
        <v>30</v>
      </c>
    </row>
    <row r="860" spans="1:30" x14ac:dyDescent="0.3">
      <c r="A860" s="1">
        <v>42056.190925925926</v>
      </c>
      <c r="B860">
        <v>34</v>
      </c>
      <c r="C860">
        <f t="shared" si="26"/>
        <v>34</v>
      </c>
      <c r="D860" t="str">
        <f t="shared" si="27"/>
        <v>26–35</v>
      </c>
      <c r="E860" t="s">
        <v>55</v>
      </c>
      <c r="F860" t="str">
        <f>IF(ISNUMBER(SEARCH("f",LOWER(E860))) + ISNUMBER(SEARCH("female",LOWER(E860))) + ISNUMBER(SEARCH("femail",LOWER(E860))) &gt; 0,"Female",
 IF(ISNUMBER(SEARCH("m",LOWER(E860))) + ISNUMBER(SEARCH("male",LOWER(E860))) &gt; 0,"Male","Other"))</f>
        <v>Male</v>
      </c>
      <c r="G860" t="s">
        <v>103</v>
      </c>
      <c r="H860" t="s">
        <v>29</v>
      </c>
      <c r="I860" t="s">
        <v>30</v>
      </c>
      <c r="J860" t="s">
        <v>30</v>
      </c>
      <c r="K860" t="s">
        <v>31</v>
      </c>
      <c r="L860" t="s">
        <v>32</v>
      </c>
      <c r="M860" t="str">
        <f>IF(L860&lt;&gt;"", L860, IF(K860="No", "Not applicable", "Unknown"))</f>
        <v>Often</v>
      </c>
      <c r="N860" s="2">
        <v>45809</v>
      </c>
      <c r="O860" t="s">
        <v>30</v>
      </c>
      <c r="P860" t="s">
        <v>31</v>
      </c>
      <c r="Q860" t="s">
        <v>30</v>
      </c>
      <c r="R860" t="s">
        <v>30</v>
      </c>
      <c r="S860" t="s">
        <v>30</v>
      </c>
      <c r="T860" t="s">
        <v>30</v>
      </c>
      <c r="U860" t="s">
        <v>41</v>
      </c>
      <c r="V860" t="s">
        <v>44</v>
      </c>
      <c r="W860" t="s">
        <v>31</v>
      </c>
      <c r="X860" t="s">
        <v>36</v>
      </c>
      <c r="Y860" t="s">
        <v>35</v>
      </c>
      <c r="Z860" t="s">
        <v>31</v>
      </c>
      <c r="AA860" t="s">
        <v>30</v>
      </c>
      <c r="AB860" t="s">
        <v>36</v>
      </c>
      <c r="AC860" t="s">
        <v>30</v>
      </c>
      <c r="AD860" t="s">
        <v>30</v>
      </c>
    </row>
    <row r="861" spans="1:30" x14ac:dyDescent="0.3">
      <c r="A861" s="1">
        <v>42056.246724537035</v>
      </c>
      <c r="B861">
        <v>34</v>
      </c>
      <c r="C861">
        <f t="shared" si="26"/>
        <v>34</v>
      </c>
      <c r="D861" t="str">
        <f t="shared" si="27"/>
        <v>26–35</v>
      </c>
      <c r="E861" t="s">
        <v>42</v>
      </c>
      <c r="F861" t="str">
        <f>IF(ISNUMBER(SEARCH("f",LOWER(E861))) + ISNUMBER(SEARCH("female",LOWER(E861))) + ISNUMBER(SEARCH("femail",LOWER(E861))) &gt; 0,"Female",
 IF(ISNUMBER(SEARCH("m",LOWER(E861))) + ISNUMBER(SEARCH("male",LOWER(E861))) &gt; 0,"Male","Other"))</f>
        <v>Male</v>
      </c>
      <c r="G861" t="s">
        <v>103</v>
      </c>
      <c r="H861" t="s">
        <v>29</v>
      </c>
      <c r="I861" t="s">
        <v>30</v>
      </c>
      <c r="J861" t="s">
        <v>31</v>
      </c>
      <c r="K861" t="s">
        <v>31</v>
      </c>
      <c r="L861" t="s">
        <v>48</v>
      </c>
      <c r="M861" t="str">
        <f>IF(L861&lt;&gt;"", L861, IF(K861="No", "Not applicable", "Unknown"))</f>
        <v>Never</v>
      </c>
      <c r="N861" s="3">
        <v>45778</v>
      </c>
      <c r="O861" t="s">
        <v>31</v>
      </c>
      <c r="P861" t="s">
        <v>31</v>
      </c>
      <c r="Q861" t="s">
        <v>30</v>
      </c>
      <c r="R861" t="s">
        <v>30</v>
      </c>
      <c r="S861" t="s">
        <v>30</v>
      </c>
      <c r="T861" t="s">
        <v>30</v>
      </c>
      <c r="U861" t="s">
        <v>41</v>
      </c>
      <c r="V861" t="s">
        <v>41</v>
      </c>
      <c r="W861" t="s">
        <v>36</v>
      </c>
      <c r="X861" t="s">
        <v>30</v>
      </c>
      <c r="Y861" t="s">
        <v>35</v>
      </c>
      <c r="Z861" t="s">
        <v>31</v>
      </c>
      <c r="AA861" t="s">
        <v>30</v>
      </c>
      <c r="AB861" t="s">
        <v>30</v>
      </c>
      <c r="AC861" t="s">
        <v>41</v>
      </c>
      <c r="AD861" t="s">
        <v>30</v>
      </c>
    </row>
    <row r="862" spans="1:30" x14ac:dyDescent="0.3">
      <c r="A862" s="1">
        <v>42056.263668981483</v>
      </c>
      <c r="B862">
        <v>34</v>
      </c>
      <c r="C862">
        <f t="shared" si="26"/>
        <v>34</v>
      </c>
      <c r="D862" t="str">
        <f t="shared" si="27"/>
        <v>26–35</v>
      </c>
      <c r="E862" t="s">
        <v>42</v>
      </c>
      <c r="F862" t="str">
        <f>IF(ISNUMBER(SEARCH("f",LOWER(E862))) + ISNUMBER(SEARCH("female",LOWER(E862))) + ISNUMBER(SEARCH("femail",LOWER(E862))) &gt; 0,"Female",
 IF(ISNUMBER(SEARCH("m",LOWER(E862))) + ISNUMBER(SEARCH("male",LOWER(E862))) &gt; 0,"Male","Other"))</f>
        <v>Male</v>
      </c>
      <c r="G862" t="s">
        <v>45</v>
      </c>
      <c r="H862" t="s">
        <v>29</v>
      </c>
      <c r="I862" t="s">
        <v>30</v>
      </c>
      <c r="J862" t="s">
        <v>31</v>
      </c>
      <c r="K862" t="s">
        <v>30</v>
      </c>
      <c r="L862" t="s">
        <v>32</v>
      </c>
      <c r="M862" t="str">
        <f>IF(L862&lt;&gt;"", L862, IF(K862="No", "Not applicable", "Unknown"))</f>
        <v>Often</v>
      </c>
      <c r="N862" t="s">
        <v>46</v>
      </c>
      <c r="O862" t="s">
        <v>31</v>
      </c>
      <c r="P862" t="s">
        <v>30</v>
      </c>
      <c r="Q862" t="s">
        <v>41</v>
      </c>
      <c r="R862" t="s">
        <v>33</v>
      </c>
      <c r="S862" t="s">
        <v>30</v>
      </c>
      <c r="T862" t="s">
        <v>30</v>
      </c>
      <c r="U862" t="s">
        <v>41</v>
      </c>
      <c r="V862" t="s">
        <v>34</v>
      </c>
      <c r="W862" t="s">
        <v>36</v>
      </c>
      <c r="X862" t="s">
        <v>30</v>
      </c>
      <c r="Y862" t="s">
        <v>35</v>
      </c>
      <c r="Z862" t="s">
        <v>31</v>
      </c>
      <c r="AA862" t="s">
        <v>36</v>
      </c>
      <c r="AB862" t="s">
        <v>31</v>
      </c>
      <c r="AC862" t="s">
        <v>31</v>
      </c>
      <c r="AD862" t="s">
        <v>30</v>
      </c>
    </row>
    <row r="863" spans="1:30" x14ac:dyDescent="0.3">
      <c r="A863" s="1">
        <v>42056.387731481482</v>
      </c>
      <c r="B863">
        <v>34</v>
      </c>
      <c r="C863">
        <f t="shared" si="26"/>
        <v>34</v>
      </c>
      <c r="D863" t="str">
        <f t="shared" si="27"/>
        <v>26–35</v>
      </c>
      <c r="E863" t="s">
        <v>26</v>
      </c>
      <c r="F863" t="str">
        <f>IF(ISNUMBER(SEARCH("f",LOWER(E863))) + ISNUMBER(SEARCH("female",LOWER(E863))) + ISNUMBER(SEARCH("femail",LOWER(E863))) &gt; 0,"Female",
 IF(ISNUMBER(SEARCH("m",LOWER(E863))) + ISNUMBER(SEARCH("male",LOWER(E863))) &gt; 0,"Male","Other"))</f>
        <v>Female</v>
      </c>
      <c r="G863" t="s">
        <v>45</v>
      </c>
      <c r="H863" t="s">
        <v>29</v>
      </c>
      <c r="I863" t="s">
        <v>30</v>
      </c>
      <c r="J863" t="s">
        <v>30</v>
      </c>
      <c r="K863" t="s">
        <v>31</v>
      </c>
      <c r="L863" t="s">
        <v>51</v>
      </c>
      <c r="M863" t="str">
        <f>IF(L863&lt;&gt;"", L863, IF(K863="No", "Not applicable", "Unknown"))</f>
        <v>Sometimes</v>
      </c>
      <c r="N863" t="s">
        <v>40</v>
      </c>
      <c r="O863" t="s">
        <v>30</v>
      </c>
      <c r="P863" t="s">
        <v>30</v>
      </c>
      <c r="Q863" t="s">
        <v>30</v>
      </c>
      <c r="R863" t="s">
        <v>31</v>
      </c>
      <c r="S863" t="s">
        <v>30</v>
      </c>
      <c r="T863" t="s">
        <v>31</v>
      </c>
      <c r="U863" t="s">
        <v>31</v>
      </c>
      <c r="V863" t="s">
        <v>44</v>
      </c>
      <c r="W863" t="s">
        <v>36</v>
      </c>
      <c r="X863" t="s">
        <v>36</v>
      </c>
      <c r="Y863" t="s">
        <v>35</v>
      </c>
      <c r="Z863" t="s">
        <v>31</v>
      </c>
      <c r="AA863" t="s">
        <v>30</v>
      </c>
      <c r="AB863" t="s">
        <v>36</v>
      </c>
      <c r="AC863" t="s">
        <v>30</v>
      </c>
      <c r="AD863" t="s">
        <v>31</v>
      </c>
    </row>
    <row r="864" spans="1:30" x14ac:dyDescent="0.3">
      <c r="A864" s="1">
        <v>42315.525671296295</v>
      </c>
      <c r="B864">
        <v>34</v>
      </c>
      <c r="C864">
        <f t="shared" si="26"/>
        <v>34</v>
      </c>
      <c r="D864" t="str">
        <f t="shared" si="27"/>
        <v>26–35</v>
      </c>
      <c r="E864" t="s">
        <v>55</v>
      </c>
      <c r="F864" t="str">
        <f>IF(ISNUMBER(SEARCH("f",LOWER(E864))) + ISNUMBER(SEARCH("female",LOWER(E864))) + ISNUMBER(SEARCH("femail",LOWER(E864))) &gt; 0,"Female",
 IF(ISNUMBER(SEARCH("m",LOWER(E864))) + ISNUMBER(SEARCH("male",LOWER(E864))) &gt; 0,"Male","Other"))</f>
        <v>Male</v>
      </c>
      <c r="G864" t="s">
        <v>27</v>
      </c>
      <c r="H864" t="s">
        <v>58</v>
      </c>
      <c r="I864" t="s">
        <v>30</v>
      </c>
      <c r="J864" t="s">
        <v>31</v>
      </c>
      <c r="K864" t="s">
        <v>31</v>
      </c>
      <c r="L864" t="s">
        <v>51</v>
      </c>
      <c r="M864" t="str">
        <f>IF(L864&lt;&gt;"", L864, IF(K864="No", "Not applicable", "Unknown"))</f>
        <v>Sometimes</v>
      </c>
      <c r="N864" t="s">
        <v>40</v>
      </c>
      <c r="O864" t="s">
        <v>30</v>
      </c>
      <c r="P864" t="s">
        <v>31</v>
      </c>
      <c r="Q864" t="s">
        <v>31</v>
      </c>
      <c r="R864" t="s">
        <v>31</v>
      </c>
      <c r="S864" t="s">
        <v>30</v>
      </c>
      <c r="T864" t="s">
        <v>30</v>
      </c>
      <c r="U864" t="s">
        <v>41</v>
      </c>
      <c r="V864" t="s">
        <v>44</v>
      </c>
      <c r="W864" t="s">
        <v>31</v>
      </c>
      <c r="X864" t="s">
        <v>31</v>
      </c>
      <c r="Y864" t="s">
        <v>30</v>
      </c>
      <c r="Z864" t="s">
        <v>30</v>
      </c>
      <c r="AA864" t="s">
        <v>30</v>
      </c>
      <c r="AB864" t="s">
        <v>30</v>
      </c>
      <c r="AC864" t="s">
        <v>30</v>
      </c>
      <c r="AD864" t="s">
        <v>30</v>
      </c>
    </row>
    <row r="865" spans="1:30" x14ac:dyDescent="0.3">
      <c r="A865" s="1">
        <v>41878.480439814812</v>
      </c>
      <c r="B865">
        <v>35</v>
      </c>
      <c r="C865">
        <f t="shared" si="26"/>
        <v>35</v>
      </c>
      <c r="D865" t="str">
        <f t="shared" si="27"/>
        <v>26–35</v>
      </c>
      <c r="E865" t="s">
        <v>26</v>
      </c>
      <c r="F865" t="str">
        <f>IF(ISNUMBER(SEARCH("f",LOWER(E865))) + ISNUMBER(SEARCH("female",LOWER(E865))) + ISNUMBER(SEARCH("femail",LOWER(E865))) &gt; 0,"Female",
 IF(ISNUMBER(SEARCH("m",LOWER(E865))) + ISNUMBER(SEARCH("male",LOWER(E865))) &gt; 0,"Male","Other"))</f>
        <v>Female</v>
      </c>
      <c r="G865" t="s">
        <v>27</v>
      </c>
      <c r="H865" t="s">
        <v>52</v>
      </c>
      <c r="I865" t="s">
        <v>29</v>
      </c>
      <c r="J865" t="s">
        <v>31</v>
      </c>
      <c r="K865" t="s">
        <v>31</v>
      </c>
      <c r="L865" t="s">
        <v>51</v>
      </c>
      <c r="M865" t="str">
        <f>IF(L865&lt;&gt;"", L865, IF(K865="No", "Not applicable", "Unknown"))</f>
        <v>Sometimes</v>
      </c>
      <c r="N865" s="3">
        <v>45778</v>
      </c>
      <c r="O865" t="s">
        <v>31</v>
      </c>
      <c r="P865" t="s">
        <v>31</v>
      </c>
      <c r="Q865" t="s">
        <v>30</v>
      </c>
      <c r="R865" t="s">
        <v>30</v>
      </c>
      <c r="S865" t="s">
        <v>30</v>
      </c>
      <c r="T865" t="s">
        <v>30</v>
      </c>
      <c r="U865" t="s">
        <v>30</v>
      </c>
      <c r="V865" t="s">
        <v>44</v>
      </c>
      <c r="W865" t="s">
        <v>36</v>
      </c>
      <c r="X865" t="s">
        <v>36</v>
      </c>
      <c r="Y865" t="s">
        <v>35</v>
      </c>
      <c r="Z865" t="s">
        <v>30</v>
      </c>
      <c r="AA865" t="s">
        <v>30</v>
      </c>
      <c r="AB865" t="s">
        <v>30</v>
      </c>
      <c r="AC865" t="s">
        <v>41</v>
      </c>
      <c r="AD865" t="s">
        <v>30</v>
      </c>
    </row>
    <row r="866" spans="1:30" x14ac:dyDescent="0.3">
      <c r="A866" s="1">
        <v>41878.484120370369</v>
      </c>
      <c r="B866">
        <v>35</v>
      </c>
      <c r="C866">
        <f t="shared" si="26"/>
        <v>35</v>
      </c>
      <c r="D866" t="str">
        <f t="shared" si="27"/>
        <v>26–35</v>
      </c>
      <c r="E866" t="s">
        <v>55</v>
      </c>
      <c r="F866" t="str">
        <f>IF(ISNUMBER(SEARCH("f",LOWER(E866))) + ISNUMBER(SEARCH("female",LOWER(E866))) + ISNUMBER(SEARCH("femail",LOWER(E866))) &gt; 0,"Female",
 IF(ISNUMBER(SEARCH("m",LOWER(E866))) + ISNUMBER(SEARCH("male",LOWER(E866))) &gt; 0,"Male","Other"))</f>
        <v>Male</v>
      </c>
      <c r="G866" t="s">
        <v>27</v>
      </c>
      <c r="H866" t="s">
        <v>50</v>
      </c>
      <c r="I866" t="s">
        <v>30</v>
      </c>
      <c r="J866" t="s">
        <v>31</v>
      </c>
      <c r="K866" t="s">
        <v>31</v>
      </c>
      <c r="L866" t="s">
        <v>51</v>
      </c>
      <c r="M866" t="str">
        <f>IF(L866&lt;&gt;"", L866, IF(K866="No", "Not applicable", "Unknown"))</f>
        <v>Sometimes</v>
      </c>
      <c r="N866" t="s">
        <v>40</v>
      </c>
      <c r="O866" t="s">
        <v>30</v>
      </c>
      <c r="P866" t="s">
        <v>30</v>
      </c>
      <c r="Q866" t="s">
        <v>31</v>
      </c>
      <c r="R866" t="s">
        <v>31</v>
      </c>
      <c r="S866" t="s">
        <v>30</v>
      </c>
      <c r="T866" t="s">
        <v>41</v>
      </c>
      <c r="U866" t="s">
        <v>30</v>
      </c>
      <c r="V866" t="s">
        <v>61</v>
      </c>
      <c r="W866" t="s">
        <v>31</v>
      </c>
      <c r="X866" t="s">
        <v>30</v>
      </c>
      <c r="Y866" t="s">
        <v>35</v>
      </c>
      <c r="Z866" t="s">
        <v>31</v>
      </c>
      <c r="AA866" t="s">
        <v>30</v>
      </c>
      <c r="AB866" t="s">
        <v>31</v>
      </c>
      <c r="AC866" t="s">
        <v>30</v>
      </c>
      <c r="AD866" t="s">
        <v>30</v>
      </c>
    </row>
    <row r="867" spans="1:30" x14ac:dyDescent="0.3">
      <c r="A867" s="1">
        <v>41878.484710648147</v>
      </c>
      <c r="B867">
        <v>35</v>
      </c>
      <c r="C867">
        <f t="shared" si="26"/>
        <v>35</v>
      </c>
      <c r="D867" t="str">
        <f t="shared" si="27"/>
        <v>26–35</v>
      </c>
      <c r="E867" t="s">
        <v>26</v>
      </c>
      <c r="F867" t="str">
        <f>IF(ISNUMBER(SEARCH("f",LOWER(E867))) + ISNUMBER(SEARCH("female",LOWER(E867))) + ISNUMBER(SEARCH("femail",LOWER(E867))) &gt; 0,"Female",
 IF(ISNUMBER(SEARCH("m",LOWER(E867))) + ISNUMBER(SEARCH("male",LOWER(E867))) &gt; 0,"Male","Other"))</f>
        <v>Female</v>
      </c>
      <c r="G867" t="s">
        <v>27</v>
      </c>
      <c r="H867" t="s">
        <v>58</v>
      </c>
      <c r="I867" t="s">
        <v>30</v>
      </c>
      <c r="J867" t="s">
        <v>31</v>
      </c>
      <c r="K867" t="s">
        <v>31</v>
      </c>
      <c r="L867" t="s">
        <v>39</v>
      </c>
      <c r="M867" t="str">
        <f>IF(L867&lt;&gt;"", L867, IF(K867="No", "Not applicable", "Unknown"))</f>
        <v>Rarely</v>
      </c>
      <c r="N867" s="2">
        <v>45809</v>
      </c>
      <c r="O867" t="s">
        <v>31</v>
      </c>
      <c r="P867" t="s">
        <v>31</v>
      </c>
      <c r="Q867" t="s">
        <v>31</v>
      </c>
      <c r="R867" t="s">
        <v>31</v>
      </c>
      <c r="S867" t="s">
        <v>41</v>
      </c>
      <c r="T867" t="s">
        <v>41</v>
      </c>
      <c r="U867" t="s">
        <v>41</v>
      </c>
      <c r="V867" t="s">
        <v>41</v>
      </c>
      <c r="W867" t="s">
        <v>30</v>
      </c>
      <c r="X867" t="s">
        <v>30</v>
      </c>
      <c r="Y867" t="s">
        <v>31</v>
      </c>
      <c r="Z867" t="s">
        <v>31</v>
      </c>
      <c r="AA867" t="s">
        <v>36</v>
      </c>
      <c r="AB867" t="s">
        <v>36</v>
      </c>
      <c r="AC867" t="s">
        <v>31</v>
      </c>
      <c r="AD867" t="s">
        <v>30</v>
      </c>
    </row>
    <row r="868" spans="1:30" x14ac:dyDescent="0.3">
      <c r="A868" s="1">
        <v>41878.487673611111</v>
      </c>
      <c r="B868">
        <v>35</v>
      </c>
      <c r="C868">
        <f t="shared" si="26"/>
        <v>35</v>
      </c>
      <c r="D868" t="str">
        <f t="shared" si="27"/>
        <v>26–35</v>
      </c>
      <c r="E868" t="s">
        <v>37</v>
      </c>
      <c r="F868" t="str">
        <f>IF(ISNUMBER(SEARCH("f",LOWER(E868))) + ISNUMBER(SEARCH("female",LOWER(E868))) + ISNUMBER(SEARCH("femail",LOWER(E868))) &gt; 0,"Female",
 IF(ISNUMBER(SEARCH("m",LOWER(E868))) + ISNUMBER(SEARCH("male",LOWER(E868))) &gt; 0,"Male","Other"))</f>
        <v>Male</v>
      </c>
      <c r="G868" t="s">
        <v>27</v>
      </c>
      <c r="H868" t="s">
        <v>47</v>
      </c>
      <c r="I868" t="s">
        <v>30</v>
      </c>
      <c r="J868" t="s">
        <v>30</v>
      </c>
      <c r="K868" t="s">
        <v>31</v>
      </c>
      <c r="L868" t="s">
        <v>39</v>
      </c>
      <c r="M868" t="str">
        <f>IF(L868&lt;&gt;"", L868, IF(K868="No", "Not applicable", "Unknown"))</f>
        <v>Rarely</v>
      </c>
      <c r="N868" t="s">
        <v>40</v>
      </c>
      <c r="O868" t="s">
        <v>31</v>
      </c>
      <c r="P868" t="s">
        <v>31</v>
      </c>
      <c r="Q868" t="s">
        <v>31</v>
      </c>
      <c r="R868" t="s">
        <v>31</v>
      </c>
      <c r="S868" t="s">
        <v>30</v>
      </c>
      <c r="T868" t="s">
        <v>31</v>
      </c>
      <c r="U868" t="s">
        <v>31</v>
      </c>
      <c r="V868" t="s">
        <v>61</v>
      </c>
      <c r="W868" t="s">
        <v>30</v>
      </c>
      <c r="X868" t="s">
        <v>30</v>
      </c>
      <c r="Y868" t="s">
        <v>31</v>
      </c>
      <c r="Z868" t="s">
        <v>31</v>
      </c>
      <c r="AA868" t="s">
        <v>36</v>
      </c>
      <c r="AB868" t="s">
        <v>36</v>
      </c>
      <c r="AC868" t="s">
        <v>31</v>
      </c>
      <c r="AD868" t="s">
        <v>30</v>
      </c>
    </row>
    <row r="869" spans="1:30" x14ac:dyDescent="0.3">
      <c r="A869" s="1">
        <v>41878.487858796296</v>
      </c>
      <c r="B869">
        <v>35</v>
      </c>
      <c r="C869">
        <f t="shared" si="26"/>
        <v>35</v>
      </c>
      <c r="D869" t="str">
        <f t="shared" si="27"/>
        <v>26–35</v>
      </c>
      <c r="E869" t="s">
        <v>42</v>
      </c>
      <c r="F869" t="str">
        <f>IF(ISNUMBER(SEARCH("f",LOWER(E869))) + ISNUMBER(SEARCH("female",LOWER(E869))) + ISNUMBER(SEARCH("femail",LOWER(E869))) &gt; 0,"Female",
 IF(ISNUMBER(SEARCH("m",LOWER(E869))) + ISNUMBER(SEARCH("male",LOWER(E869))) &gt; 0,"Male","Other"))</f>
        <v>Male</v>
      </c>
      <c r="G869" t="s">
        <v>27</v>
      </c>
      <c r="H869" t="s">
        <v>52</v>
      </c>
      <c r="I869" t="s">
        <v>30</v>
      </c>
      <c r="J869" t="s">
        <v>30</v>
      </c>
      <c r="K869" t="s">
        <v>30</v>
      </c>
      <c r="L869" t="s">
        <v>29</v>
      </c>
      <c r="M869" t="str">
        <f>IF(L869&lt;&gt;"", L869, IF(K869="No", "Not applicable", "Unknown"))</f>
        <v>NA</v>
      </c>
      <c r="N869" t="s">
        <v>40</v>
      </c>
      <c r="O869" t="s">
        <v>31</v>
      </c>
      <c r="P869" t="s">
        <v>31</v>
      </c>
      <c r="Q869" t="s">
        <v>31</v>
      </c>
      <c r="R869" t="s">
        <v>33</v>
      </c>
      <c r="S869" t="s">
        <v>41</v>
      </c>
      <c r="T869" t="s">
        <v>31</v>
      </c>
      <c r="U869" t="s">
        <v>41</v>
      </c>
      <c r="V869" t="s">
        <v>44</v>
      </c>
      <c r="W869" t="s">
        <v>31</v>
      </c>
      <c r="X869" t="s">
        <v>31</v>
      </c>
      <c r="Y869" t="s">
        <v>35</v>
      </c>
      <c r="Z869" t="s">
        <v>30</v>
      </c>
      <c r="AA869" t="s">
        <v>30</v>
      </c>
      <c r="AB869" t="s">
        <v>36</v>
      </c>
      <c r="AC869" t="s">
        <v>41</v>
      </c>
      <c r="AD869" t="s">
        <v>30</v>
      </c>
    </row>
    <row r="870" spans="1:30" x14ac:dyDescent="0.3">
      <c r="A870" s="1">
        <v>41878.493587962963</v>
      </c>
      <c r="B870">
        <v>35</v>
      </c>
      <c r="C870">
        <f t="shared" si="26"/>
        <v>35</v>
      </c>
      <c r="D870" t="str">
        <f t="shared" si="27"/>
        <v>26–35</v>
      </c>
      <c r="E870" t="s">
        <v>55</v>
      </c>
      <c r="F870" t="str">
        <f>IF(ISNUMBER(SEARCH("f",LOWER(E870))) + ISNUMBER(SEARCH("female",LOWER(E870))) + ISNUMBER(SEARCH("femail",LOWER(E870))) &gt; 0,"Female",
 IF(ISNUMBER(SEARCH("m",LOWER(E870))) + ISNUMBER(SEARCH("male",LOWER(E870))) &gt; 0,"Male","Other"))</f>
        <v>Male</v>
      </c>
      <c r="G870" t="s">
        <v>43</v>
      </c>
      <c r="H870" t="s">
        <v>29</v>
      </c>
      <c r="I870" t="s">
        <v>30</v>
      </c>
      <c r="J870" t="s">
        <v>30</v>
      </c>
      <c r="K870" t="s">
        <v>30</v>
      </c>
      <c r="L870" t="s">
        <v>51</v>
      </c>
      <c r="M870" t="str">
        <f>IF(L870&lt;&gt;"", L870, IF(K870="No", "Not applicable", "Unknown"))</f>
        <v>Sometimes</v>
      </c>
      <c r="N870" s="2">
        <v>45809</v>
      </c>
      <c r="O870" t="s">
        <v>30</v>
      </c>
      <c r="P870" t="s">
        <v>31</v>
      </c>
      <c r="Q870" t="s">
        <v>41</v>
      </c>
      <c r="R870" t="s">
        <v>30</v>
      </c>
      <c r="S870" t="s">
        <v>30</v>
      </c>
      <c r="T870" t="s">
        <v>30</v>
      </c>
      <c r="U870" t="s">
        <v>41</v>
      </c>
      <c r="V870" t="s">
        <v>34</v>
      </c>
      <c r="W870" t="s">
        <v>30</v>
      </c>
      <c r="X870" t="s">
        <v>30</v>
      </c>
      <c r="Y870" t="s">
        <v>35</v>
      </c>
      <c r="Z870" t="s">
        <v>31</v>
      </c>
      <c r="AA870" t="s">
        <v>30</v>
      </c>
      <c r="AB870" t="s">
        <v>36</v>
      </c>
      <c r="AC870" t="s">
        <v>41</v>
      </c>
      <c r="AD870" t="s">
        <v>30</v>
      </c>
    </row>
    <row r="871" spans="1:30" x14ac:dyDescent="0.3">
      <c r="A871" s="1">
        <v>41878.516527777778</v>
      </c>
      <c r="B871">
        <v>35</v>
      </c>
      <c r="C871">
        <f t="shared" si="26"/>
        <v>35</v>
      </c>
      <c r="D871" t="str">
        <f t="shared" si="27"/>
        <v>26–35</v>
      </c>
      <c r="E871" t="s">
        <v>42</v>
      </c>
      <c r="F871" t="str">
        <f>IF(ISNUMBER(SEARCH("f",LOWER(E871))) + ISNUMBER(SEARCH("female",LOWER(E871))) + ISNUMBER(SEARCH("femail",LOWER(E871))) &gt; 0,"Female",
 IF(ISNUMBER(SEARCH("m",LOWER(E871))) + ISNUMBER(SEARCH("male",LOWER(E871))) &gt; 0,"Male","Other"))</f>
        <v>Male</v>
      </c>
      <c r="G871" t="s">
        <v>27</v>
      </c>
      <c r="H871" t="s">
        <v>90</v>
      </c>
      <c r="I871" t="s">
        <v>30</v>
      </c>
      <c r="J871" t="s">
        <v>31</v>
      </c>
      <c r="K871" t="s">
        <v>30</v>
      </c>
      <c r="L871" t="s">
        <v>39</v>
      </c>
      <c r="M871" t="str">
        <f>IF(L871&lt;&gt;"", L871, IF(K871="No", "Not applicable", "Unknown"))</f>
        <v>Rarely</v>
      </c>
      <c r="N871" s="2">
        <v>45809</v>
      </c>
      <c r="O871" t="s">
        <v>30</v>
      </c>
      <c r="P871" t="s">
        <v>31</v>
      </c>
      <c r="Q871" t="s">
        <v>31</v>
      </c>
      <c r="R871" t="s">
        <v>33</v>
      </c>
      <c r="S871" t="s">
        <v>30</v>
      </c>
      <c r="T871" t="s">
        <v>30</v>
      </c>
      <c r="U871" t="s">
        <v>31</v>
      </c>
      <c r="V871" t="s">
        <v>34</v>
      </c>
      <c r="W871" t="s">
        <v>30</v>
      </c>
      <c r="X871" t="s">
        <v>30</v>
      </c>
      <c r="Y871" t="s">
        <v>35</v>
      </c>
      <c r="Z871" t="s">
        <v>31</v>
      </c>
      <c r="AA871" t="s">
        <v>30</v>
      </c>
      <c r="AB871" t="s">
        <v>30</v>
      </c>
      <c r="AC871" t="s">
        <v>41</v>
      </c>
      <c r="AD871" t="s">
        <v>30</v>
      </c>
    </row>
    <row r="872" spans="1:30" x14ac:dyDescent="0.3">
      <c r="A872" s="1">
        <v>41878.516655092593</v>
      </c>
      <c r="B872">
        <v>35</v>
      </c>
      <c r="C872">
        <f t="shared" si="26"/>
        <v>35</v>
      </c>
      <c r="D872" t="str">
        <f t="shared" si="27"/>
        <v>26–35</v>
      </c>
      <c r="E872" t="s">
        <v>37</v>
      </c>
      <c r="F872" t="str">
        <f>IF(ISNUMBER(SEARCH("f",LOWER(E872))) + ISNUMBER(SEARCH("female",LOWER(E872))) + ISNUMBER(SEARCH("femail",LOWER(E872))) &gt; 0,"Female",
 IF(ISNUMBER(SEARCH("m",LOWER(E872))) + ISNUMBER(SEARCH("male",LOWER(E872))) &gt; 0,"Male","Other"))</f>
        <v>Male</v>
      </c>
      <c r="G872" t="s">
        <v>27</v>
      </c>
      <c r="H872" t="s">
        <v>84</v>
      </c>
      <c r="I872" t="s">
        <v>30</v>
      </c>
      <c r="J872" t="s">
        <v>31</v>
      </c>
      <c r="K872" t="s">
        <v>31</v>
      </c>
      <c r="L872" t="s">
        <v>51</v>
      </c>
      <c r="M872" t="str">
        <f>IF(L872&lt;&gt;"", L872, IF(K872="No", "Not applicable", "Unknown"))</f>
        <v>Sometimes</v>
      </c>
      <c r="N872" t="s">
        <v>46</v>
      </c>
      <c r="O872" t="s">
        <v>31</v>
      </c>
      <c r="P872" t="s">
        <v>31</v>
      </c>
      <c r="Q872" t="s">
        <v>41</v>
      </c>
      <c r="R872" t="s">
        <v>33</v>
      </c>
      <c r="S872" t="s">
        <v>30</v>
      </c>
      <c r="T872" t="s">
        <v>30</v>
      </c>
      <c r="U872" t="s">
        <v>41</v>
      </c>
      <c r="V872" t="s">
        <v>34</v>
      </c>
      <c r="W872" t="s">
        <v>30</v>
      </c>
      <c r="X872" t="s">
        <v>30</v>
      </c>
      <c r="Y872" t="s">
        <v>35</v>
      </c>
      <c r="Z872" t="s">
        <v>31</v>
      </c>
      <c r="AA872" t="s">
        <v>30</v>
      </c>
      <c r="AB872" t="s">
        <v>36</v>
      </c>
      <c r="AC872" t="s">
        <v>30</v>
      </c>
      <c r="AD872" t="s">
        <v>30</v>
      </c>
    </row>
    <row r="873" spans="1:30" x14ac:dyDescent="0.3">
      <c r="A873" s="1">
        <v>41878.522499999999</v>
      </c>
      <c r="B873">
        <v>35</v>
      </c>
      <c r="C873">
        <f t="shared" si="26"/>
        <v>35</v>
      </c>
      <c r="D873" t="str">
        <f t="shared" si="27"/>
        <v>26–35</v>
      </c>
      <c r="E873" t="s">
        <v>42</v>
      </c>
      <c r="F873" t="str">
        <f>IF(ISNUMBER(SEARCH("f",LOWER(E873))) + ISNUMBER(SEARCH("female",LOWER(E873))) + ISNUMBER(SEARCH("femail",LOWER(E873))) &gt; 0,"Female",
 IF(ISNUMBER(SEARCH("m",LOWER(E873))) + ISNUMBER(SEARCH("male",LOWER(E873))) &gt; 0,"Male","Other"))</f>
        <v>Male</v>
      </c>
      <c r="G873" t="s">
        <v>27</v>
      </c>
      <c r="H873" t="s">
        <v>95</v>
      </c>
      <c r="I873" t="s">
        <v>30</v>
      </c>
      <c r="J873" t="s">
        <v>30</v>
      </c>
      <c r="K873" t="s">
        <v>30</v>
      </c>
      <c r="L873" t="s">
        <v>29</v>
      </c>
      <c r="M873" t="str">
        <f>IF(L873&lt;&gt;"", L873, IF(K873="No", "Not applicable", "Unknown"))</f>
        <v>NA</v>
      </c>
      <c r="N873" t="s">
        <v>46</v>
      </c>
      <c r="O873" t="s">
        <v>31</v>
      </c>
      <c r="P873" t="s">
        <v>31</v>
      </c>
      <c r="Q873" t="s">
        <v>41</v>
      </c>
      <c r="R873" t="s">
        <v>33</v>
      </c>
      <c r="S873" t="s">
        <v>30</v>
      </c>
      <c r="T873" t="s">
        <v>41</v>
      </c>
      <c r="U873" t="s">
        <v>41</v>
      </c>
      <c r="V873" t="s">
        <v>41</v>
      </c>
      <c r="W873" t="s">
        <v>30</v>
      </c>
      <c r="X873" t="s">
        <v>30</v>
      </c>
      <c r="Y873" t="s">
        <v>35</v>
      </c>
      <c r="Z873" t="s">
        <v>31</v>
      </c>
      <c r="AA873" t="s">
        <v>36</v>
      </c>
      <c r="AB873" t="s">
        <v>36</v>
      </c>
      <c r="AC873" t="s">
        <v>41</v>
      </c>
      <c r="AD873" t="s">
        <v>30</v>
      </c>
    </row>
    <row r="874" spans="1:30" x14ac:dyDescent="0.3">
      <c r="A874" s="1">
        <v>41878.526678240742</v>
      </c>
      <c r="B874">
        <v>35</v>
      </c>
      <c r="C874">
        <f t="shared" si="26"/>
        <v>35</v>
      </c>
      <c r="D874" t="str">
        <f t="shared" si="27"/>
        <v>26–35</v>
      </c>
      <c r="E874" t="s">
        <v>37</v>
      </c>
      <c r="F874" t="str">
        <f>IF(ISNUMBER(SEARCH("f",LOWER(E874))) + ISNUMBER(SEARCH("female",LOWER(E874))) + ISNUMBER(SEARCH("femail",LOWER(E874))) &gt; 0,"Female",
 IF(ISNUMBER(SEARCH("m",LOWER(E874))) + ISNUMBER(SEARCH("male",LOWER(E874))) &gt; 0,"Male","Other"))</f>
        <v>Male</v>
      </c>
      <c r="G874" t="s">
        <v>27</v>
      </c>
      <c r="H874" t="s">
        <v>47</v>
      </c>
      <c r="I874" t="s">
        <v>30</v>
      </c>
      <c r="J874" t="s">
        <v>30</v>
      </c>
      <c r="K874" t="s">
        <v>30</v>
      </c>
      <c r="L874" t="s">
        <v>48</v>
      </c>
      <c r="M874" t="str">
        <f>IF(L874&lt;&gt;"", L874, IF(K874="No", "Not applicable", "Unknown"))</f>
        <v>Never</v>
      </c>
      <c r="N874" t="s">
        <v>46</v>
      </c>
      <c r="O874" t="s">
        <v>31</v>
      </c>
      <c r="P874" t="s">
        <v>30</v>
      </c>
      <c r="Q874" t="s">
        <v>41</v>
      </c>
      <c r="R874" t="s">
        <v>33</v>
      </c>
      <c r="S874" t="s">
        <v>41</v>
      </c>
      <c r="T874" t="s">
        <v>41</v>
      </c>
      <c r="U874" t="s">
        <v>41</v>
      </c>
      <c r="V874" t="s">
        <v>41</v>
      </c>
      <c r="W874" t="s">
        <v>31</v>
      </c>
      <c r="X874" t="s">
        <v>30</v>
      </c>
      <c r="Y874" t="s">
        <v>35</v>
      </c>
      <c r="Z874" t="s">
        <v>30</v>
      </c>
      <c r="AA874" t="s">
        <v>30</v>
      </c>
      <c r="AB874" t="s">
        <v>36</v>
      </c>
      <c r="AC874" t="s">
        <v>41</v>
      </c>
      <c r="AD874" t="s">
        <v>30</v>
      </c>
    </row>
    <row r="875" spans="1:30" x14ac:dyDescent="0.3">
      <c r="A875" s="1">
        <v>41878.536956018521</v>
      </c>
      <c r="B875">
        <v>35</v>
      </c>
      <c r="C875">
        <f t="shared" si="26"/>
        <v>35</v>
      </c>
      <c r="D875" t="str">
        <f t="shared" si="27"/>
        <v>26–35</v>
      </c>
      <c r="E875" t="s">
        <v>26</v>
      </c>
      <c r="F875" t="str">
        <f>IF(ISNUMBER(SEARCH("f",LOWER(E875))) + ISNUMBER(SEARCH("female",LOWER(E875))) + ISNUMBER(SEARCH("femail",LOWER(E875))) &gt; 0,"Female",
 IF(ISNUMBER(SEARCH("m",LOWER(E875))) + ISNUMBER(SEARCH("male",LOWER(E875))) &gt; 0,"Male","Other"))</f>
        <v>Female</v>
      </c>
      <c r="G875" t="s">
        <v>27</v>
      </c>
      <c r="H875" t="s">
        <v>58</v>
      </c>
      <c r="I875" t="s">
        <v>30</v>
      </c>
      <c r="J875" t="s">
        <v>31</v>
      </c>
      <c r="K875" t="s">
        <v>31</v>
      </c>
      <c r="L875" t="s">
        <v>48</v>
      </c>
      <c r="M875" t="str">
        <f>IF(L875&lt;&gt;"", L875, IF(K875="No", "Not applicable", "Unknown"))</f>
        <v>Never</v>
      </c>
      <c r="N875" t="s">
        <v>40</v>
      </c>
      <c r="O875" t="s">
        <v>30</v>
      </c>
      <c r="P875" t="s">
        <v>31</v>
      </c>
      <c r="Q875" t="s">
        <v>31</v>
      </c>
      <c r="R875" t="s">
        <v>33</v>
      </c>
      <c r="S875" t="s">
        <v>41</v>
      </c>
      <c r="T875" t="s">
        <v>30</v>
      </c>
      <c r="U875" t="s">
        <v>31</v>
      </c>
      <c r="V875" t="s">
        <v>34</v>
      </c>
      <c r="W875" t="s">
        <v>36</v>
      </c>
      <c r="X875" t="s">
        <v>30</v>
      </c>
      <c r="Y875" t="s">
        <v>30</v>
      </c>
      <c r="Z875" t="s">
        <v>30</v>
      </c>
      <c r="AA875" t="s">
        <v>30</v>
      </c>
      <c r="AB875" t="s">
        <v>30</v>
      </c>
      <c r="AC875" t="s">
        <v>41</v>
      </c>
      <c r="AD875" t="s">
        <v>30</v>
      </c>
    </row>
    <row r="876" spans="1:30" x14ac:dyDescent="0.3">
      <c r="A876" s="1">
        <v>41878.537627314814</v>
      </c>
      <c r="B876">
        <v>35</v>
      </c>
      <c r="C876">
        <f t="shared" si="26"/>
        <v>35</v>
      </c>
      <c r="D876" t="str">
        <f t="shared" si="27"/>
        <v>26–35</v>
      </c>
      <c r="E876" t="s">
        <v>42</v>
      </c>
      <c r="F876" t="str">
        <f>IF(ISNUMBER(SEARCH("f",LOWER(E876))) + ISNUMBER(SEARCH("female",LOWER(E876))) + ISNUMBER(SEARCH("femail",LOWER(E876))) &gt; 0,"Female",
 IF(ISNUMBER(SEARCH("m",LOWER(E876))) + ISNUMBER(SEARCH("male",LOWER(E876))) &gt; 0,"Male","Other"))</f>
        <v>Male</v>
      </c>
      <c r="G876" t="s">
        <v>27</v>
      </c>
      <c r="H876" t="s">
        <v>58</v>
      </c>
      <c r="I876" t="s">
        <v>30</v>
      </c>
      <c r="J876" t="s">
        <v>30</v>
      </c>
      <c r="K876" t="s">
        <v>31</v>
      </c>
      <c r="L876" t="s">
        <v>39</v>
      </c>
      <c r="M876" t="str">
        <f>IF(L876&lt;&gt;"", L876, IF(K876="No", "Not applicable", "Unknown"))</f>
        <v>Rarely</v>
      </c>
      <c r="N876" s="2">
        <v>45809</v>
      </c>
      <c r="O876" t="s">
        <v>30</v>
      </c>
      <c r="P876" t="s">
        <v>31</v>
      </c>
      <c r="Q876" t="s">
        <v>30</v>
      </c>
      <c r="R876" t="s">
        <v>30</v>
      </c>
      <c r="S876" t="s">
        <v>30</v>
      </c>
      <c r="T876" t="s">
        <v>30</v>
      </c>
      <c r="U876" t="s">
        <v>31</v>
      </c>
      <c r="V876" t="s">
        <v>41</v>
      </c>
      <c r="W876" t="s">
        <v>30</v>
      </c>
      <c r="X876" t="s">
        <v>30</v>
      </c>
      <c r="Y876" t="s">
        <v>35</v>
      </c>
      <c r="Z876" t="s">
        <v>31</v>
      </c>
      <c r="AA876" t="s">
        <v>30</v>
      </c>
      <c r="AB876" t="s">
        <v>30</v>
      </c>
      <c r="AC876" t="s">
        <v>41</v>
      </c>
      <c r="AD876" t="s">
        <v>30</v>
      </c>
    </row>
    <row r="877" spans="1:30" x14ac:dyDescent="0.3">
      <c r="A877" s="1">
        <v>41878.538206018522</v>
      </c>
      <c r="B877">
        <v>35</v>
      </c>
      <c r="C877">
        <f t="shared" si="26"/>
        <v>35</v>
      </c>
      <c r="D877" t="str">
        <f t="shared" si="27"/>
        <v>26–35</v>
      </c>
      <c r="E877" t="s">
        <v>26</v>
      </c>
      <c r="F877" t="str">
        <f>IF(ISNUMBER(SEARCH("f",LOWER(E877))) + ISNUMBER(SEARCH("female",LOWER(E877))) + ISNUMBER(SEARCH("femail",LOWER(E877))) &gt; 0,"Female",
 IF(ISNUMBER(SEARCH("m",LOWER(E877))) + ISNUMBER(SEARCH("male",LOWER(E877))) &gt; 0,"Male","Other"))</f>
        <v>Female</v>
      </c>
      <c r="G877" t="s">
        <v>27</v>
      </c>
      <c r="H877" t="s">
        <v>64</v>
      </c>
      <c r="I877" t="s">
        <v>30</v>
      </c>
      <c r="J877" t="s">
        <v>30</v>
      </c>
      <c r="K877" t="s">
        <v>30</v>
      </c>
      <c r="L877" t="s">
        <v>48</v>
      </c>
      <c r="M877" t="str">
        <f>IF(L877&lt;&gt;"", L877, IF(K877="No", "Not applicable", "Unknown"))</f>
        <v>Never</v>
      </c>
      <c r="N877" t="s">
        <v>60</v>
      </c>
      <c r="O877" t="s">
        <v>31</v>
      </c>
      <c r="P877" t="s">
        <v>31</v>
      </c>
      <c r="Q877" t="s">
        <v>41</v>
      </c>
      <c r="R877" t="s">
        <v>33</v>
      </c>
      <c r="S877" t="s">
        <v>30</v>
      </c>
      <c r="T877" t="s">
        <v>30</v>
      </c>
      <c r="U877" t="s">
        <v>41</v>
      </c>
      <c r="V877" t="s">
        <v>41</v>
      </c>
      <c r="W877" t="s">
        <v>36</v>
      </c>
      <c r="X877" t="s">
        <v>36</v>
      </c>
      <c r="Y877" t="s">
        <v>35</v>
      </c>
      <c r="Z877" t="s">
        <v>30</v>
      </c>
      <c r="AA877" t="s">
        <v>30</v>
      </c>
      <c r="AB877" t="s">
        <v>30</v>
      </c>
      <c r="AC877" t="s">
        <v>41</v>
      </c>
      <c r="AD877" t="s">
        <v>30</v>
      </c>
    </row>
    <row r="878" spans="1:30" x14ac:dyDescent="0.3">
      <c r="A878" s="1">
        <v>41878.590821759259</v>
      </c>
      <c r="B878">
        <v>35</v>
      </c>
      <c r="C878">
        <f t="shared" si="26"/>
        <v>35</v>
      </c>
      <c r="D878" t="str">
        <f t="shared" si="27"/>
        <v>26–35</v>
      </c>
      <c r="E878" t="s">
        <v>55</v>
      </c>
      <c r="F878" t="str">
        <f>IF(ISNUMBER(SEARCH("f",LOWER(E878))) + ISNUMBER(SEARCH("female",LOWER(E878))) + ISNUMBER(SEARCH("femail",LOWER(E878))) &gt; 0,"Female",
 IF(ISNUMBER(SEARCH("m",LOWER(E878))) + ISNUMBER(SEARCH("male",LOWER(E878))) &gt; 0,"Male","Other"))</f>
        <v>Male</v>
      </c>
      <c r="G878" t="s">
        <v>27</v>
      </c>
      <c r="H878" t="s">
        <v>64</v>
      </c>
      <c r="I878" t="s">
        <v>30</v>
      </c>
      <c r="J878" t="s">
        <v>31</v>
      </c>
      <c r="K878" t="s">
        <v>31</v>
      </c>
      <c r="L878" t="s">
        <v>51</v>
      </c>
      <c r="M878" t="str">
        <f>IF(L878&lt;&gt;"", L878, IF(K878="No", "Not applicable", "Unknown"))</f>
        <v>Sometimes</v>
      </c>
      <c r="N878" t="s">
        <v>46</v>
      </c>
      <c r="O878" t="s">
        <v>30</v>
      </c>
      <c r="P878" t="s">
        <v>31</v>
      </c>
      <c r="Q878" t="s">
        <v>31</v>
      </c>
      <c r="R878" t="s">
        <v>31</v>
      </c>
      <c r="S878" t="s">
        <v>30</v>
      </c>
      <c r="T878" t="s">
        <v>30</v>
      </c>
      <c r="U878" t="s">
        <v>31</v>
      </c>
      <c r="V878" t="s">
        <v>44</v>
      </c>
      <c r="W878" t="s">
        <v>31</v>
      </c>
      <c r="X878" t="s">
        <v>30</v>
      </c>
      <c r="Y878" t="s">
        <v>30</v>
      </c>
      <c r="Z878" t="s">
        <v>35</v>
      </c>
      <c r="AA878" t="s">
        <v>30</v>
      </c>
      <c r="AB878" t="s">
        <v>36</v>
      </c>
      <c r="AC878" t="s">
        <v>41</v>
      </c>
      <c r="AD878" t="s">
        <v>30</v>
      </c>
    </row>
    <row r="879" spans="1:30" x14ac:dyDescent="0.3">
      <c r="A879" s="1">
        <v>41878.593657407408</v>
      </c>
      <c r="B879">
        <v>35</v>
      </c>
      <c r="C879">
        <f t="shared" si="26"/>
        <v>35</v>
      </c>
      <c r="D879" t="str">
        <f t="shared" si="27"/>
        <v>26–35</v>
      </c>
      <c r="E879" t="s">
        <v>55</v>
      </c>
      <c r="F879" t="str">
        <f>IF(ISNUMBER(SEARCH("f",LOWER(E879))) + ISNUMBER(SEARCH("female",LOWER(E879))) + ISNUMBER(SEARCH("femail",LOWER(E879))) &gt; 0,"Female",
 IF(ISNUMBER(SEARCH("m",LOWER(E879))) + ISNUMBER(SEARCH("male",LOWER(E879))) &gt; 0,"Male","Other"))</f>
        <v>Male</v>
      </c>
      <c r="G879" t="s">
        <v>27</v>
      </c>
      <c r="H879" t="s">
        <v>58</v>
      </c>
      <c r="I879" t="s">
        <v>30</v>
      </c>
      <c r="J879" t="s">
        <v>30</v>
      </c>
      <c r="K879" t="s">
        <v>30</v>
      </c>
      <c r="L879" t="s">
        <v>48</v>
      </c>
      <c r="M879" t="str">
        <f>IF(L879&lt;&gt;"", L879, IF(K879="No", "Not applicable", "Unknown"))</f>
        <v>Never</v>
      </c>
      <c r="N879" t="s">
        <v>40</v>
      </c>
      <c r="O879" t="s">
        <v>30</v>
      </c>
      <c r="P879" t="s">
        <v>31</v>
      </c>
      <c r="Q879" t="s">
        <v>41</v>
      </c>
      <c r="R879" t="s">
        <v>30</v>
      </c>
      <c r="S879" t="s">
        <v>30</v>
      </c>
      <c r="T879" t="s">
        <v>41</v>
      </c>
      <c r="U879" t="s">
        <v>41</v>
      </c>
      <c r="V879" t="s">
        <v>41</v>
      </c>
      <c r="W879" t="s">
        <v>31</v>
      </c>
      <c r="X879" t="s">
        <v>36</v>
      </c>
      <c r="Y879" t="s">
        <v>35</v>
      </c>
      <c r="Z879" t="s">
        <v>35</v>
      </c>
      <c r="AA879" t="s">
        <v>30</v>
      </c>
      <c r="AB879" t="s">
        <v>30</v>
      </c>
      <c r="AC879" t="s">
        <v>41</v>
      </c>
      <c r="AD879" t="s">
        <v>30</v>
      </c>
    </row>
    <row r="880" spans="1:30" x14ac:dyDescent="0.3">
      <c r="A880" s="1">
        <v>41878.600173611114</v>
      </c>
      <c r="B880">
        <v>35</v>
      </c>
      <c r="C880">
        <f t="shared" si="26"/>
        <v>35</v>
      </c>
      <c r="D880" t="str">
        <f t="shared" si="27"/>
        <v>26–35</v>
      </c>
      <c r="E880" t="s">
        <v>55</v>
      </c>
      <c r="F880" t="str">
        <f>IF(ISNUMBER(SEARCH("f",LOWER(E880))) + ISNUMBER(SEARCH("female",LOWER(E880))) + ISNUMBER(SEARCH("femail",LOWER(E880))) &gt; 0,"Female",
 IF(ISNUMBER(SEARCH("m",LOWER(E880))) + ISNUMBER(SEARCH("male",LOWER(E880))) &gt; 0,"Male","Other"))</f>
        <v>Male</v>
      </c>
      <c r="G880" t="s">
        <v>27</v>
      </c>
      <c r="H880" t="s">
        <v>84</v>
      </c>
      <c r="I880" t="s">
        <v>30</v>
      </c>
      <c r="J880" t="s">
        <v>30</v>
      </c>
      <c r="K880" t="s">
        <v>31</v>
      </c>
      <c r="L880" t="s">
        <v>39</v>
      </c>
      <c r="M880" t="str">
        <f>IF(L880&lt;&gt;"", L880, IF(K880="No", "Not applicable", "Unknown"))</f>
        <v>Rarely</v>
      </c>
      <c r="N880" t="s">
        <v>49</v>
      </c>
      <c r="O880" t="s">
        <v>30</v>
      </c>
      <c r="P880" t="s">
        <v>31</v>
      </c>
      <c r="Q880" t="s">
        <v>31</v>
      </c>
      <c r="R880" t="s">
        <v>33</v>
      </c>
      <c r="S880" t="s">
        <v>41</v>
      </c>
      <c r="T880" t="s">
        <v>31</v>
      </c>
      <c r="U880" t="s">
        <v>41</v>
      </c>
      <c r="V880" t="s">
        <v>41</v>
      </c>
      <c r="W880" t="s">
        <v>30</v>
      </c>
      <c r="X880" t="s">
        <v>30</v>
      </c>
      <c r="Y880" t="s">
        <v>35</v>
      </c>
      <c r="Z880" t="s">
        <v>31</v>
      </c>
      <c r="AA880" t="s">
        <v>30</v>
      </c>
      <c r="AB880" t="s">
        <v>30</v>
      </c>
      <c r="AC880" t="s">
        <v>41</v>
      </c>
      <c r="AD880" t="s">
        <v>30</v>
      </c>
    </row>
    <row r="881" spans="1:30" x14ac:dyDescent="0.3">
      <c r="A881" s="1">
        <v>41878.610347222224</v>
      </c>
      <c r="B881">
        <v>35</v>
      </c>
      <c r="C881">
        <f t="shared" si="26"/>
        <v>35</v>
      </c>
      <c r="D881" t="str">
        <f t="shared" si="27"/>
        <v>26–35</v>
      </c>
      <c r="E881" t="s">
        <v>42</v>
      </c>
      <c r="F881" t="str">
        <f>IF(ISNUMBER(SEARCH("f",LOWER(E881))) + ISNUMBER(SEARCH("female",LOWER(E881))) + ISNUMBER(SEARCH("femail",LOWER(E881))) &gt; 0,"Female",
 IF(ISNUMBER(SEARCH("m",LOWER(E881))) + ISNUMBER(SEARCH("male",LOWER(E881))) &gt; 0,"Male","Other"))</f>
        <v>Male</v>
      </c>
      <c r="G881" t="s">
        <v>27</v>
      </c>
      <c r="H881" t="s">
        <v>52</v>
      </c>
      <c r="I881" t="s">
        <v>30</v>
      </c>
      <c r="J881" t="s">
        <v>30</v>
      </c>
      <c r="K881" t="s">
        <v>30</v>
      </c>
      <c r="L881" t="s">
        <v>29</v>
      </c>
      <c r="M881" t="str">
        <f>IF(L881&lt;&gt;"", L881, IF(K881="No", "Not applicable", "Unknown"))</f>
        <v>NA</v>
      </c>
      <c r="N881" t="s">
        <v>46</v>
      </c>
      <c r="O881" t="s">
        <v>30</v>
      </c>
      <c r="P881" t="s">
        <v>30</v>
      </c>
      <c r="Q881" t="s">
        <v>41</v>
      </c>
      <c r="R881" t="s">
        <v>33</v>
      </c>
      <c r="S881" t="s">
        <v>30</v>
      </c>
      <c r="T881" t="s">
        <v>41</v>
      </c>
      <c r="U881" t="s">
        <v>41</v>
      </c>
      <c r="V881" t="s">
        <v>41</v>
      </c>
      <c r="W881" t="s">
        <v>30</v>
      </c>
      <c r="X881" t="s">
        <v>30</v>
      </c>
      <c r="Y881" t="s">
        <v>31</v>
      </c>
      <c r="Z881" t="s">
        <v>31</v>
      </c>
      <c r="AA881" t="s">
        <v>30</v>
      </c>
      <c r="AB881" t="s">
        <v>30</v>
      </c>
      <c r="AC881" t="s">
        <v>30</v>
      </c>
      <c r="AD881" t="s">
        <v>30</v>
      </c>
    </row>
    <row r="882" spans="1:30" x14ac:dyDescent="0.3">
      <c r="A882" s="1">
        <v>41878.632986111108</v>
      </c>
      <c r="B882">
        <v>35</v>
      </c>
      <c r="C882">
        <f t="shared" si="26"/>
        <v>35</v>
      </c>
      <c r="D882" t="str">
        <f t="shared" si="27"/>
        <v>26–35</v>
      </c>
      <c r="E882" t="s">
        <v>42</v>
      </c>
      <c r="F882" t="str">
        <f>IF(ISNUMBER(SEARCH("f",LOWER(E882))) + ISNUMBER(SEARCH("female",LOWER(E882))) + ISNUMBER(SEARCH("femail",LOWER(E882))) &gt; 0,"Female",
 IF(ISNUMBER(SEARCH("m",LOWER(E882))) + ISNUMBER(SEARCH("male",LOWER(E882))) &gt; 0,"Male","Other"))</f>
        <v>Male</v>
      </c>
      <c r="G882" t="s">
        <v>27</v>
      </c>
      <c r="H882" t="s">
        <v>58</v>
      </c>
      <c r="I882" t="s">
        <v>30</v>
      </c>
      <c r="J882" t="s">
        <v>31</v>
      </c>
      <c r="K882" t="s">
        <v>30</v>
      </c>
      <c r="L882" t="s">
        <v>29</v>
      </c>
      <c r="M882" t="str">
        <f>IF(L882&lt;&gt;"", L882, IF(K882="No", "Not applicable", "Unknown"))</f>
        <v>NA</v>
      </c>
      <c r="N882" t="s">
        <v>40</v>
      </c>
      <c r="O882" t="s">
        <v>30</v>
      </c>
      <c r="P882" t="s">
        <v>31</v>
      </c>
      <c r="Q882" t="s">
        <v>31</v>
      </c>
      <c r="R882" t="s">
        <v>30</v>
      </c>
      <c r="S882" t="s">
        <v>31</v>
      </c>
      <c r="T882" t="s">
        <v>31</v>
      </c>
      <c r="U882" t="s">
        <v>31</v>
      </c>
      <c r="V882" t="s">
        <v>61</v>
      </c>
      <c r="W882" t="s">
        <v>30</v>
      </c>
      <c r="X882" t="s">
        <v>30</v>
      </c>
      <c r="Y882" t="s">
        <v>35</v>
      </c>
      <c r="Z882" t="s">
        <v>31</v>
      </c>
      <c r="AA882" t="s">
        <v>30</v>
      </c>
      <c r="AB882" t="s">
        <v>30</v>
      </c>
      <c r="AC882" t="s">
        <v>41</v>
      </c>
      <c r="AD882" t="s">
        <v>30</v>
      </c>
    </row>
    <row r="883" spans="1:30" x14ac:dyDescent="0.3">
      <c r="A883" s="1">
        <v>41878.642546296294</v>
      </c>
      <c r="B883">
        <v>35</v>
      </c>
      <c r="C883">
        <f t="shared" si="26"/>
        <v>35</v>
      </c>
      <c r="D883" t="str">
        <f t="shared" si="27"/>
        <v>26–35</v>
      </c>
      <c r="E883" t="s">
        <v>42</v>
      </c>
      <c r="F883" t="str">
        <f>IF(ISNUMBER(SEARCH("f",LOWER(E883))) + ISNUMBER(SEARCH("female",LOWER(E883))) + ISNUMBER(SEARCH("femail",LOWER(E883))) &gt; 0,"Female",
 IF(ISNUMBER(SEARCH("m",LOWER(E883))) + ISNUMBER(SEARCH("male",LOWER(E883))) &gt; 0,"Male","Other"))</f>
        <v>Male</v>
      </c>
      <c r="G883" t="s">
        <v>45</v>
      </c>
      <c r="H883" t="s">
        <v>29</v>
      </c>
      <c r="I883" t="s">
        <v>30</v>
      </c>
      <c r="J883" t="s">
        <v>30</v>
      </c>
      <c r="K883" t="s">
        <v>30</v>
      </c>
      <c r="L883" t="s">
        <v>51</v>
      </c>
      <c r="M883" t="str">
        <f>IF(L883&lt;&gt;"", L883, IF(K883="No", "Not applicable", "Unknown"))</f>
        <v>Sometimes</v>
      </c>
      <c r="N883" s="2">
        <v>45809</v>
      </c>
      <c r="O883" t="s">
        <v>30</v>
      </c>
      <c r="P883" t="s">
        <v>31</v>
      </c>
      <c r="Q883" t="s">
        <v>30</v>
      </c>
      <c r="R883" t="s">
        <v>30</v>
      </c>
      <c r="S883" t="s">
        <v>30</v>
      </c>
      <c r="T883" t="s">
        <v>30</v>
      </c>
      <c r="U883" t="s">
        <v>41</v>
      </c>
      <c r="V883" t="s">
        <v>53</v>
      </c>
      <c r="W883" t="s">
        <v>36</v>
      </c>
      <c r="X883" t="s">
        <v>36</v>
      </c>
      <c r="Y883" t="s">
        <v>35</v>
      </c>
      <c r="Z883" t="s">
        <v>31</v>
      </c>
      <c r="AA883" t="s">
        <v>30</v>
      </c>
      <c r="AB883" t="s">
        <v>36</v>
      </c>
      <c r="AC883" t="s">
        <v>30</v>
      </c>
      <c r="AD883" t="s">
        <v>31</v>
      </c>
    </row>
    <row r="884" spans="1:30" x14ac:dyDescent="0.3">
      <c r="A884" s="1">
        <v>41878.64371527778</v>
      </c>
      <c r="B884">
        <v>35</v>
      </c>
      <c r="C884">
        <f t="shared" si="26"/>
        <v>35</v>
      </c>
      <c r="D884" t="str">
        <f t="shared" si="27"/>
        <v>26–35</v>
      </c>
      <c r="E884" t="s">
        <v>37</v>
      </c>
      <c r="F884" t="str">
        <f>IF(ISNUMBER(SEARCH("f",LOWER(E884))) + ISNUMBER(SEARCH("female",LOWER(E884))) + ISNUMBER(SEARCH("femail",LOWER(E884))) &gt; 0,"Female",
 IF(ISNUMBER(SEARCH("m",LOWER(E884))) + ISNUMBER(SEARCH("male",LOWER(E884))) &gt; 0,"Male","Other"))</f>
        <v>Male</v>
      </c>
      <c r="G884" t="s">
        <v>27</v>
      </c>
      <c r="H884" t="s">
        <v>58</v>
      </c>
      <c r="I884" t="s">
        <v>30</v>
      </c>
      <c r="J884" t="s">
        <v>31</v>
      </c>
      <c r="K884" t="s">
        <v>31</v>
      </c>
      <c r="L884" t="s">
        <v>51</v>
      </c>
      <c r="M884" t="str">
        <f>IF(L884&lt;&gt;"", L884, IF(K884="No", "Not applicable", "Unknown"))</f>
        <v>Sometimes</v>
      </c>
      <c r="N884" t="s">
        <v>49</v>
      </c>
      <c r="O884" t="s">
        <v>30</v>
      </c>
      <c r="P884" t="s">
        <v>31</v>
      </c>
      <c r="Q884" t="s">
        <v>31</v>
      </c>
      <c r="R884" t="s">
        <v>31</v>
      </c>
      <c r="S884" t="s">
        <v>30</v>
      </c>
      <c r="T884" t="s">
        <v>30</v>
      </c>
      <c r="U884" t="s">
        <v>41</v>
      </c>
      <c r="V884" t="s">
        <v>53</v>
      </c>
      <c r="W884" t="s">
        <v>36</v>
      </c>
      <c r="X884" t="s">
        <v>36</v>
      </c>
      <c r="Y884" t="s">
        <v>35</v>
      </c>
      <c r="Z884" t="s">
        <v>35</v>
      </c>
      <c r="AA884" t="s">
        <v>30</v>
      </c>
      <c r="AB884" t="s">
        <v>36</v>
      </c>
      <c r="AC884" t="s">
        <v>30</v>
      </c>
      <c r="AD884" t="s">
        <v>31</v>
      </c>
    </row>
    <row r="885" spans="1:30" x14ac:dyDescent="0.3">
      <c r="A885" s="1">
        <v>41878.665543981479</v>
      </c>
      <c r="B885">
        <v>35</v>
      </c>
      <c r="C885">
        <f t="shared" si="26"/>
        <v>35</v>
      </c>
      <c r="D885" t="str">
        <f t="shared" si="27"/>
        <v>26–35</v>
      </c>
      <c r="E885" t="s">
        <v>42</v>
      </c>
      <c r="F885" t="str">
        <f>IF(ISNUMBER(SEARCH("f",LOWER(E885))) + ISNUMBER(SEARCH("female",LOWER(E885))) + ISNUMBER(SEARCH("femail",LOWER(E885))) &gt; 0,"Female",
 IF(ISNUMBER(SEARCH("m",LOWER(E885))) + ISNUMBER(SEARCH("male",LOWER(E885))) &gt; 0,"Male","Other"))</f>
        <v>Male</v>
      </c>
      <c r="G885" t="s">
        <v>72</v>
      </c>
      <c r="H885" t="s">
        <v>29</v>
      </c>
      <c r="I885" t="s">
        <v>30</v>
      </c>
      <c r="J885" t="s">
        <v>31</v>
      </c>
      <c r="K885" t="s">
        <v>30</v>
      </c>
      <c r="L885" t="s">
        <v>48</v>
      </c>
      <c r="M885" t="str">
        <f>IF(L885&lt;&gt;"", L885, IF(K885="No", "Not applicable", "Unknown"))</f>
        <v>Never</v>
      </c>
      <c r="N885" t="s">
        <v>49</v>
      </c>
      <c r="O885" t="s">
        <v>30</v>
      </c>
      <c r="P885" t="s">
        <v>31</v>
      </c>
      <c r="Q885" t="s">
        <v>31</v>
      </c>
      <c r="R885" t="s">
        <v>30</v>
      </c>
      <c r="S885" t="s">
        <v>30</v>
      </c>
      <c r="T885" t="s">
        <v>30</v>
      </c>
      <c r="U885" t="s">
        <v>31</v>
      </c>
      <c r="V885" t="s">
        <v>41</v>
      </c>
      <c r="W885" t="s">
        <v>31</v>
      </c>
      <c r="X885" t="s">
        <v>30</v>
      </c>
      <c r="Y885" t="s">
        <v>30</v>
      </c>
      <c r="Z885" t="s">
        <v>30</v>
      </c>
      <c r="AA885" t="s">
        <v>30</v>
      </c>
      <c r="AB885" t="s">
        <v>36</v>
      </c>
      <c r="AC885" t="s">
        <v>41</v>
      </c>
      <c r="AD885" t="s">
        <v>30</v>
      </c>
    </row>
    <row r="886" spans="1:30" x14ac:dyDescent="0.3">
      <c r="A886" s="1">
        <v>41878.690995370373</v>
      </c>
      <c r="B886">
        <v>35</v>
      </c>
      <c r="C886">
        <f t="shared" si="26"/>
        <v>35</v>
      </c>
      <c r="D886" t="str">
        <f t="shared" si="27"/>
        <v>26–35</v>
      </c>
      <c r="E886" t="s">
        <v>26</v>
      </c>
      <c r="F886" t="str">
        <f>IF(ISNUMBER(SEARCH("f",LOWER(E886))) + ISNUMBER(SEARCH("female",LOWER(E886))) + ISNUMBER(SEARCH("femail",LOWER(E886))) &gt; 0,"Female",
 IF(ISNUMBER(SEARCH("m",LOWER(E886))) + ISNUMBER(SEARCH("male",LOWER(E886))) &gt; 0,"Male","Other"))</f>
        <v>Female</v>
      </c>
      <c r="G886" t="s">
        <v>27</v>
      </c>
      <c r="H886" t="s">
        <v>54</v>
      </c>
      <c r="I886" t="s">
        <v>30</v>
      </c>
      <c r="J886" t="s">
        <v>30</v>
      </c>
      <c r="K886" t="s">
        <v>31</v>
      </c>
      <c r="L886" t="s">
        <v>51</v>
      </c>
      <c r="M886" t="str">
        <f>IF(L886&lt;&gt;"", L886, IF(K886="No", "Not applicable", "Unknown"))</f>
        <v>Sometimes</v>
      </c>
      <c r="N886" t="s">
        <v>49</v>
      </c>
      <c r="O886" t="s">
        <v>30</v>
      </c>
      <c r="P886" t="s">
        <v>31</v>
      </c>
      <c r="Q886" t="s">
        <v>30</v>
      </c>
      <c r="R886" t="s">
        <v>31</v>
      </c>
      <c r="S886" t="s">
        <v>30</v>
      </c>
      <c r="T886" t="s">
        <v>30</v>
      </c>
      <c r="U886" t="s">
        <v>41</v>
      </c>
      <c r="V886" t="s">
        <v>41</v>
      </c>
      <c r="W886" t="s">
        <v>31</v>
      </c>
      <c r="X886" t="s">
        <v>36</v>
      </c>
      <c r="Y886" t="s">
        <v>30</v>
      </c>
      <c r="Z886" t="s">
        <v>30</v>
      </c>
      <c r="AA886" t="s">
        <v>30</v>
      </c>
      <c r="AB886" t="s">
        <v>36</v>
      </c>
      <c r="AC886" t="s">
        <v>30</v>
      </c>
      <c r="AD886" t="s">
        <v>30</v>
      </c>
    </row>
    <row r="887" spans="1:30" x14ac:dyDescent="0.3">
      <c r="A887" s="1">
        <v>41878.719039351854</v>
      </c>
      <c r="B887">
        <v>35</v>
      </c>
      <c r="C887">
        <f t="shared" si="26"/>
        <v>35</v>
      </c>
      <c r="D887" t="str">
        <f t="shared" si="27"/>
        <v>26–35</v>
      </c>
      <c r="E887" t="s">
        <v>42</v>
      </c>
      <c r="F887" t="str">
        <f>IF(ISNUMBER(SEARCH("f",LOWER(E887))) + ISNUMBER(SEARCH("female",LOWER(E887))) + ISNUMBER(SEARCH("femail",LOWER(E887))) &gt; 0,"Female",
 IF(ISNUMBER(SEARCH("m",LOWER(E887))) + ISNUMBER(SEARCH("male",LOWER(E887))) &gt; 0,"Male","Other"))</f>
        <v>Male</v>
      </c>
      <c r="G887" t="s">
        <v>27</v>
      </c>
      <c r="H887" t="s">
        <v>93</v>
      </c>
      <c r="I887" t="s">
        <v>30</v>
      </c>
      <c r="J887" t="s">
        <v>30</v>
      </c>
      <c r="K887" t="s">
        <v>30</v>
      </c>
      <c r="L887" t="s">
        <v>29</v>
      </c>
      <c r="M887" t="str">
        <f>IF(L887&lt;&gt;"", L887, IF(K887="No", "Not applicable", "Unknown"))</f>
        <v>NA</v>
      </c>
      <c r="N887" t="s">
        <v>40</v>
      </c>
      <c r="O887" t="s">
        <v>30</v>
      </c>
      <c r="P887" t="s">
        <v>30</v>
      </c>
      <c r="Q887" t="s">
        <v>30</v>
      </c>
      <c r="R887" t="s">
        <v>30</v>
      </c>
      <c r="S887" t="s">
        <v>30</v>
      </c>
      <c r="T887" t="s">
        <v>30</v>
      </c>
      <c r="U887" t="s">
        <v>41</v>
      </c>
      <c r="V887" t="s">
        <v>41</v>
      </c>
      <c r="W887" t="s">
        <v>36</v>
      </c>
      <c r="X887" t="s">
        <v>36</v>
      </c>
      <c r="Y887" t="s">
        <v>30</v>
      </c>
      <c r="Z887" t="s">
        <v>30</v>
      </c>
      <c r="AA887" t="s">
        <v>30</v>
      </c>
      <c r="AB887" t="s">
        <v>30</v>
      </c>
      <c r="AC887" t="s">
        <v>30</v>
      </c>
      <c r="AD887" t="s">
        <v>30</v>
      </c>
    </row>
    <row r="888" spans="1:30" x14ac:dyDescent="0.3">
      <c r="A888" s="1">
        <v>41878.902349537035</v>
      </c>
      <c r="B888">
        <v>35</v>
      </c>
      <c r="C888">
        <f t="shared" si="26"/>
        <v>35</v>
      </c>
      <c r="D888" t="str">
        <f t="shared" si="27"/>
        <v>26–35</v>
      </c>
      <c r="E888" t="s">
        <v>42</v>
      </c>
      <c r="F888" t="str">
        <f>IF(ISNUMBER(SEARCH("f",LOWER(E888))) + ISNUMBER(SEARCH("female",LOWER(E888))) + ISNUMBER(SEARCH("femail",LOWER(E888))) &gt; 0,"Female",
 IF(ISNUMBER(SEARCH("m",LOWER(E888))) + ISNUMBER(SEARCH("male",LOWER(E888))) &gt; 0,"Male","Other"))</f>
        <v>Male</v>
      </c>
      <c r="G888" t="s">
        <v>27</v>
      </c>
      <c r="H888" t="s">
        <v>38</v>
      </c>
      <c r="I888" t="s">
        <v>30</v>
      </c>
      <c r="J888" t="s">
        <v>30</v>
      </c>
      <c r="K888" t="s">
        <v>30</v>
      </c>
      <c r="L888" t="s">
        <v>48</v>
      </c>
      <c r="M888" t="str">
        <f>IF(L888&lt;&gt;"", L888, IF(K888="No", "Not applicable", "Unknown"))</f>
        <v>Never</v>
      </c>
      <c r="N888" s="2">
        <v>45809</v>
      </c>
      <c r="O888" t="s">
        <v>30</v>
      </c>
      <c r="P888" t="s">
        <v>31</v>
      </c>
      <c r="Q888" t="s">
        <v>30</v>
      </c>
      <c r="R888" t="s">
        <v>31</v>
      </c>
      <c r="S888" t="s">
        <v>30</v>
      </c>
      <c r="T888" t="s">
        <v>30</v>
      </c>
      <c r="U888" t="s">
        <v>31</v>
      </c>
      <c r="V888" t="s">
        <v>61</v>
      </c>
      <c r="W888" t="s">
        <v>30</v>
      </c>
      <c r="X888" t="s">
        <v>30</v>
      </c>
      <c r="Y888" t="s">
        <v>35</v>
      </c>
      <c r="Z888" t="s">
        <v>31</v>
      </c>
      <c r="AA888" t="s">
        <v>36</v>
      </c>
      <c r="AB888" t="s">
        <v>36</v>
      </c>
      <c r="AC888" t="s">
        <v>31</v>
      </c>
      <c r="AD888" t="s">
        <v>30</v>
      </c>
    </row>
    <row r="889" spans="1:30" x14ac:dyDescent="0.3">
      <c r="A889" s="1">
        <v>41878.941435185188</v>
      </c>
      <c r="B889">
        <v>35</v>
      </c>
      <c r="C889">
        <f t="shared" si="26"/>
        <v>35</v>
      </c>
      <c r="D889" t="str">
        <f t="shared" si="27"/>
        <v>26–35</v>
      </c>
      <c r="E889" t="s">
        <v>42</v>
      </c>
      <c r="F889" t="str">
        <f>IF(ISNUMBER(SEARCH("f",LOWER(E889))) + ISNUMBER(SEARCH("female",LOWER(E889))) + ISNUMBER(SEARCH("femail",LOWER(E889))) &gt; 0,"Female",
 IF(ISNUMBER(SEARCH("m",LOWER(E889))) + ISNUMBER(SEARCH("male",LOWER(E889))) &gt; 0,"Male","Other"))</f>
        <v>Male</v>
      </c>
      <c r="G889" t="s">
        <v>27</v>
      </c>
      <c r="H889" t="s">
        <v>50</v>
      </c>
      <c r="I889" t="s">
        <v>31</v>
      </c>
      <c r="J889" t="s">
        <v>31</v>
      </c>
      <c r="K889" t="s">
        <v>30</v>
      </c>
      <c r="L889" t="s">
        <v>29</v>
      </c>
      <c r="M889" t="str">
        <f>IF(L889&lt;&gt;"", L889, IF(K889="No", "Not applicable", "Unknown"))</f>
        <v>NA</v>
      </c>
      <c r="N889" s="2">
        <v>45809</v>
      </c>
      <c r="O889" t="s">
        <v>31</v>
      </c>
      <c r="P889" t="s">
        <v>31</v>
      </c>
      <c r="Q889" t="s">
        <v>30</v>
      </c>
      <c r="R889" t="s">
        <v>30</v>
      </c>
      <c r="S889" t="s">
        <v>31</v>
      </c>
      <c r="T889" t="s">
        <v>31</v>
      </c>
      <c r="U889" t="s">
        <v>41</v>
      </c>
      <c r="V889" t="s">
        <v>61</v>
      </c>
      <c r="W889" t="s">
        <v>30</v>
      </c>
      <c r="X889" t="s">
        <v>30</v>
      </c>
      <c r="Y889" t="s">
        <v>31</v>
      </c>
      <c r="Z889" t="s">
        <v>31</v>
      </c>
      <c r="AA889" t="s">
        <v>30</v>
      </c>
      <c r="AB889" t="s">
        <v>36</v>
      </c>
      <c r="AC889" t="s">
        <v>31</v>
      </c>
      <c r="AD889" t="s">
        <v>30</v>
      </c>
    </row>
    <row r="890" spans="1:30" x14ac:dyDescent="0.3">
      <c r="A890" s="1">
        <v>41879.012083333335</v>
      </c>
      <c r="B890">
        <v>35</v>
      </c>
      <c r="C890">
        <f t="shared" si="26"/>
        <v>35</v>
      </c>
      <c r="D890" t="str">
        <f t="shared" si="27"/>
        <v>26–35</v>
      </c>
      <c r="E890" t="s">
        <v>42</v>
      </c>
      <c r="F890" t="str">
        <f>IF(ISNUMBER(SEARCH("f",LOWER(E890))) + ISNUMBER(SEARCH("female",LOWER(E890))) + ISNUMBER(SEARCH("femail",LOWER(E890))) &gt; 0,"Female",
 IF(ISNUMBER(SEARCH("m",LOWER(E890))) + ISNUMBER(SEARCH("male",LOWER(E890))) &gt; 0,"Male","Other"))</f>
        <v>Male</v>
      </c>
      <c r="G890" t="s">
        <v>27</v>
      </c>
      <c r="H890" t="s">
        <v>52</v>
      </c>
      <c r="I890" t="s">
        <v>30</v>
      </c>
      <c r="J890" t="s">
        <v>30</v>
      </c>
      <c r="K890" t="s">
        <v>30</v>
      </c>
      <c r="L890" t="s">
        <v>48</v>
      </c>
      <c r="M890" t="str">
        <f>IF(L890&lt;&gt;"", L890, IF(K890="No", "Not applicable", "Unknown"))</f>
        <v>Never</v>
      </c>
      <c r="N890" t="s">
        <v>46</v>
      </c>
      <c r="O890" t="s">
        <v>30</v>
      </c>
      <c r="P890" t="s">
        <v>31</v>
      </c>
      <c r="Q890" t="s">
        <v>31</v>
      </c>
      <c r="R890" t="s">
        <v>30</v>
      </c>
      <c r="S890" t="s">
        <v>31</v>
      </c>
      <c r="T890" t="s">
        <v>41</v>
      </c>
      <c r="U890" t="s">
        <v>41</v>
      </c>
      <c r="V890" t="s">
        <v>41</v>
      </c>
      <c r="W890" t="s">
        <v>30</v>
      </c>
      <c r="X890" t="s">
        <v>30</v>
      </c>
      <c r="Y890" t="s">
        <v>35</v>
      </c>
      <c r="Z890" t="s">
        <v>35</v>
      </c>
      <c r="AA890" t="s">
        <v>36</v>
      </c>
      <c r="AB890" t="s">
        <v>36</v>
      </c>
      <c r="AC890" t="s">
        <v>31</v>
      </c>
      <c r="AD890" t="s">
        <v>30</v>
      </c>
    </row>
    <row r="891" spans="1:30" x14ac:dyDescent="0.3">
      <c r="A891" s="1">
        <v>41879.030324074076</v>
      </c>
      <c r="B891">
        <v>35</v>
      </c>
      <c r="C891">
        <f t="shared" si="26"/>
        <v>35</v>
      </c>
      <c r="D891" t="str">
        <f t="shared" si="27"/>
        <v>26–35</v>
      </c>
      <c r="E891" t="s">
        <v>42</v>
      </c>
      <c r="F891" t="str">
        <f>IF(ISNUMBER(SEARCH("f",LOWER(E891))) + ISNUMBER(SEARCH("female",LOWER(E891))) + ISNUMBER(SEARCH("femail",LOWER(E891))) &gt; 0,"Female",
 IF(ISNUMBER(SEARCH("m",LOWER(E891))) + ISNUMBER(SEARCH("male",LOWER(E891))) &gt; 0,"Male","Other"))</f>
        <v>Male</v>
      </c>
      <c r="G891" t="s">
        <v>27</v>
      </c>
      <c r="H891" t="s">
        <v>62</v>
      </c>
      <c r="I891" t="s">
        <v>30</v>
      </c>
      <c r="J891" t="s">
        <v>31</v>
      </c>
      <c r="K891" t="s">
        <v>31</v>
      </c>
      <c r="L891" t="s">
        <v>39</v>
      </c>
      <c r="M891" t="str">
        <f>IF(L891&lt;&gt;"", L891, IF(K891="No", "Not applicable", "Unknown"))</f>
        <v>Rarely</v>
      </c>
      <c r="N891" t="s">
        <v>49</v>
      </c>
      <c r="O891" t="s">
        <v>31</v>
      </c>
      <c r="P891" t="s">
        <v>30</v>
      </c>
      <c r="Q891" t="s">
        <v>31</v>
      </c>
      <c r="R891" t="s">
        <v>31</v>
      </c>
      <c r="S891" t="s">
        <v>30</v>
      </c>
      <c r="T891" t="s">
        <v>30</v>
      </c>
      <c r="U891" t="s">
        <v>31</v>
      </c>
      <c r="V891" t="s">
        <v>53</v>
      </c>
      <c r="W891" t="s">
        <v>31</v>
      </c>
      <c r="X891" t="s">
        <v>30</v>
      </c>
      <c r="Y891" t="s">
        <v>35</v>
      </c>
      <c r="Z891" t="s">
        <v>30</v>
      </c>
      <c r="AA891" t="s">
        <v>30</v>
      </c>
      <c r="AB891" t="s">
        <v>36</v>
      </c>
      <c r="AC891" t="s">
        <v>30</v>
      </c>
      <c r="AD891" t="s">
        <v>30</v>
      </c>
    </row>
    <row r="892" spans="1:30" x14ac:dyDescent="0.3">
      <c r="A892" s="1">
        <v>41879.11996527778</v>
      </c>
      <c r="B892">
        <v>35</v>
      </c>
      <c r="C892">
        <f t="shared" si="26"/>
        <v>35</v>
      </c>
      <c r="D892" t="str">
        <f t="shared" si="27"/>
        <v>26–35</v>
      </c>
      <c r="E892" t="s">
        <v>73</v>
      </c>
      <c r="F892" t="str">
        <f>IF(ISNUMBER(SEARCH("f",LOWER(E892))) + ISNUMBER(SEARCH("female",LOWER(E892))) + ISNUMBER(SEARCH("femail",LOWER(E892))) &gt; 0,"Female",
 IF(ISNUMBER(SEARCH("m",LOWER(E892))) + ISNUMBER(SEARCH("male",LOWER(E892))) &gt; 0,"Male","Other"))</f>
        <v>Male</v>
      </c>
      <c r="G892" t="s">
        <v>82</v>
      </c>
      <c r="H892" t="s">
        <v>29</v>
      </c>
      <c r="I892" t="s">
        <v>30</v>
      </c>
      <c r="J892" t="s">
        <v>30</v>
      </c>
      <c r="K892" t="s">
        <v>31</v>
      </c>
      <c r="L892" t="s">
        <v>39</v>
      </c>
      <c r="M892" t="str">
        <f>IF(L892&lt;&gt;"", L892, IF(K892="No", "Not applicable", "Unknown"))</f>
        <v>Rarely</v>
      </c>
      <c r="N892" t="s">
        <v>49</v>
      </c>
      <c r="O892" t="s">
        <v>30</v>
      </c>
      <c r="P892" t="s">
        <v>30</v>
      </c>
      <c r="Q892" t="s">
        <v>41</v>
      </c>
      <c r="R892" t="s">
        <v>30</v>
      </c>
      <c r="S892" t="s">
        <v>31</v>
      </c>
      <c r="T892" t="s">
        <v>41</v>
      </c>
      <c r="U892" t="s">
        <v>41</v>
      </c>
      <c r="V892" t="s">
        <v>61</v>
      </c>
      <c r="W892" t="s">
        <v>30</v>
      </c>
      <c r="X892" t="s">
        <v>30</v>
      </c>
      <c r="Y892" t="s">
        <v>35</v>
      </c>
      <c r="Z892" t="s">
        <v>31</v>
      </c>
      <c r="AA892" t="s">
        <v>30</v>
      </c>
      <c r="AB892" t="s">
        <v>30</v>
      </c>
      <c r="AC892" t="s">
        <v>31</v>
      </c>
      <c r="AD892" t="s">
        <v>30</v>
      </c>
    </row>
    <row r="893" spans="1:30" x14ac:dyDescent="0.3">
      <c r="A893" s="1">
        <v>41879.134143518517</v>
      </c>
      <c r="B893">
        <v>35</v>
      </c>
      <c r="C893">
        <f t="shared" si="26"/>
        <v>35</v>
      </c>
      <c r="D893" t="str">
        <f t="shared" si="27"/>
        <v>26–35</v>
      </c>
      <c r="E893" t="s">
        <v>42</v>
      </c>
      <c r="F893" t="str">
        <f>IF(ISNUMBER(SEARCH("f",LOWER(E893))) + ISNUMBER(SEARCH("female",LOWER(E893))) + ISNUMBER(SEARCH("femail",LOWER(E893))) &gt; 0,"Female",
 IF(ISNUMBER(SEARCH("m",LOWER(E893))) + ISNUMBER(SEARCH("male",LOWER(E893))) &gt; 0,"Male","Other"))</f>
        <v>Male</v>
      </c>
      <c r="G893" t="s">
        <v>27</v>
      </c>
      <c r="H893" t="s">
        <v>29</v>
      </c>
      <c r="I893" t="s">
        <v>31</v>
      </c>
      <c r="J893" t="s">
        <v>30</v>
      </c>
      <c r="K893" t="s">
        <v>30</v>
      </c>
      <c r="L893" t="s">
        <v>29</v>
      </c>
      <c r="M893" t="str">
        <f>IF(L893&lt;&gt;"", L893, IF(K893="No", "Not applicable", "Unknown"))</f>
        <v>NA</v>
      </c>
      <c r="N893" s="3">
        <v>45778</v>
      </c>
      <c r="O893" t="s">
        <v>31</v>
      </c>
      <c r="P893" t="s">
        <v>31</v>
      </c>
      <c r="Q893" t="s">
        <v>31</v>
      </c>
      <c r="R893" t="s">
        <v>33</v>
      </c>
      <c r="S893" t="s">
        <v>30</v>
      </c>
      <c r="T893" t="s">
        <v>30</v>
      </c>
      <c r="U893" t="s">
        <v>31</v>
      </c>
      <c r="V893" t="s">
        <v>61</v>
      </c>
      <c r="W893" t="s">
        <v>30</v>
      </c>
      <c r="X893" t="s">
        <v>30</v>
      </c>
      <c r="Y893" t="s">
        <v>35</v>
      </c>
      <c r="Z893" t="s">
        <v>31</v>
      </c>
      <c r="AA893" t="s">
        <v>30</v>
      </c>
      <c r="AB893" t="s">
        <v>30</v>
      </c>
      <c r="AC893" t="s">
        <v>31</v>
      </c>
      <c r="AD893" t="s">
        <v>30</v>
      </c>
    </row>
    <row r="894" spans="1:30" x14ac:dyDescent="0.3">
      <c r="A894" s="1">
        <v>41879.136724537035</v>
      </c>
      <c r="B894">
        <v>35</v>
      </c>
      <c r="C894">
        <f t="shared" si="26"/>
        <v>35</v>
      </c>
      <c r="D894" t="str">
        <f t="shared" si="27"/>
        <v>26–35</v>
      </c>
      <c r="E894" t="s">
        <v>55</v>
      </c>
      <c r="F894" t="str">
        <f>IF(ISNUMBER(SEARCH("f",LOWER(E894))) + ISNUMBER(SEARCH("female",LOWER(E894))) + ISNUMBER(SEARCH("femail",LOWER(E894))) &gt; 0,"Female",
 IF(ISNUMBER(SEARCH("m",LOWER(E894))) + ISNUMBER(SEARCH("male",LOWER(E894))) &gt; 0,"Male","Other"))</f>
        <v>Male</v>
      </c>
      <c r="G894" t="s">
        <v>82</v>
      </c>
      <c r="H894" t="s">
        <v>29</v>
      </c>
      <c r="I894" t="s">
        <v>30</v>
      </c>
      <c r="J894" t="s">
        <v>30</v>
      </c>
      <c r="K894" t="s">
        <v>30</v>
      </c>
      <c r="L894" t="s">
        <v>29</v>
      </c>
      <c r="M894" t="str">
        <f>IF(L894&lt;&gt;"", L894, IF(K894="No", "Not applicable", "Unknown"))</f>
        <v>NA</v>
      </c>
      <c r="N894" t="s">
        <v>46</v>
      </c>
      <c r="O894" t="s">
        <v>30</v>
      </c>
      <c r="P894" t="s">
        <v>31</v>
      </c>
      <c r="Q894" t="s">
        <v>30</v>
      </c>
      <c r="R894" t="s">
        <v>30</v>
      </c>
      <c r="S894" t="s">
        <v>30</v>
      </c>
      <c r="T894" t="s">
        <v>30</v>
      </c>
      <c r="U894" t="s">
        <v>41</v>
      </c>
      <c r="V894" t="s">
        <v>61</v>
      </c>
      <c r="W894" t="s">
        <v>36</v>
      </c>
      <c r="X894" t="s">
        <v>30</v>
      </c>
      <c r="Y894" t="s">
        <v>35</v>
      </c>
      <c r="Z894" t="s">
        <v>35</v>
      </c>
      <c r="AA894" t="s">
        <v>30</v>
      </c>
      <c r="AB894" t="s">
        <v>30</v>
      </c>
      <c r="AC894" t="s">
        <v>41</v>
      </c>
      <c r="AD894" t="s">
        <v>30</v>
      </c>
    </row>
    <row r="895" spans="1:30" x14ac:dyDescent="0.3">
      <c r="A895" s="1">
        <v>41879.337997685187</v>
      </c>
      <c r="B895">
        <v>35</v>
      </c>
      <c r="C895">
        <f t="shared" si="26"/>
        <v>35</v>
      </c>
      <c r="D895" t="str">
        <f t="shared" si="27"/>
        <v>26–35</v>
      </c>
      <c r="E895" t="s">
        <v>42</v>
      </c>
      <c r="F895" t="str">
        <f>IF(ISNUMBER(SEARCH("f",LOWER(E895))) + ISNUMBER(SEARCH("female",LOWER(E895))) + ISNUMBER(SEARCH("femail",LOWER(E895))) &gt; 0,"Female",
 IF(ISNUMBER(SEARCH("m",LOWER(E895))) + ISNUMBER(SEARCH("male",LOWER(E895))) &gt; 0,"Male","Other"))</f>
        <v>Male</v>
      </c>
      <c r="G895" t="s">
        <v>43</v>
      </c>
      <c r="H895" t="s">
        <v>29</v>
      </c>
      <c r="I895" t="s">
        <v>30</v>
      </c>
      <c r="J895" t="s">
        <v>31</v>
      </c>
      <c r="K895" t="s">
        <v>30</v>
      </c>
      <c r="L895" t="s">
        <v>51</v>
      </c>
      <c r="M895" t="str">
        <f>IF(L895&lt;&gt;"", L895, IF(K895="No", "Not applicable", "Unknown"))</f>
        <v>Sometimes</v>
      </c>
      <c r="N895" t="s">
        <v>46</v>
      </c>
      <c r="O895" t="s">
        <v>30</v>
      </c>
      <c r="P895" t="s">
        <v>31</v>
      </c>
      <c r="Q895" t="s">
        <v>41</v>
      </c>
      <c r="R895" t="s">
        <v>30</v>
      </c>
      <c r="S895" t="s">
        <v>30</v>
      </c>
      <c r="T895" t="s">
        <v>30</v>
      </c>
      <c r="U895" t="s">
        <v>41</v>
      </c>
      <c r="V895" t="s">
        <v>41</v>
      </c>
      <c r="W895" t="s">
        <v>36</v>
      </c>
      <c r="X895" t="s">
        <v>36</v>
      </c>
      <c r="Y895" t="s">
        <v>35</v>
      </c>
      <c r="Z895" t="s">
        <v>35</v>
      </c>
      <c r="AA895" t="s">
        <v>30</v>
      </c>
      <c r="AB895" t="s">
        <v>30</v>
      </c>
      <c r="AC895" t="s">
        <v>30</v>
      </c>
      <c r="AD895" t="s">
        <v>30</v>
      </c>
    </row>
    <row r="896" spans="1:30" x14ac:dyDescent="0.3">
      <c r="A896" s="1">
        <v>41879.468298611115</v>
      </c>
      <c r="B896">
        <v>35</v>
      </c>
      <c r="C896">
        <f t="shared" si="26"/>
        <v>35</v>
      </c>
      <c r="D896" t="str">
        <f t="shared" si="27"/>
        <v>26–35</v>
      </c>
      <c r="E896" t="s">
        <v>42</v>
      </c>
      <c r="F896" t="str">
        <f>IF(ISNUMBER(SEARCH("f",LOWER(E896))) + ISNUMBER(SEARCH("female",LOWER(E896))) + ISNUMBER(SEARCH("femail",LOWER(E896))) &gt; 0,"Female",
 IF(ISNUMBER(SEARCH("m",LOWER(E896))) + ISNUMBER(SEARCH("male",LOWER(E896))) &gt; 0,"Male","Other"))</f>
        <v>Male</v>
      </c>
      <c r="G896" t="s">
        <v>27</v>
      </c>
      <c r="H896" t="s">
        <v>58</v>
      </c>
      <c r="I896" t="s">
        <v>30</v>
      </c>
      <c r="J896" t="s">
        <v>31</v>
      </c>
      <c r="K896" t="s">
        <v>31</v>
      </c>
      <c r="L896" t="s">
        <v>39</v>
      </c>
      <c r="M896" t="str">
        <f>IF(L896&lt;&gt;"", L896, IF(K896="No", "Not applicable", "Unknown"))</f>
        <v>Rarely</v>
      </c>
      <c r="N896" s="2">
        <v>45809</v>
      </c>
      <c r="O896" t="s">
        <v>30</v>
      </c>
      <c r="P896" t="s">
        <v>31</v>
      </c>
      <c r="Q896" t="s">
        <v>31</v>
      </c>
      <c r="R896" t="s">
        <v>31</v>
      </c>
      <c r="S896" t="s">
        <v>31</v>
      </c>
      <c r="T896" t="s">
        <v>31</v>
      </c>
      <c r="U896" t="s">
        <v>31</v>
      </c>
      <c r="V896" t="s">
        <v>61</v>
      </c>
      <c r="W896" t="s">
        <v>30</v>
      </c>
      <c r="X896" t="s">
        <v>30</v>
      </c>
      <c r="Y896" t="s">
        <v>35</v>
      </c>
      <c r="Z896" t="s">
        <v>31</v>
      </c>
      <c r="AA896" t="s">
        <v>30</v>
      </c>
      <c r="AB896" t="s">
        <v>30</v>
      </c>
      <c r="AC896" t="s">
        <v>31</v>
      </c>
      <c r="AD896" t="s">
        <v>30</v>
      </c>
    </row>
    <row r="897" spans="1:30" x14ac:dyDescent="0.3">
      <c r="A897" s="1">
        <v>41879.547638888886</v>
      </c>
      <c r="B897">
        <v>35</v>
      </c>
      <c r="C897">
        <f t="shared" si="26"/>
        <v>35</v>
      </c>
      <c r="D897" t="str">
        <f t="shared" si="27"/>
        <v>26–35</v>
      </c>
      <c r="E897" t="s">
        <v>26</v>
      </c>
      <c r="F897" t="str">
        <f>IF(ISNUMBER(SEARCH("f",LOWER(E897))) + ISNUMBER(SEARCH("female",LOWER(E897))) + ISNUMBER(SEARCH("femail",LOWER(E897))) &gt; 0,"Female",
 IF(ISNUMBER(SEARCH("m",LOWER(E897))) + ISNUMBER(SEARCH("male",LOWER(E897))) &gt; 0,"Male","Other"))</f>
        <v>Female</v>
      </c>
      <c r="G897" t="s">
        <v>27</v>
      </c>
      <c r="H897" t="s">
        <v>164</v>
      </c>
      <c r="I897" t="s">
        <v>30</v>
      </c>
      <c r="J897" t="s">
        <v>30</v>
      </c>
      <c r="K897" t="s">
        <v>31</v>
      </c>
      <c r="L897" t="s">
        <v>51</v>
      </c>
      <c r="M897" t="str">
        <f>IF(L897&lt;&gt;"", L897, IF(K897="No", "Not applicable", "Unknown"))</f>
        <v>Sometimes</v>
      </c>
      <c r="N897" t="s">
        <v>49</v>
      </c>
      <c r="O897" t="s">
        <v>30</v>
      </c>
      <c r="P897" t="s">
        <v>30</v>
      </c>
      <c r="Q897" t="s">
        <v>31</v>
      </c>
      <c r="R897" t="s">
        <v>30</v>
      </c>
      <c r="S897" t="s">
        <v>30</v>
      </c>
      <c r="T897" t="s">
        <v>30</v>
      </c>
      <c r="U897" t="s">
        <v>31</v>
      </c>
      <c r="V897" t="s">
        <v>53</v>
      </c>
      <c r="W897" t="s">
        <v>31</v>
      </c>
      <c r="X897" t="s">
        <v>36</v>
      </c>
      <c r="Y897" t="s">
        <v>30</v>
      </c>
      <c r="Z897" t="s">
        <v>35</v>
      </c>
      <c r="AA897" t="s">
        <v>30</v>
      </c>
      <c r="AB897" t="s">
        <v>31</v>
      </c>
      <c r="AC897" t="s">
        <v>30</v>
      </c>
      <c r="AD897" t="s">
        <v>31</v>
      </c>
    </row>
    <row r="898" spans="1:30" x14ac:dyDescent="0.3">
      <c r="A898" s="1">
        <v>41879.566261574073</v>
      </c>
      <c r="B898">
        <v>35</v>
      </c>
      <c r="C898">
        <f t="shared" si="26"/>
        <v>35</v>
      </c>
      <c r="D898" t="str">
        <f t="shared" si="27"/>
        <v>26–35</v>
      </c>
      <c r="E898" t="s">
        <v>57</v>
      </c>
      <c r="F898" t="str">
        <f>IF(ISNUMBER(SEARCH("f",LOWER(E898))) + ISNUMBER(SEARCH("female",LOWER(E898))) + ISNUMBER(SEARCH("femail",LOWER(E898))) &gt; 0,"Female",
 IF(ISNUMBER(SEARCH("m",LOWER(E898))) + ISNUMBER(SEARCH("male",LOWER(E898))) &gt; 0,"Male","Other"))</f>
        <v>Female</v>
      </c>
      <c r="G898" t="s">
        <v>27</v>
      </c>
      <c r="H898" t="s">
        <v>58</v>
      </c>
      <c r="I898" t="s">
        <v>30</v>
      </c>
      <c r="J898" t="s">
        <v>30</v>
      </c>
      <c r="K898" t="s">
        <v>31</v>
      </c>
      <c r="L898" t="s">
        <v>51</v>
      </c>
      <c r="M898" t="str">
        <f>IF(L898&lt;&gt;"", L898, IF(K898="No", "Not applicable", "Unknown"))</f>
        <v>Sometimes</v>
      </c>
      <c r="N898" t="s">
        <v>49</v>
      </c>
      <c r="O898" t="s">
        <v>31</v>
      </c>
      <c r="P898" t="s">
        <v>31</v>
      </c>
      <c r="Q898" t="s">
        <v>41</v>
      </c>
      <c r="R898" t="s">
        <v>30</v>
      </c>
      <c r="S898" t="s">
        <v>41</v>
      </c>
      <c r="T898" t="s">
        <v>41</v>
      </c>
      <c r="U898" t="s">
        <v>41</v>
      </c>
      <c r="V898" t="s">
        <v>61</v>
      </c>
      <c r="W898" t="s">
        <v>36</v>
      </c>
      <c r="X898" t="s">
        <v>30</v>
      </c>
      <c r="Y898" t="s">
        <v>35</v>
      </c>
      <c r="Z898" t="s">
        <v>30</v>
      </c>
      <c r="AA898" t="s">
        <v>30</v>
      </c>
      <c r="AB898" t="s">
        <v>36</v>
      </c>
      <c r="AC898" t="s">
        <v>31</v>
      </c>
      <c r="AD898" t="s">
        <v>30</v>
      </c>
    </row>
    <row r="899" spans="1:30" x14ac:dyDescent="0.3">
      <c r="A899" s="1">
        <v>41879.586736111109</v>
      </c>
      <c r="B899">
        <v>35</v>
      </c>
      <c r="C899">
        <f t="shared" ref="C899:C962" si="28">IF(AND(ISNUMBER(B899),B899&gt;=18,B899&lt;=100), B899, "")</f>
        <v>35</v>
      </c>
      <c r="D899" t="str">
        <f t="shared" ref="D899:D962" si="29">IF(AND(ISNUMBER(C899), C899&gt;=18, C899&lt;=25), "18–25",
IF(C899&lt;=35, "26–35",
IF(C899&lt;=45, "36–45",
IF(C899&lt;=55, "46–55",
IF(C899&lt;=65, "56–65",
IF(C899&gt;65, "65+", ""))))))</f>
        <v>26–35</v>
      </c>
      <c r="E899" t="s">
        <v>42</v>
      </c>
      <c r="F899" t="str">
        <f>IF(ISNUMBER(SEARCH("f",LOWER(E899))) + ISNUMBER(SEARCH("female",LOWER(E899))) + ISNUMBER(SEARCH("femail",LOWER(E899))) &gt; 0,"Female",
 IF(ISNUMBER(SEARCH("m",LOWER(E899))) + ISNUMBER(SEARCH("male",LOWER(E899))) &gt; 0,"Male","Other"))</f>
        <v>Male</v>
      </c>
      <c r="G899" t="s">
        <v>27</v>
      </c>
      <c r="H899" t="s">
        <v>90</v>
      </c>
      <c r="I899" t="s">
        <v>30</v>
      </c>
      <c r="J899" t="s">
        <v>30</v>
      </c>
      <c r="K899" t="s">
        <v>31</v>
      </c>
      <c r="L899" t="s">
        <v>32</v>
      </c>
      <c r="M899" t="str">
        <f>IF(L899&lt;&gt;"", L899, IF(K899="No", "Not applicable", "Unknown"))</f>
        <v>Often</v>
      </c>
      <c r="N899" s="3">
        <v>45778</v>
      </c>
      <c r="O899" t="s">
        <v>30</v>
      </c>
      <c r="P899" t="s">
        <v>30</v>
      </c>
      <c r="Q899" t="s">
        <v>30</v>
      </c>
      <c r="R899" t="s">
        <v>30</v>
      </c>
      <c r="S899" t="s">
        <v>30</v>
      </c>
      <c r="T899" t="s">
        <v>30</v>
      </c>
      <c r="U899" t="s">
        <v>31</v>
      </c>
      <c r="V899" t="s">
        <v>53</v>
      </c>
      <c r="W899" t="s">
        <v>31</v>
      </c>
      <c r="X899" t="s">
        <v>30</v>
      </c>
      <c r="Y899" t="s">
        <v>35</v>
      </c>
      <c r="Z899" t="s">
        <v>35</v>
      </c>
      <c r="AA899" t="s">
        <v>30</v>
      </c>
      <c r="AB899" t="s">
        <v>31</v>
      </c>
      <c r="AC899" t="s">
        <v>30</v>
      </c>
      <c r="AD899" t="s">
        <v>31</v>
      </c>
    </row>
    <row r="900" spans="1:30" x14ac:dyDescent="0.3">
      <c r="A900" s="1">
        <v>41879.61928240741</v>
      </c>
      <c r="B900">
        <v>35</v>
      </c>
      <c r="C900">
        <f t="shared" si="28"/>
        <v>35</v>
      </c>
      <c r="D900" t="str">
        <f t="shared" si="29"/>
        <v>26–35</v>
      </c>
      <c r="E900" t="s">
        <v>42</v>
      </c>
      <c r="F900" t="str">
        <f>IF(ISNUMBER(SEARCH("f",LOWER(E900))) + ISNUMBER(SEARCH("female",LOWER(E900))) + ISNUMBER(SEARCH("femail",LOWER(E900))) &gt; 0,"Female",
 IF(ISNUMBER(SEARCH("m",LOWER(E900))) + ISNUMBER(SEARCH("male",LOWER(E900))) &gt; 0,"Male","Other"))</f>
        <v>Male</v>
      </c>
      <c r="G900" t="s">
        <v>167</v>
      </c>
      <c r="H900" t="s">
        <v>29</v>
      </c>
      <c r="I900" t="s">
        <v>31</v>
      </c>
      <c r="J900" t="s">
        <v>31</v>
      </c>
      <c r="K900" t="s">
        <v>31</v>
      </c>
      <c r="L900" t="s">
        <v>32</v>
      </c>
      <c r="M900" t="str">
        <f>IF(L900&lt;&gt;"", L900, IF(K900="No", "Not applicable", "Unknown"))</f>
        <v>Often</v>
      </c>
      <c r="N900" s="3">
        <v>45778</v>
      </c>
      <c r="O900" t="s">
        <v>30</v>
      </c>
      <c r="P900" t="s">
        <v>31</v>
      </c>
      <c r="Q900" t="s">
        <v>30</v>
      </c>
      <c r="R900" t="s">
        <v>31</v>
      </c>
      <c r="S900" t="s">
        <v>31</v>
      </c>
      <c r="T900" t="s">
        <v>30</v>
      </c>
      <c r="U900" t="s">
        <v>41</v>
      </c>
      <c r="V900" t="s">
        <v>34</v>
      </c>
      <c r="W900" t="s">
        <v>30</v>
      </c>
      <c r="X900" t="s">
        <v>30</v>
      </c>
      <c r="Y900" t="s">
        <v>35</v>
      </c>
      <c r="Z900" t="s">
        <v>35</v>
      </c>
      <c r="AA900" t="s">
        <v>36</v>
      </c>
      <c r="AB900" t="s">
        <v>31</v>
      </c>
      <c r="AC900" t="s">
        <v>31</v>
      </c>
      <c r="AD900" t="s">
        <v>30</v>
      </c>
    </row>
    <row r="901" spans="1:30" x14ac:dyDescent="0.3">
      <c r="A901" s="1">
        <v>41879.620162037034</v>
      </c>
      <c r="B901">
        <v>35</v>
      </c>
      <c r="C901">
        <f t="shared" si="28"/>
        <v>35</v>
      </c>
      <c r="D901" t="str">
        <f t="shared" si="29"/>
        <v>26–35</v>
      </c>
      <c r="E901" t="s">
        <v>42</v>
      </c>
      <c r="F901" t="str">
        <f>IF(ISNUMBER(SEARCH("f",LOWER(E901))) + ISNUMBER(SEARCH("female",LOWER(E901))) + ISNUMBER(SEARCH("femail",LOWER(E901))) &gt; 0,"Female",
 IF(ISNUMBER(SEARCH("m",LOWER(E901))) + ISNUMBER(SEARCH("male",LOWER(E901))) &gt; 0,"Male","Other"))</f>
        <v>Male</v>
      </c>
      <c r="G901" t="s">
        <v>167</v>
      </c>
      <c r="H901" t="s">
        <v>29</v>
      </c>
      <c r="I901" t="s">
        <v>31</v>
      </c>
      <c r="J901" t="s">
        <v>31</v>
      </c>
      <c r="K901" t="s">
        <v>31</v>
      </c>
      <c r="L901" t="s">
        <v>32</v>
      </c>
      <c r="M901" t="str">
        <f>IF(L901&lt;&gt;"", L901, IF(K901="No", "Not applicable", "Unknown"))</f>
        <v>Often</v>
      </c>
      <c r="N901" s="3">
        <v>45778</v>
      </c>
      <c r="O901" t="s">
        <v>30</v>
      </c>
      <c r="P901" t="s">
        <v>31</v>
      </c>
      <c r="Q901" t="s">
        <v>30</v>
      </c>
      <c r="R901" t="s">
        <v>31</v>
      </c>
      <c r="S901" t="s">
        <v>31</v>
      </c>
      <c r="T901" t="s">
        <v>30</v>
      </c>
      <c r="U901" t="s">
        <v>41</v>
      </c>
      <c r="V901" t="s">
        <v>34</v>
      </c>
      <c r="W901" t="s">
        <v>30</v>
      </c>
      <c r="X901" t="s">
        <v>30</v>
      </c>
      <c r="Y901" t="s">
        <v>35</v>
      </c>
      <c r="Z901" t="s">
        <v>35</v>
      </c>
      <c r="AA901" t="s">
        <v>36</v>
      </c>
      <c r="AB901" t="s">
        <v>31</v>
      </c>
      <c r="AC901" t="s">
        <v>31</v>
      </c>
      <c r="AD901" t="s">
        <v>30</v>
      </c>
    </row>
    <row r="902" spans="1:30" x14ac:dyDescent="0.3">
      <c r="A902" s="1">
        <v>41879.655289351853</v>
      </c>
      <c r="B902">
        <v>35</v>
      </c>
      <c r="C902">
        <f t="shared" si="28"/>
        <v>35</v>
      </c>
      <c r="D902" t="str">
        <f t="shared" si="29"/>
        <v>26–35</v>
      </c>
      <c r="E902" t="s">
        <v>42</v>
      </c>
      <c r="F902" t="str">
        <f>IF(ISNUMBER(SEARCH("f",LOWER(E902))) + ISNUMBER(SEARCH("female",LOWER(E902))) + ISNUMBER(SEARCH("femail",LOWER(E902))) &gt; 0,"Female",
 IF(ISNUMBER(SEARCH("m",LOWER(E902))) + ISNUMBER(SEARCH("male",LOWER(E902))) &gt; 0,"Male","Other"))</f>
        <v>Male</v>
      </c>
      <c r="G902" t="s">
        <v>27</v>
      </c>
      <c r="H902" t="s">
        <v>52</v>
      </c>
      <c r="I902" t="s">
        <v>30</v>
      </c>
      <c r="J902" t="s">
        <v>31</v>
      </c>
      <c r="K902" t="s">
        <v>31</v>
      </c>
      <c r="L902" t="s">
        <v>51</v>
      </c>
      <c r="M902" t="str">
        <f>IF(L902&lt;&gt;"", L902, IF(K902="No", "Not applicable", "Unknown"))</f>
        <v>Sometimes</v>
      </c>
      <c r="N902" s="3">
        <v>45778</v>
      </c>
      <c r="O902" t="s">
        <v>30</v>
      </c>
      <c r="P902" t="s">
        <v>30</v>
      </c>
      <c r="Q902" t="s">
        <v>30</v>
      </c>
      <c r="R902" t="s">
        <v>31</v>
      </c>
      <c r="S902" t="s">
        <v>30</v>
      </c>
      <c r="T902" t="s">
        <v>30</v>
      </c>
      <c r="U902" t="s">
        <v>31</v>
      </c>
      <c r="V902" t="s">
        <v>41</v>
      </c>
      <c r="W902" t="s">
        <v>30</v>
      </c>
      <c r="X902" t="s">
        <v>30</v>
      </c>
      <c r="Y902" t="s">
        <v>35</v>
      </c>
      <c r="Z902" t="s">
        <v>31</v>
      </c>
      <c r="AA902" t="s">
        <v>30</v>
      </c>
      <c r="AB902" t="s">
        <v>30</v>
      </c>
      <c r="AC902" t="s">
        <v>31</v>
      </c>
      <c r="AD902" t="s">
        <v>30</v>
      </c>
    </row>
    <row r="903" spans="1:30" x14ac:dyDescent="0.3">
      <c r="A903" s="1">
        <v>41879.704942129632</v>
      </c>
      <c r="B903">
        <v>35</v>
      </c>
      <c r="C903">
        <f t="shared" si="28"/>
        <v>35</v>
      </c>
      <c r="D903" t="str">
        <f t="shared" si="29"/>
        <v>26–35</v>
      </c>
      <c r="E903" t="s">
        <v>42</v>
      </c>
      <c r="F903" t="str">
        <f>IF(ISNUMBER(SEARCH("f",LOWER(E903))) + ISNUMBER(SEARCH("female",LOWER(E903))) + ISNUMBER(SEARCH("femail",LOWER(E903))) &gt; 0,"Female",
 IF(ISNUMBER(SEARCH("m",LOWER(E903))) + ISNUMBER(SEARCH("male",LOWER(E903))) &gt; 0,"Male","Other"))</f>
        <v>Male</v>
      </c>
      <c r="G903" t="s">
        <v>27</v>
      </c>
      <c r="H903" t="s">
        <v>58</v>
      </c>
      <c r="I903" t="s">
        <v>30</v>
      </c>
      <c r="J903" t="s">
        <v>30</v>
      </c>
      <c r="K903" t="s">
        <v>30</v>
      </c>
      <c r="L903" t="s">
        <v>51</v>
      </c>
      <c r="M903" t="str">
        <f>IF(L903&lt;&gt;"", L903, IF(K903="No", "Not applicable", "Unknown"))</f>
        <v>Sometimes</v>
      </c>
      <c r="N903" t="s">
        <v>40</v>
      </c>
      <c r="O903" t="s">
        <v>30</v>
      </c>
      <c r="P903" t="s">
        <v>31</v>
      </c>
      <c r="Q903" t="s">
        <v>41</v>
      </c>
      <c r="R903" t="s">
        <v>33</v>
      </c>
      <c r="S903" t="s">
        <v>31</v>
      </c>
      <c r="T903" t="s">
        <v>41</v>
      </c>
      <c r="U903" t="s">
        <v>41</v>
      </c>
      <c r="V903" t="s">
        <v>41</v>
      </c>
      <c r="W903" t="s">
        <v>36</v>
      </c>
      <c r="X903" t="s">
        <v>30</v>
      </c>
      <c r="Y903" t="s">
        <v>35</v>
      </c>
      <c r="Z903" t="s">
        <v>30</v>
      </c>
      <c r="AA903" t="s">
        <v>30</v>
      </c>
      <c r="AB903" t="s">
        <v>30</v>
      </c>
      <c r="AC903" t="s">
        <v>41</v>
      </c>
      <c r="AD903" t="s">
        <v>30</v>
      </c>
    </row>
    <row r="904" spans="1:30" x14ac:dyDescent="0.3">
      <c r="A904" s="1">
        <v>41879.714618055557</v>
      </c>
      <c r="B904">
        <v>35</v>
      </c>
      <c r="C904">
        <f t="shared" si="28"/>
        <v>35</v>
      </c>
      <c r="D904" t="str">
        <f t="shared" si="29"/>
        <v>26–35</v>
      </c>
      <c r="E904" t="s">
        <v>37</v>
      </c>
      <c r="F904" t="str">
        <f>IF(ISNUMBER(SEARCH("f",LOWER(E904))) + ISNUMBER(SEARCH("female",LOWER(E904))) + ISNUMBER(SEARCH("femail",LOWER(E904))) &gt; 0,"Female",
 IF(ISNUMBER(SEARCH("m",LOWER(E904))) + ISNUMBER(SEARCH("male",LOWER(E904))) &gt; 0,"Male","Other"))</f>
        <v>Male</v>
      </c>
      <c r="G904" t="s">
        <v>27</v>
      </c>
      <c r="H904" t="s">
        <v>97</v>
      </c>
      <c r="I904" t="s">
        <v>30</v>
      </c>
      <c r="J904" t="s">
        <v>31</v>
      </c>
      <c r="K904" t="s">
        <v>31</v>
      </c>
      <c r="L904" t="s">
        <v>51</v>
      </c>
      <c r="M904" t="str">
        <f>IF(L904&lt;&gt;"", L904, IF(K904="No", "Not applicable", "Unknown"))</f>
        <v>Sometimes</v>
      </c>
      <c r="N904" s="2">
        <v>45809</v>
      </c>
      <c r="O904" t="s">
        <v>30</v>
      </c>
      <c r="P904" t="s">
        <v>31</v>
      </c>
      <c r="Q904" t="s">
        <v>31</v>
      </c>
      <c r="R904" t="s">
        <v>31</v>
      </c>
      <c r="S904" t="s">
        <v>30</v>
      </c>
      <c r="T904" t="s">
        <v>30</v>
      </c>
      <c r="U904" t="s">
        <v>41</v>
      </c>
      <c r="V904" t="s">
        <v>34</v>
      </c>
      <c r="W904" t="s">
        <v>36</v>
      </c>
      <c r="X904" t="s">
        <v>36</v>
      </c>
      <c r="Y904" t="s">
        <v>35</v>
      </c>
      <c r="Z904" t="s">
        <v>35</v>
      </c>
      <c r="AA904" t="s">
        <v>30</v>
      </c>
      <c r="AB904" t="s">
        <v>30</v>
      </c>
      <c r="AC904" t="s">
        <v>41</v>
      </c>
      <c r="AD904" t="s">
        <v>30</v>
      </c>
    </row>
    <row r="905" spans="1:30" x14ac:dyDescent="0.3">
      <c r="A905" s="1">
        <v>41879.727118055554</v>
      </c>
      <c r="B905">
        <v>35</v>
      </c>
      <c r="C905">
        <f t="shared" si="28"/>
        <v>35</v>
      </c>
      <c r="D905" t="str">
        <f t="shared" si="29"/>
        <v>26–35</v>
      </c>
      <c r="E905" t="s">
        <v>42</v>
      </c>
      <c r="F905" t="str">
        <f>IF(ISNUMBER(SEARCH("f",LOWER(E905))) + ISNUMBER(SEARCH("female",LOWER(E905))) + ISNUMBER(SEARCH("femail",LOWER(E905))) &gt; 0,"Female",
 IF(ISNUMBER(SEARCH("m",LOWER(E905))) + ISNUMBER(SEARCH("male",LOWER(E905))) &gt; 0,"Male","Other"))</f>
        <v>Male</v>
      </c>
      <c r="G905" t="s">
        <v>27</v>
      </c>
      <c r="H905" t="s">
        <v>50</v>
      </c>
      <c r="I905" t="s">
        <v>30</v>
      </c>
      <c r="J905" t="s">
        <v>31</v>
      </c>
      <c r="K905" t="s">
        <v>31</v>
      </c>
      <c r="L905" t="s">
        <v>51</v>
      </c>
      <c r="M905" t="str">
        <f>IF(L905&lt;&gt;"", L905, IF(K905="No", "Not applicable", "Unknown"))</f>
        <v>Sometimes</v>
      </c>
      <c r="N905" t="s">
        <v>46</v>
      </c>
      <c r="O905" t="s">
        <v>31</v>
      </c>
      <c r="P905" t="s">
        <v>31</v>
      </c>
      <c r="Q905" t="s">
        <v>31</v>
      </c>
      <c r="R905" t="s">
        <v>31</v>
      </c>
      <c r="S905" t="s">
        <v>30</v>
      </c>
      <c r="T905" t="s">
        <v>41</v>
      </c>
      <c r="U905" t="s">
        <v>41</v>
      </c>
      <c r="V905" t="s">
        <v>41</v>
      </c>
      <c r="W905" t="s">
        <v>36</v>
      </c>
      <c r="X905" t="s">
        <v>36</v>
      </c>
      <c r="Y905" t="s">
        <v>35</v>
      </c>
      <c r="Z905" t="s">
        <v>30</v>
      </c>
      <c r="AA905" t="s">
        <v>30</v>
      </c>
      <c r="AB905" t="s">
        <v>36</v>
      </c>
      <c r="AC905" t="s">
        <v>30</v>
      </c>
      <c r="AD905" t="s">
        <v>30</v>
      </c>
    </row>
    <row r="906" spans="1:30" x14ac:dyDescent="0.3">
      <c r="A906" s="1">
        <v>41879.84175925926</v>
      </c>
      <c r="B906">
        <v>35</v>
      </c>
      <c r="C906">
        <f t="shared" si="28"/>
        <v>35</v>
      </c>
      <c r="D906" t="str">
        <f t="shared" si="29"/>
        <v>26–35</v>
      </c>
      <c r="E906" t="s">
        <v>42</v>
      </c>
      <c r="F906" t="str">
        <f>IF(ISNUMBER(SEARCH("f",LOWER(E906))) + ISNUMBER(SEARCH("female",LOWER(E906))) + ISNUMBER(SEARCH("femail",LOWER(E906))) &gt; 0,"Female",
 IF(ISNUMBER(SEARCH("m",LOWER(E906))) + ISNUMBER(SEARCH("male",LOWER(E906))) &gt; 0,"Male","Other"))</f>
        <v>Male</v>
      </c>
      <c r="G906" t="s">
        <v>27</v>
      </c>
      <c r="H906" t="s">
        <v>74</v>
      </c>
      <c r="I906" t="s">
        <v>30</v>
      </c>
      <c r="J906" t="s">
        <v>31</v>
      </c>
      <c r="K906" t="s">
        <v>31</v>
      </c>
      <c r="L906" t="s">
        <v>39</v>
      </c>
      <c r="M906" t="str">
        <f>IF(L906&lt;&gt;"", L906, IF(K906="No", "Not applicable", "Unknown"))</f>
        <v>Rarely</v>
      </c>
      <c r="N906" t="s">
        <v>46</v>
      </c>
      <c r="O906" t="s">
        <v>30</v>
      </c>
      <c r="P906" t="s">
        <v>30</v>
      </c>
      <c r="Q906" t="s">
        <v>31</v>
      </c>
      <c r="R906" t="s">
        <v>31</v>
      </c>
      <c r="S906" t="s">
        <v>30</v>
      </c>
      <c r="T906" t="s">
        <v>31</v>
      </c>
      <c r="U906" t="s">
        <v>31</v>
      </c>
      <c r="V906" t="s">
        <v>44</v>
      </c>
      <c r="W906" t="s">
        <v>36</v>
      </c>
      <c r="X906" t="s">
        <v>30</v>
      </c>
      <c r="Y906" t="s">
        <v>35</v>
      </c>
      <c r="Z906" t="s">
        <v>35</v>
      </c>
      <c r="AA906" t="s">
        <v>30</v>
      </c>
      <c r="AB906" t="s">
        <v>30</v>
      </c>
      <c r="AC906" t="s">
        <v>30</v>
      </c>
      <c r="AD906" t="s">
        <v>30</v>
      </c>
    </row>
    <row r="907" spans="1:30" x14ac:dyDescent="0.3">
      <c r="A907" s="1">
        <v>41879.904085648152</v>
      </c>
      <c r="B907">
        <v>35</v>
      </c>
      <c r="C907">
        <f t="shared" si="28"/>
        <v>35</v>
      </c>
      <c r="D907" t="str">
        <f t="shared" si="29"/>
        <v>26–35</v>
      </c>
      <c r="E907" t="s">
        <v>26</v>
      </c>
      <c r="F907" t="str">
        <f>IF(ISNUMBER(SEARCH("f",LOWER(E907))) + ISNUMBER(SEARCH("female",LOWER(E907))) + ISNUMBER(SEARCH("femail",LOWER(E907))) &gt; 0,"Female",
 IF(ISNUMBER(SEARCH("m",LOWER(E907))) + ISNUMBER(SEARCH("male",LOWER(E907))) &gt; 0,"Male","Other"))</f>
        <v>Female</v>
      </c>
      <c r="G907" t="s">
        <v>27</v>
      </c>
      <c r="H907" t="s">
        <v>96</v>
      </c>
      <c r="I907" t="s">
        <v>30</v>
      </c>
      <c r="J907" t="s">
        <v>31</v>
      </c>
      <c r="K907" t="s">
        <v>31</v>
      </c>
      <c r="L907" t="s">
        <v>51</v>
      </c>
      <c r="M907" t="str">
        <f>IF(L907&lt;&gt;"", L907, IF(K907="No", "Not applicable", "Unknown"))</f>
        <v>Sometimes</v>
      </c>
      <c r="N907" s="2">
        <v>45809</v>
      </c>
      <c r="O907" t="s">
        <v>30</v>
      </c>
      <c r="P907" t="s">
        <v>30</v>
      </c>
      <c r="Q907" t="s">
        <v>31</v>
      </c>
      <c r="R907" t="s">
        <v>33</v>
      </c>
      <c r="S907" t="s">
        <v>31</v>
      </c>
      <c r="T907" t="s">
        <v>31</v>
      </c>
      <c r="U907" t="s">
        <v>31</v>
      </c>
      <c r="V907" t="s">
        <v>44</v>
      </c>
      <c r="W907" t="s">
        <v>36</v>
      </c>
      <c r="X907" t="s">
        <v>36</v>
      </c>
      <c r="Y907" t="s">
        <v>35</v>
      </c>
      <c r="Z907" t="s">
        <v>31</v>
      </c>
      <c r="AA907" t="s">
        <v>30</v>
      </c>
      <c r="AB907" t="s">
        <v>36</v>
      </c>
      <c r="AC907" t="s">
        <v>31</v>
      </c>
      <c r="AD907" t="s">
        <v>30</v>
      </c>
    </row>
    <row r="908" spans="1:30" x14ac:dyDescent="0.3">
      <c r="A908" s="1">
        <v>41880.028761574074</v>
      </c>
      <c r="B908">
        <v>35</v>
      </c>
      <c r="C908">
        <f t="shared" si="28"/>
        <v>35</v>
      </c>
      <c r="D908" t="str">
        <f t="shared" si="29"/>
        <v>26–35</v>
      </c>
      <c r="E908" t="s">
        <v>42</v>
      </c>
      <c r="F908" t="str">
        <f>IF(ISNUMBER(SEARCH("f",LOWER(E908))) + ISNUMBER(SEARCH("female",LOWER(E908))) + ISNUMBER(SEARCH("femail",LOWER(E908))) &gt; 0,"Female",
 IF(ISNUMBER(SEARCH("m",LOWER(E908))) + ISNUMBER(SEARCH("male",LOWER(E908))) &gt; 0,"Male","Other"))</f>
        <v>Male</v>
      </c>
      <c r="G908" t="s">
        <v>27</v>
      </c>
      <c r="H908" t="s">
        <v>58</v>
      </c>
      <c r="I908" t="s">
        <v>30</v>
      </c>
      <c r="J908" t="s">
        <v>30</v>
      </c>
      <c r="K908" t="s">
        <v>31</v>
      </c>
      <c r="L908" t="s">
        <v>51</v>
      </c>
      <c r="M908" t="str">
        <f>IF(L908&lt;&gt;"", L908, IF(K908="No", "Not applicable", "Unknown"))</f>
        <v>Sometimes</v>
      </c>
      <c r="N908" t="s">
        <v>40</v>
      </c>
      <c r="O908" t="s">
        <v>30</v>
      </c>
      <c r="P908" t="s">
        <v>31</v>
      </c>
      <c r="Q908" t="s">
        <v>31</v>
      </c>
      <c r="R908" t="s">
        <v>31</v>
      </c>
      <c r="S908" t="s">
        <v>41</v>
      </c>
      <c r="T908" t="s">
        <v>31</v>
      </c>
      <c r="U908" t="s">
        <v>41</v>
      </c>
      <c r="V908" t="s">
        <v>53</v>
      </c>
      <c r="W908" t="s">
        <v>36</v>
      </c>
      <c r="X908" t="s">
        <v>36</v>
      </c>
      <c r="Y908" t="s">
        <v>35</v>
      </c>
      <c r="Z908" t="s">
        <v>35</v>
      </c>
      <c r="AA908" t="s">
        <v>30</v>
      </c>
      <c r="AB908" t="s">
        <v>30</v>
      </c>
      <c r="AC908" t="s">
        <v>41</v>
      </c>
      <c r="AD908" t="s">
        <v>30</v>
      </c>
    </row>
    <row r="909" spans="1:30" x14ac:dyDescent="0.3">
      <c r="A909" s="1">
        <v>41880.225081018521</v>
      </c>
      <c r="B909">
        <v>35</v>
      </c>
      <c r="C909">
        <f t="shared" si="28"/>
        <v>35</v>
      </c>
      <c r="D909" t="str">
        <f t="shared" si="29"/>
        <v>26–35</v>
      </c>
      <c r="E909" t="s">
        <v>55</v>
      </c>
      <c r="F909" t="str">
        <f>IF(ISNUMBER(SEARCH("f",LOWER(E909))) + ISNUMBER(SEARCH("female",LOWER(E909))) + ISNUMBER(SEARCH("femail",LOWER(E909))) &gt; 0,"Female",
 IF(ISNUMBER(SEARCH("m",LOWER(E909))) + ISNUMBER(SEARCH("male",LOWER(E909))) &gt; 0,"Male","Other"))</f>
        <v>Male</v>
      </c>
      <c r="G909" t="s">
        <v>82</v>
      </c>
      <c r="H909" t="s">
        <v>29</v>
      </c>
      <c r="I909" t="s">
        <v>31</v>
      </c>
      <c r="J909" t="s">
        <v>30</v>
      </c>
      <c r="K909" t="s">
        <v>31</v>
      </c>
      <c r="L909" t="s">
        <v>51</v>
      </c>
      <c r="M909" t="str">
        <f>IF(L909&lt;&gt;"", L909, IF(K909="No", "Not applicable", "Unknown"))</f>
        <v>Sometimes</v>
      </c>
      <c r="N909" t="s">
        <v>46</v>
      </c>
      <c r="O909" t="s">
        <v>31</v>
      </c>
      <c r="P909" t="s">
        <v>30</v>
      </c>
      <c r="Q909" t="s">
        <v>41</v>
      </c>
      <c r="R909" t="s">
        <v>30</v>
      </c>
      <c r="S909" t="s">
        <v>30</v>
      </c>
      <c r="T909" t="s">
        <v>30</v>
      </c>
      <c r="U909" t="s">
        <v>41</v>
      </c>
      <c r="V909" t="s">
        <v>44</v>
      </c>
      <c r="W909" t="s">
        <v>31</v>
      </c>
      <c r="X909" t="s">
        <v>36</v>
      </c>
      <c r="Y909" t="s">
        <v>31</v>
      </c>
      <c r="Z909" t="s">
        <v>30</v>
      </c>
      <c r="AA909" t="s">
        <v>30</v>
      </c>
      <c r="AB909" t="s">
        <v>36</v>
      </c>
      <c r="AC909" t="s">
        <v>41</v>
      </c>
      <c r="AD909" t="s">
        <v>30</v>
      </c>
    </row>
    <row r="910" spans="1:30" x14ac:dyDescent="0.3">
      <c r="A910" s="1">
        <v>41880.388483796298</v>
      </c>
      <c r="B910">
        <v>35</v>
      </c>
      <c r="C910">
        <f t="shared" si="28"/>
        <v>35</v>
      </c>
      <c r="D910" t="str">
        <f t="shared" si="29"/>
        <v>26–35</v>
      </c>
      <c r="E910" t="s">
        <v>42</v>
      </c>
      <c r="F910" t="str">
        <f>IF(ISNUMBER(SEARCH("f",LOWER(E910))) + ISNUMBER(SEARCH("female",LOWER(E910))) + ISNUMBER(SEARCH("femail",LOWER(E910))) &gt; 0,"Female",
 IF(ISNUMBER(SEARCH("m",LOWER(E910))) + ISNUMBER(SEARCH("male",LOWER(E910))) &gt; 0,"Male","Other"))</f>
        <v>Male</v>
      </c>
      <c r="G910" t="s">
        <v>45</v>
      </c>
      <c r="H910" t="s">
        <v>29</v>
      </c>
      <c r="I910" t="s">
        <v>31</v>
      </c>
      <c r="J910" t="s">
        <v>30</v>
      </c>
      <c r="K910" t="s">
        <v>30</v>
      </c>
      <c r="L910" t="s">
        <v>51</v>
      </c>
      <c r="M910" t="str">
        <f>IF(L910&lt;&gt;"", L910, IF(K910="No", "Not applicable", "Unknown"))</f>
        <v>Sometimes</v>
      </c>
      <c r="N910" s="3">
        <v>45778</v>
      </c>
      <c r="O910" t="s">
        <v>30</v>
      </c>
      <c r="P910" t="s">
        <v>31</v>
      </c>
      <c r="Q910" t="s">
        <v>41</v>
      </c>
      <c r="R910" t="s">
        <v>33</v>
      </c>
      <c r="S910" t="s">
        <v>30</v>
      </c>
      <c r="T910" t="s">
        <v>41</v>
      </c>
      <c r="U910" t="s">
        <v>41</v>
      </c>
      <c r="V910" t="s">
        <v>34</v>
      </c>
      <c r="W910" t="s">
        <v>30</v>
      </c>
      <c r="X910" t="s">
        <v>30</v>
      </c>
      <c r="Y910" t="s">
        <v>35</v>
      </c>
      <c r="Z910" t="s">
        <v>31</v>
      </c>
      <c r="AA910" t="s">
        <v>30</v>
      </c>
      <c r="AB910" t="s">
        <v>30</v>
      </c>
      <c r="AC910" t="s">
        <v>41</v>
      </c>
      <c r="AD910" t="s">
        <v>30</v>
      </c>
    </row>
    <row r="911" spans="1:30" x14ac:dyDescent="0.3">
      <c r="A911" s="1">
        <v>41880.399837962963</v>
      </c>
      <c r="B911">
        <v>35</v>
      </c>
      <c r="C911">
        <f t="shared" si="28"/>
        <v>35</v>
      </c>
      <c r="D911" t="str">
        <f t="shared" si="29"/>
        <v>26–35</v>
      </c>
      <c r="E911" t="s">
        <v>42</v>
      </c>
      <c r="F911" t="str">
        <f>IF(ISNUMBER(SEARCH("f",LOWER(E911))) + ISNUMBER(SEARCH("female",LOWER(E911))) + ISNUMBER(SEARCH("femail",LOWER(E911))) &gt; 0,"Female",
 IF(ISNUMBER(SEARCH("m",LOWER(E911))) + ISNUMBER(SEARCH("male",LOWER(E911))) &gt; 0,"Male","Other"))</f>
        <v>Male</v>
      </c>
      <c r="G911" t="s">
        <v>45</v>
      </c>
      <c r="H911" t="s">
        <v>29</v>
      </c>
      <c r="I911" t="s">
        <v>30</v>
      </c>
      <c r="J911" t="s">
        <v>31</v>
      </c>
      <c r="K911" t="s">
        <v>31</v>
      </c>
      <c r="L911" t="s">
        <v>51</v>
      </c>
      <c r="M911" t="str">
        <f>IF(L911&lt;&gt;"", L911, IF(K911="No", "Not applicable", "Unknown"))</f>
        <v>Sometimes</v>
      </c>
      <c r="N911" s="3">
        <v>45778</v>
      </c>
      <c r="O911" t="s">
        <v>30</v>
      </c>
      <c r="P911" t="s">
        <v>31</v>
      </c>
      <c r="Q911" t="s">
        <v>30</v>
      </c>
      <c r="R911" t="s">
        <v>31</v>
      </c>
      <c r="S911" t="s">
        <v>30</v>
      </c>
      <c r="T911" t="s">
        <v>30</v>
      </c>
      <c r="U911" t="s">
        <v>31</v>
      </c>
      <c r="V911" t="s">
        <v>61</v>
      </c>
      <c r="W911" t="s">
        <v>31</v>
      </c>
      <c r="X911" t="s">
        <v>31</v>
      </c>
      <c r="Y911" t="s">
        <v>35</v>
      </c>
      <c r="Z911" t="s">
        <v>35</v>
      </c>
      <c r="AA911" t="s">
        <v>30</v>
      </c>
      <c r="AB911" t="s">
        <v>36</v>
      </c>
      <c r="AC911" t="s">
        <v>31</v>
      </c>
      <c r="AD911" t="s">
        <v>31</v>
      </c>
    </row>
    <row r="912" spans="1:30" x14ac:dyDescent="0.3">
      <c r="A912" s="1">
        <v>41880.459988425922</v>
      </c>
      <c r="B912">
        <v>35</v>
      </c>
      <c r="C912">
        <f t="shared" si="28"/>
        <v>35</v>
      </c>
      <c r="D912" t="str">
        <f t="shared" si="29"/>
        <v>26–35</v>
      </c>
      <c r="E912" t="s">
        <v>42</v>
      </c>
      <c r="F912" t="str">
        <f>IF(ISNUMBER(SEARCH("f",LOWER(E912))) + ISNUMBER(SEARCH("female",LOWER(E912))) + ISNUMBER(SEARCH("femail",LOWER(E912))) &gt; 0,"Female",
 IF(ISNUMBER(SEARCH("m",LOWER(E912))) + ISNUMBER(SEARCH("male",LOWER(E912))) &gt; 0,"Male","Other"))</f>
        <v>Male</v>
      </c>
      <c r="G912" t="s">
        <v>43</v>
      </c>
      <c r="H912" t="s">
        <v>29</v>
      </c>
      <c r="I912" t="s">
        <v>30</v>
      </c>
      <c r="J912" t="s">
        <v>31</v>
      </c>
      <c r="K912" t="s">
        <v>30</v>
      </c>
      <c r="L912" t="s">
        <v>51</v>
      </c>
      <c r="M912" t="str">
        <f>IF(L912&lt;&gt;"", L912, IF(K912="No", "Not applicable", "Unknown"))</f>
        <v>Sometimes</v>
      </c>
      <c r="N912" s="2">
        <v>45809</v>
      </c>
      <c r="O912" t="s">
        <v>31</v>
      </c>
      <c r="P912" t="s">
        <v>31</v>
      </c>
      <c r="Q912" t="s">
        <v>30</v>
      </c>
      <c r="R912" t="s">
        <v>31</v>
      </c>
      <c r="S912" t="s">
        <v>30</v>
      </c>
      <c r="T912" t="s">
        <v>30</v>
      </c>
      <c r="U912" t="s">
        <v>41</v>
      </c>
      <c r="V912" t="s">
        <v>41</v>
      </c>
      <c r="W912" t="s">
        <v>36</v>
      </c>
      <c r="X912" t="s">
        <v>30</v>
      </c>
      <c r="Y912" t="s">
        <v>30</v>
      </c>
      <c r="Z912" t="s">
        <v>35</v>
      </c>
      <c r="AA912" t="s">
        <v>30</v>
      </c>
      <c r="AB912" t="s">
        <v>30</v>
      </c>
      <c r="AC912" t="s">
        <v>41</v>
      </c>
      <c r="AD912" t="s">
        <v>30</v>
      </c>
    </row>
    <row r="913" spans="1:30" x14ac:dyDescent="0.3">
      <c r="A913" s="1">
        <v>41880.466921296298</v>
      </c>
      <c r="B913">
        <v>35</v>
      </c>
      <c r="C913">
        <f t="shared" si="28"/>
        <v>35</v>
      </c>
      <c r="D913" t="str">
        <f t="shared" si="29"/>
        <v>26–35</v>
      </c>
      <c r="E913" t="s">
        <v>42</v>
      </c>
      <c r="F913" t="str">
        <f>IF(ISNUMBER(SEARCH("f",LOWER(E913))) + ISNUMBER(SEARCH("female",LOWER(E913))) + ISNUMBER(SEARCH("femail",LOWER(E913))) &gt; 0,"Female",
 IF(ISNUMBER(SEARCH("m",LOWER(E913))) + ISNUMBER(SEARCH("male",LOWER(E913))) &gt; 0,"Male","Other"))</f>
        <v>Male</v>
      </c>
      <c r="G913" t="s">
        <v>27</v>
      </c>
      <c r="H913" t="s">
        <v>84</v>
      </c>
      <c r="I913" t="s">
        <v>30</v>
      </c>
      <c r="J913" t="s">
        <v>30</v>
      </c>
      <c r="K913" t="s">
        <v>30</v>
      </c>
      <c r="L913" t="s">
        <v>29</v>
      </c>
      <c r="M913" t="str">
        <f>IF(L913&lt;&gt;"", L913, IF(K913="No", "Not applicable", "Unknown"))</f>
        <v>NA</v>
      </c>
      <c r="N913" s="2">
        <v>45809</v>
      </c>
      <c r="O913" t="s">
        <v>31</v>
      </c>
      <c r="P913" t="s">
        <v>31</v>
      </c>
      <c r="Q913" t="s">
        <v>30</v>
      </c>
      <c r="R913" t="s">
        <v>30</v>
      </c>
      <c r="S913" t="s">
        <v>30</v>
      </c>
      <c r="T913" t="s">
        <v>30</v>
      </c>
      <c r="U913" t="s">
        <v>41</v>
      </c>
      <c r="V913" t="s">
        <v>41</v>
      </c>
      <c r="W913" t="s">
        <v>30</v>
      </c>
      <c r="X913" t="s">
        <v>30</v>
      </c>
      <c r="Y913" t="s">
        <v>30</v>
      </c>
      <c r="Z913" t="s">
        <v>30</v>
      </c>
      <c r="AA913" t="s">
        <v>30</v>
      </c>
      <c r="AB913" t="s">
        <v>30</v>
      </c>
      <c r="AC913" t="s">
        <v>41</v>
      </c>
      <c r="AD913" t="s">
        <v>30</v>
      </c>
    </row>
    <row r="914" spans="1:30" x14ac:dyDescent="0.3">
      <c r="A914" s="1">
        <v>41880.482025462959</v>
      </c>
      <c r="B914">
        <v>35</v>
      </c>
      <c r="C914">
        <f t="shared" si="28"/>
        <v>35</v>
      </c>
      <c r="D914" t="str">
        <f t="shared" si="29"/>
        <v>26–35</v>
      </c>
      <c r="E914" t="s">
        <v>42</v>
      </c>
      <c r="F914" t="str">
        <f>IF(ISNUMBER(SEARCH("f",LOWER(E914))) + ISNUMBER(SEARCH("female",LOWER(E914))) + ISNUMBER(SEARCH("femail",LOWER(E914))) &gt; 0,"Female",
 IF(ISNUMBER(SEARCH("m",LOWER(E914))) + ISNUMBER(SEARCH("male",LOWER(E914))) &gt; 0,"Male","Other"))</f>
        <v>Male</v>
      </c>
      <c r="G914" t="s">
        <v>75</v>
      </c>
      <c r="H914" t="s">
        <v>29</v>
      </c>
      <c r="I914" t="s">
        <v>30</v>
      </c>
      <c r="J914" t="s">
        <v>31</v>
      </c>
      <c r="K914" t="s">
        <v>31</v>
      </c>
      <c r="L914" t="s">
        <v>32</v>
      </c>
      <c r="M914" t="str">
        <f>IF(L914&lt;&gt;"", L914, IF(K914="No", "Not applicable", "Unknown"))</f>
        <v>Often</v>
      </c>
      <c r="N914" t="s">
        <v>40</v>
      </c>
      <c r="O914" t="s">
        <v>30</v>
      </c>
      <c r="P914" t="s">
        <v>31</v>
      </c>
      <c r="Q914" t="s">
        <v>41</v>
      </c>
      <c r="R914" t="s">
        <v>33</v>
      </c>
      <c r="S914" t="s">
        <v>30</v>
      </c>
      <c r="T914" t="s">
        <v>30</v>
      </c>
      <c r="U914" t="s">
        <v>31</v>
      </c>
      <c r="V914" t="s">
        <v>61</v>
      </c>
      <c r="W914" t="s">
        <v>30</v>
      </c>
      <c r="X914" t="s">
        <v>30</v>
      </c>
      <c r="Y914" t="s">
        <v>35</v>
      </c>
      <c r="Z914" t="s">
        <v>35</v>
      </c>
      <c r="AA914" t="s">
        <v>30</v>
      </c>
      <c r="AB914" t="s">
        <v>36</v>
      </c>
      <c r="AC914" t="s">
        <v>30</v>
      </c>
      <c r="AD914" t="s">
        <v>30</v>
      </c>
    </row>
    <row r="915" spans="1:30" x14ac:dyDescent="0.3">
      <c r="A915" s="1">
        <v>41880.922812500001</v>
      </c>
      <c r="B915">
        <v>35</v>
      </c>
      <c r="C915">
        <f t="shared" si="28"/>
        <v>35</v>
      </c>
      <c r="D915" t="str">
        <f t="shared" si="29"/>
        <v>26–35</v>
      </c>
      <c r="E915" t="s">
        <v>26</v>
      </c>
      <c r="F915" t="str">
        <f>IF(ISNUMBER(SEARCH("f",LOWER(E915))) + ISNUMBER(SEARCH("female",LOWER(E915))) + ISNUMBER(SEARCH("femail",LOWER(E915))) &gt; 0,"Female",
 IF(ISNUMBER(SEARCH("m",LOWER(E915))) + ISNUMBER(SEARCH("male",LOWER(E915))) &gt; 0,"Male","Other"))</f>
        <v>Female</v>
      </c>
      <c r="G915" t="s">
        <v>27</v>
      </c>
      <c r="H915" t="s">
        <v>69</v>
      </c>
      <c r="I915" t="s">
        <v>30</v>
      </c>
      <c r="J915" t="s">
        <v>31</v>
      </c>
      <c r="K915" t="s">
        <v>30</v>
      </c>
      <c r="L915" t="s">
        <v>51</v>
      </c>
      <c r="M915" t="str">
        <f>IF(L915&lt;&gt;"", L915, IF(K915="No", "Not applicable", "Unknown"))</f>
        <v>Sometimes</v>
      </c>
      <c r="N915" s="2">
        <v>45809</v>
      </c>
      <c r="O915" t="s">
        <v>31</v>
      </c>
      <c r="P915" t="s">
        <v>31</v>
      </c>
      <c r="Q915" t="s">
        <v>41</v>
      </c>
      <c r="R915" t="s">
        <v>30</v>
      </c>
      <c r="S915" t="s">
        <v>30</v>
      </c>
      <c r="T915" t="s">
        <v>30</v>
      </c>
      <c r="U915" t="s">
        <v>41</v>
      </c>
      <c r="V915" t="s">
        <v>34</v>
      </c>
      <c r="W915" t="s">
        <v>30</v>
      </c>
      <c r="X915" t="s">
        <v>30</v>
      </c>
      <c r="Y915" t="s">
        <v>31</v>
      </c>
      <c r="Z915" t="s">
        <v>35</v>
      </c>
      <c r="AA915" t="s">
        <v>30</v>
      </c>
      <c r="AB915" t="s">
        <v>30</v>
      </c>
      <c r="AC915" t="s">
        <v>31</v>
      </c>
      <c r="AD915" t="s">
        <v>30</v>
      </c>
    </row>
    <row r="916" spans="1:30" x14ac:dyDescent="0.3">
      <c r="A916" s="1">
        <v>41881.846956018519</v>
      </c>
      <c r="B916">
        <v>35</v>
      </c>
      <c r="C916">
        <f t="shared" si="28"/>
        <v>35</v>
      </c>
      <c r="D916" t="str">
        <f t="shared" si="29"/>
        <v>26–35</v>
      </c>
      <c r="E916" t="s">
        <v>42</v>
      </c>
      <c r="F916" t="str">
        <f>IF(ISNUMBER(SEARCH("f",LOWER(E916))) + ISNUMBER(SEARCH("female",LOWER(E916))) + ISNUMBER(SEARCH("femail",LOWER(E916))) &gt; 0,"Female",
 IF(ISNUMBER(SEARCH("m",LOWER(E916))) + ISNUMBER(SEARCH("male",LOWER(E916))) &gt; 0,"Male","Other"))</f>
        <v>Male</v>
      </c>
      <c r="G916" t="s">
        <v>27</v>
      </c>
      <c r="H916" t="s">
        <v>64</v>
      </c>
      <c r="I916" t="s">
        <v>30</v>
      </c>
      <c r="J916" t="s">
        <v>30</v>
      </c>
      <c r="K916" t="s">
        <v>30</v>
      </c>
      <c r="L916" t="s">
        <v>29</v>
      </c>
      <c r="M916" t="str">
        <f>IF(L916&lt;&gt;"", L916, IF(K916="No", "Not applicable", "Unknown"))</f>
        <v>NA</v>
      </c>
      <c r="N916" s="2">
        <v>45809</v>
      </c>
      <c r="O916" t="s">
        <v>30</v>
      </c>
      <c r="P916" t="s">
        <v>31</v>
      </c>
      <c r="Q916" t="s">
        <v>41</v>
      </c>
      <c r="R916" t="s">
        <v>33</v>
      </c>
      <c r="S916" t="s">
        <v>41</v>
      </c>
      <c r="T916" t="s">
        <v>41</v>
      </c>
      <c r="U916" t="s">
        <v>31</v>
      </c>
      <c r="V916" t="s">
        <v>41</v>
      </c>
      <c r="W916" t="s">
        <v>30</v>
      </c>
      <c r="X916" t="s">
        <v>30</v>
      </c>
      <c r="Y916" t="s">
        <v>30</v>
      </c>
      <c r="Z916" t="s">
        <v>30</v>
      </c>
      <c r="AA916" t="s">
        <v>30</v>
      </c>
      <c r="AB916" t="s">
        <v>30</v>
      </c>
      <c r="AC916" t="s">
        <v>31</v>
      </c>
      <c r="AD916" t="s">
        <v>30</v>
      </c>
    </row>
    <row r="917" spans="1:30" x14ac:dyDescent="0.3">
      <c r="A917" s="1">
        <v>41883.89875</v>
      </c>
      <c r="B917">
        <v>35</v>
      </c>
      <c r="C917">
        <f t="shared" si="28"/>
        <v>35</v>
      </c>
      <c r="D917" t="str">
        <f t="shared" si="29"/>
        <v>26–35</v>
      </c>
      <c r="E917" t="s">
        <v>37</v>
      </c>
      <c r="F917" t="str">
        <f>IF(ISNUMBER(SEARCH("f",LOWER(E917))) + ISNUMBER(SEARCH("female",LOWER(E917))) + ISNUMBER(SEARCH("femail",LOWER(E917))) &gt; 0,"Female",
 IF(ISNUMBER(SEARCH("m",LOWER(E917))) + ISNUMBER(SEARCH("male",LOWER(E917))) &gt; 0,"Male","Other"))</f>
        <v>Male</v>
      </c>
      <c r="G917" t="s">
        <v>27</v>
      </c>
      <c r="H917" t="s">
        <v>38</v>
      </c>
      <c r="I917" t="s">
        <v>30</v>
      </c>
      <c r="J917" t="s">
        <v>31</v>
      </c>
      <c r="K917" t="s">
        <v>31</v>
      </c>
      <c r="L917" t="s">
        <v>32</v>
      </c>
      <c r="M917" t="str">
        <f>IF(L917&lt;&gt;"", L917, IF(K917="No", "Not applicable", "Unknown"))</f>
        <v>Often</v>
      </c>
      <c r="N917" t="s">
        <v>40</v>
      </c>
      <c r="O917" t="s">
        <v>30</v>
      </c>
      <c r="P917" t="s">
        <v>30</v>
      </c>
      <c r="Q917" t="s">
        <v>31</v>
      </c>
      <c r="R917" t="s">
        <v>31</v>
      </c>
      <c r="S917" t="s">
        <v>30</v>
      </c>
      <c r="T917" t="s">
        <v>31</v>
      </c>
      <c r="U917" t="s">
        <v>41</v>
      </c>
      <c r="V917" t="s">
        <v>34</v>
      </c>
      <c r="W917" t="s">
        <v>31</v>
      </c>
      <c r="X917" t="s">
        <v>30</v>
      </c>
      <c r="Y917" t="s">
        <v>30</v>
      </c>
      <c r="Z917" t="s">
        <v>35</v>
      </c>
      <c r="AA917" t="s">
        <v>30</v>
      </c>
      <c r="AB917" t="s">
        <v>31</v>
      </c>
      <c r="AC917" t="s">
        <v>41</v>
      </c>
      <c r="AD917" t="s">
        <v>30</v>
      </c>
    </row>
    <row r="918" spans="1:30" x14ac:dyDescent="0.3">
      <c r="A918" s="1">
        <v>41917.88622685185</v>
      </c>
      <c r="B918">
        <v>35</v>
      </c>
      <c r="C918">
        <f t="shared" si="28"/>
        <v>35</v>
      </c>
      <c r="D918" t="str">
        <f t="shared" si="29"/>
        <v>26–35</v>
      </c>
      <c r="E918" t="s">
        <v>57</v>
      </c>
      <c r="F918" t="str">
        <f>IF(ISNUMBER(SEARCH("f",LOWER(E918))) + ISNUMBER(SEARCH("female",LOWER(E918))) + ISNUMBER(SEARCH("femail",LOWER(E918))) &gt; 0,"Female",
 IF(ISNUMBER(SEARCH("m",LOWER(E918))) + ISNUMBER(SEARCH("male",LOWER(E918))) &gt; 0,"Male","Other"))</f>
        <v>Female</v>
      </c>
      <c r="G918" t="s">
        <v>27</v>
      </c>
      <c r="H918" t="s">
        <v>38</v>
      </c>
      <c r="I918" t="s">
        <v>30</v>
      </c>
      <c r="J918" t="s">
        <v>31</v>
      </c>
      <c r="K918" t="s">
        <v>31</v>
      </c>
      <c r="L918" t="s">
        <v>51</v>
      </c>
      <c r="M918" t="str">
        <f>IF(L918&lt;&gt;"", L918, IF(K918="No", "Not applicable", "Unknown"))</f>
        <v>Sometimes</v>
      </c>
      <c r="N918" s="3">
        <v>45778</v>
      </c>
      <c r="O918" t="s">
        <v>31</v>
      </c>
      <c r="P918" t="s">
        <v>31</v>
      </c>
      <c r="Q918" t="s">
        <v>30</v>
      </c>
      <c r="R918" t="s">
        <v>30</v>
      </c>
      <c r="S918" t="s">
        <v>30</v>
      </c>
      <c r="T918" t="s">
        <v>30</v>
      </c>
      <c r="U918" t="s">
        <v>31</v>
      </c>
      <c r="V918" t="s">
        <v>41</v>
      </c>
      <c r="W918" t="s">
        <v>36</v>
      </c>
      <c r="X918" t="s">
        <v>36</v>
      </c>
      <c r="Y918" t="s">
        <v>35</v>
      </c>
      <c r="Z918" t="s">
        <v>35</v>
      </c>
      <c r="AA918" t="s">
        <v>30</v>
      </c>
      <c r="AB918" t="s">
        <v>30</v>
      </c>
      <c r="AC918" t="s">
        <v>31</v>
      </c>
      <c r="AD918" t="s">
        <v>30</v>
      </c>
    </row>
    <row r="919" spans="1:30" x14ac:dyDescent="0.3">
      <c r="A919" s="1">
        <v>42056.189409722225</v>
      </c>
      <c r="B919">
        <v>35</v>
      </c>
      <c r="C919">
        <f t="shared" si="28"/>
        <v>35</v>
      </c>
      <c r="D919" t="str">
        <f t="shared" si="29"/>
        <v>26–35</v>
      </c>
      <c r="E919" t="s">
        <v>26</v>
      </c>
      <c r="F919" t="str">
        <f>IF(ISNUMBER(SEARCH("f",LOWER(E919))) + ISNUMBER(SEARCH("female",LOWER(E919))) + ISNUMBER(SEARCH("femail",LOWER(E919))) &gt; 0,"Female",
 IF(ISNUMBER(SEARCH("m",LOWER(E919))) + ISNUMBER(SEARCH("male",LOWER(E919))) &gt; 0,"Male","Other"))</f>
        <v>Female</v>
      </c>
      <c r="G919" t="s">
        <v>103</v>
      </c>
      <c r="H919" t="s">
        <v>29</v>
      </c>
      <c r="I919" t="s">
        <v>30</v>
      </c>
      <c r="J919" t="s">
        <v>30</v>
      </c>
      <c r="K919" t="s">
        <v>30</v>
      </c>
      <c r="L919" t="s">
        <v>39</v>
      </c>
      <c r="M919" t="str">
        <f>IF(L919&lt;&gt;"", L919, IF(K919="No", "Not applicable", "Unknown"))</f>
        <v>Rarely</v>
      </c>
      <c r="N919" s="3">
        <v>45778</v>
      </c>
      <c r="O919" t="s">
        <v>30</v>
      </c>
      <c r="P919" t="s">
        <v>31</v>
      </c>
      <c r="Q919" t="s">
        <v>41</v>
      </c>
      <c r="R919" t="s">
        <v>30</v>
      </c>
      <c r="S919" t="s">
        <v>30</v>
      </c>
      <c r="T919" t="s">
        <v>30</v>
      </c>
      <c r="U919" t="s">
        <v>30</v>
      </c>
      <c r="V919" t="s">
        <v>41</v>
      </c>
      <c r="W919" t="s">
        <v>36</v>
      </c>
      <c r="X919" t="s">
        <v>30</v>
      </c>
      <c r="Y919" t="s">
        <v>35</v>
      </c>
      <c r="Z919" t="s">
        <v>30</v>
      </c>
      <c r="AA919" t="s">
        <v>30</v>
      </c>
      <c r="AB919" t="s">
        <v>36</v>
      </c>
      <c r="AC919" t="s">
        <v>30</v>
      </c>
      <c r="AD919" t="s">
        <v>30</v>
      </c>
    </row>
    <row r="920" spans="1:30" x14ac:dyDescent="0.3">
      <c r="A920" s="1">
        <v>41878.481550925928</v>
      </c>
      <c r="B920">
        <v>36</v>
      </c>
      <c r="C920">
        <f t="shared" si="28"/>
        <v>36</v>
      </c>
      <c r="D920" t="str">
        <f t="shared" si="29"/>
        <v>36–45</v>
      </c>
      <c r="E920" t="s">
        <v>42</v>
      </c>
      <c r="F920" t="str">
        <f>IF(ISNUMBER(SEARCH("f",LOWER(E920))) + ISNUMBER(SEARCH("female",LOWER(E920))) + ISNUMBER(SEARCH("femail",LOWER(E920))) &gt; 0,"Female",
 IF(ISNUMBER(SEARCH("m",LOWER(E920))) + ISNUMBER(SEARCH("male",LOWER(E920))) &gt; 0,"Male","Other"))</f>
        <v>Male</v>
      </c>
      <c r="G920" t="s">
        <v>27</v>
      </c>
      <c r="H920" t="s">
        <v>59</v>
      </c>
      <c r="I920" t="s">
        <v>29</v>
      </c>
      <c r="J920" t="s">
        <v>31</v>
      </c>
      <c r="K920" t="s">
        <v>30</v>
      </c>
      <c r="L920" t="s">
        <v>48</v>
      </c>
      <c r="M920" t="str">
        <f>IF(L920&lt;&gt;"", L920, IF(K920="No", "Not applicable", "Unknown"))</f>
        <v>Never</v>
      </c>
      <c r="N920" t="s">
        <v>60</v>
      </c>
      <c r="O920" t="s">
        <v>30</v>
      </c>
      <c r="P920" t="s">
        <v>31</v>
      </c>
      <c r="Q920" t="s">
        <v>41</v>
      </c>
      <c r="R920" t="s">
        <v>33</v>
      </c>
      <c r="S920" t="s">
        <v>30</v>
      </c>
      <c r="T920" t="s">
        <v>41</v>
      </c>
      <c r="U920" t="s">
        <v>41</v>
      </c>
      <c r="V920" t="s">
        <v>41</v>
      </c>
      <c r="W920" t="s">
        <v>30</v>
      </c>
      <c r="X920" t="s">
        <v>30</v>
      </c>
      <c r="Y920" t="s">
        <v>31</v>
      </c>
      <c r="Z920" t="s">
        <v>31</v>
      </c>
      <c r="AA920" t="s">
        <v>30</v>
      </c>
      <c r="AB920" t="s">
        <v>30</v>
      </c>
      <c r="AC920" t="s">
        <v>41</v>
      </c>
      <c r="AD920" t="s">
        <v>30</v>
      </c>
    </row>
    <row r="921" spans="1:30" x14ac:dyDescent="0.3">
      <c r="A921" s="1">
        <v>41878.482731481483</v>
      </c>
      <c r="B921">
        <v>36</v>
      </c>
      <c r="C921">
        <f t="shared" si="28"/>
        <v>36</v>
      </c>
      <c r="D921" t="str">
        <f t="shared" si="29"/>
        <v>36–45</v>
      </c>
      <c r="E921" t="s">
        <v>42</v>
      </c>
      <c r="F921" t="str">
        <f>IF(ISNUMBER(SEARCH("f",LOWER(E921))) + ISNUMBER(SEARCH("female",LOWER(E921))) + ISNUMBER(SEARCH("femail",LOWER(E921))) &gt; 0,"Female",
 IF(ISNUMBER(SEARCH("m",LOWER(E921))) + ISNUMBER(SEARCH("male",LOWER(E921))) &gt; 0,"Male","Other"))</f>
        <v>Male</v>
      </c>
      <c r="G921" t="s">
        <v>63</v>
      </c>
      <c r="H921" t="s">
        <v>29</v>
      </c>
      <c r="I921" t="s">
        <v>31</v>
      </c>
      <c r="J921" t="s">
        <v>31</v>
      </c>
      <c r="K921" t="s">
        <v>30</v>
      </c>
      <c r="L921" t="s">
        <v>29</v>
      </c>
      <c r="M921" t="str">
        <f>IF(L921&lt;&gt;"", L921, IF(K921="No", "Not applicable", "Unknown"))</f>
        <v>NA</v>
      </c>
      <c r="N921" s="2">
        <v>45809</v>
      </c>
      <c r="O921" t="s">
        <v>31</v>
      </c>
      <c r="P921" t="s">
        <v>31</v>
      </c>
      <c r="Q921" t="s">
        <v>30</v>
      </c>
      <c r="R921" t="s">
        <v>30</v>
      </c>
      <c r="S921" t="s">
        <v>31</v>
      </c>
      <c r="T921" t="s">
        <v>30</v>
      </c>
      <c r="U921" t="s">
        <v>31</v>
      </c>
      <c r="V921" t="s">
        <v>34</v>
      </c>
      <c r="W921" t="s">
        <v>30</v>
      </c>
      <c r="X921" t="s">
        <v>30</v>
      </c>
      <c r="Y921" t="s">
        <v>35</v>
      </c>
      <c r="Z921" t="s">
        <v>35</v>
      </c>
      <c r="AA921" t="s">
        <v>36</v>
      </c>
      <c r="AB921" t="s">
        <v>36</v>
      </c>
      <c r="AC921" t="s">
        <v>41</v>
      </c>
      <c r="AD921" t="s">
        <v>30</v>
      </c>
    </row>
    <row r="922" spans="1:30" x14ac:dyDescent="0.3">
      <c r="A922" s="1">
        <v>41878.494525462964</v>
      </c>
      <c r="B922">
        <v>36</v>
      </c>
      <c r="C922">
        <f t="shared" si="28"/>
        <v>36</v>
      </c>
      <c r="D922" t="str">
        <f t="shared" si="29"/>
        <v>36–45</v>
      </c>
      <c r="E922" t="s">
        <v>37</v>
      </c>
      <c r="F922" t="str">
        <f>IF(ISNUMBER(SEARCH("f",LOWER(E922))) + ISNUMBER(SEARCH("female",LOWER(E922))) + ISNUMBER(SEARCH("femail",LOWER(E922))) &gt; 0,"Female",
 IF(ISNUMBER(SEARCH("m",LOWER(E922))) + ISNUMBER(SEARCH("male",LOWER(E922))) &gt; 0,"Male","Other"))</f>
        <v>Male</v>
      </c>
      <c r="G922" t="s">
        <v>27</v>
      </c>
      <c r="H922" t="s">
        <v>47</v>
      </c>
      <c r="I922" t="s">
        <v>30</v>
      </c>
      <c r="J922" t="s">
        <v>30</v>
      </c>
      <c r="K922" t="s">
        <v>30</v>
      </c>
      <c r="L922" t="s">
        <v>51</v>
      </c>
      <c r="M922" t="str">
        <f>IF(L922&lt;&gt;"", L922, IF(K922="No", "Not applicable", "Unknown"))</f>
        <v>Sometimes</v>
      </c>
      <c r="N922" t="s">
        <v>49</v>
      </c>
      <c r="O922" t="s">
        <v>31</v>
      </c>
      <c r="P922" t="s">
        <v>31</v>
      </c>
      <c r="Q922" t="s">
        <v>31</v>
      </c>
      <c r="R922" t="s">
        <v>30</v>
      </c>
      <c r="S922" t="s">
        <v>41</v>
      </c>
      <c r="T922" t="s">
        <v>31</v>
      </c>
      <c r="U922" t="s">
        <v>41</v>
      </c>
      <c r="V922" t="s">
        <v>41</v>
      </c>
      <c r="W922" t="s">
        <v>36</v>
      </c>
      <c r="X922" t="s">
        <v>30</v>
      </c>
      <c r="Y922" t="s">
        <v>35</v>
      </c>
      <c r="Z922" t="s">
        <v>35</v>
      </c>
      <c r="AA922" t="s">
        <v>36</v>
      </c>
      <c r="AB922" t="s">
        <v>31</v>
      </c>
      <c r="AC922" t="s">
        <v>31</v>
      </c>
      <c r="AD922" t="s">
        <v>30</v>
      </c>
    </row>
    <row r="923" spans="1:30" x14ac:dyDescent="0.3">
      <c r="A923" s="1">
        <v>41878.523333333331</v>
      </c>
      <c r="B923">
        <v>36</v>
      </c>
      <c r="C923">
        <f t="shared" si="28"/>
        <v>36</v>
      </c>
      <c r="D923" t="str">
        <f t="shared" si="29"/>
        <v>36–45</v>
      </c>
      <c r="E923" t="s">
        <v>42</v>
      </c>
      <c r="F923" t="str">
        <f>IF(ISNUMBER(SEARCH("f",LOWER(E923))) + ISNUMBER(SEARCH("female",LOWER(E923))) + ISNUMBER(SEARCH("femail",LOWER(E923))) &gt; 0,"Female",
 IF(ISNUMBER(SEARCH("m",LOWER(E923))) + ISNUMBER(SEARCH("male",LOWER(E923))) &gt; 0,"Male","Other"))</f>
        <v>Male</v>
      </c>
      <c r="G923" t="s">
        <v>27</v>
      </c>
      <c r="H923" t="s">
        <v>69</v>
      </c>
      <c r="I923" t="s">
        <v>30</v>
      </c>
      <c r="J923" t="s">
        <v>30</v>
      </c>
      <c r="K923" t="s">
        <v>30</v>
      </c>
      <c r="L923" t="s">
        <v>32</v>
      </c>
      <c r="M923" t="str">
        <f>IF(L923&lt;&gt;"", L923, IF(K923="No", "Not applicable", "Unknown"))</f>
        <v>Often</v>
      </c>
      <c r="N923" s="2">
        <v>45809</v>
      </c>
      <c r="O923" t="s">
        <v>30</v>
      </c>
      <c r="P923" t="s">
        <v>31</v>
      </c>
      <c r="Q923" t="s">
        <v>31</v>
      </c>
      <c r="R923" t="s">
        <v>30</v>
      </c>
      <c r="S923" t="s">
        <v>30</v>
      </c>
      <c r="T923" t="s">
        <v>30</v>
      </c>
      <c r="U923" t="s">
        <v>31</v>
      </c>
      <c r="V923" t="s">
        <v>41</v>
      </c>
      <c r="W923" t="s">
        <v>36</v>
      </c>
      <c r="X923" t="s">
        <v>30</v>
      </c>
      <c r="Y923" t="s">
        <v>30</v>
      </c>
      <c r="Z923" t="s">
        <v>30</v>
      </c>
      <c r="AA923" t="s">
        <v>30</v>
      </c>
      <c r="AB923" t="s">
        <v>30</v>
      </c>
      <c r="AC923" t="s">
        <v>41</v>
      </c>
      <c r="AD923" t="s">
        <v>30</v>
      </c>
    </row>
    <row r="924" spans="1:30" x14ac:dyDescent="0.3">
      <c r="A924" s="1">
        <v>41878.528703703705</v>
      </c>
      <c r="B924">
        <v>36</v>
      </c>
      <c r="C924">
        <f t="shared" si="28"/>
        <v>36</v>
      </c>
      <c r="D924" t="str">
        <f t="shared" si="29"/>
        <v>36–45</v>
      </c>
      <c r="E924" t="s">
        <v>42</v>
      </c>
      <c r="F924" t="str">
        <f>IF(ISNUMBER(SEARCH("f",LOWER(E924))) + ISNUMBER(SEARCH("female",LOWER(E924))) + ISNUMBER(SEARCH("femail",LOWER(E924))) &gt; 0,"Female",
 IF(ISNUMBER(SEARCH("m",LOWER(E924))) + ISNUMBER(SEARCH("male",LOWER(E924))) &gt; 0,"Male","Other"))</f>
        <v>Male</v>
      </c>
      <c r="G924" t="s">
        <v>27</v>
      </c>
      <c r="H924" t="s">
        <v>28</v>
      </c>
      <c r="I924" t="s">
        <v>30</v>
      </c>
      <c r="J924" t="s">
        <v>30</v>
      </c>
      <c r="K924" t="s">
        <v>30</v>
      </c>
      <c r="L924" t="s">
        <v>48</v>
      </c>
      <c r="M924" t="str">
        <f>IF(L924&lt;&gt;"", L924, IF(K924="No", "Not applicable", "Unknown"))</f>
        <v>Never</v>
      </c>
      <c r="N924" s="2">
        <v>45809</v>
      </c>
      <c r="O924" t="s">
        <v>30</v>
      </c>
      <c r="P924" t="s">
        <v>31</v>
      </c>
      <c r="Q924" t="s">
        <v>41</v>
      </c>
      <c r="R924" t="s">
        <v>33</v>
      </c>
      <c r="S924" t="s">
        <v>41</v>
      </c>
      <c r="T924" t="s">
        <v>41</v>
      </c>
      <c r="U924" t="s">
        <v>41</v>
      </c>
      <c r="V924" t="s">
        <v>41</v>
      </c>
      <c r="W924" t="s">
        <v>30</v>
      </c>
      <c r="X924" t="s">
        <v>30</v>
      </c>
      <c r="Y924" t="s">
        <v>35</v>
      </c>
      <c r="Z924" t="s">
        <v>35</v>
      </c>
      <c r="AA924" t="s">
        <v>36</v>
      </c>
      <c r="AB924" t="s">
        <v>36</v>
      </c>
      <c r="AC924" t="s">
        <v>41</v>
      </c>
      <c r="AD924" t="s">
        <v>30</v>
      </c>
    </row>
    <row r="925" spans="1:30" x14ac:dyDescent="0.3">
      <c r="A925" s="1">
        <v>41878.530474537038</v>
      </c>
      <c r="B925">
        <v>36</v>
      </c>
      <c r="C925">
        <f t="shared" si="28"/>
        <v>36</v>
      </c>
      <c r="D925" t="str">
        <f t="shared" si="29"/>
        <v>36–45</v>
      </c>
      <c r="E925" t="s">
        <v>42</v>
      </c>
      <c r="F925" t="str">
        <f>IF(ISNUMBER(SEARCH("f",LOWER(E925))) + ISNUMBER(SEARCH("female",LOWER(E925))) + ISNUMBER(SEARCH("femail",LOWER(E925))) &gt; 0,"Female",
 IF(ISNUMBER(SEARCH("m",LOWER(E925))) + ISNUMBER(SEARCH("male",LOWER(E925))) &gt; 0,"Male","Other"))</f>
        <v>Male</v>
      </c>
      <c r="G925" t="s">
        <v>45</v>
      </c>
      <c r="H925" t="s">
        <v>29</v>
      </c>
      <c r="I925" t="s">
        <v>30</v>
      </c>
      <c r="J925" t="s">
        <v>30</v>
      </c>
      <c r="K925" t="s">
        <v>31</v>
      </c>
      <c r="L925" t="s">
        <v>51</v>
      </c>
      <c r="M925" t="str">
        <f>IF(L925&lt;&gt;"", L925, IF(K925="No", "Not applicable", "Unknown"))</f>
        <v>Sometimes</v>
      </c>
      <c r="N925" t="s">
        <v>40</v>
      </c>
      <c r="O925" t="s">
        <v>30</v>
      </c>
      <c r="P925" t="s">
        <v>30</v>
      </c>
      <c r="Q925" t="s">
        <v>31</v>
      </c>
      <c r="R925" t="s">
        <v>31</v>
      </c>
      <c r="S925" t="s">
        <v>31</v>
      </c>
      <c r="T925" t="s">
        <v>31</v>
      </c>
      <c r="U925" t="s">
        <v>31</v>
      </c>
      <c r="V925" t="s">
        <v>34</v>
      </c>
      <c r="W925" t="s">
        <v>36</v>
      </c>
      <c r="X925" t="s">
        <v>36</v>
      </c>
      <c r="Y925" t="s">
        <v>35</v>
      </c>
      <c r="Z925" t="s">
        <v>35</v>
      </c>
      <c r="AA925" t="s">
        <v>30</v>
      </c>
      <c r="AB925" t="s">
        <v>36</v>
      </c>
      <c r="AC925" t="s">
        <v>41</v>
      </c>
      <c r="AD925" t="s">
        <v>31</v>
      </c>
    </row>
    <row r="926" spans="1:30" x14ac:dyDescent="0.3">
      <c r="A926" s="1">
        <v>41878.557511574072</v>
      </c>
      <c r="B926">
        <v>36</v>
      </c>
      <c r="C926">
        <f t="shared" si="28"/>
        <v>36</v>
      </c>
      <c r="D926" t="str">
        <f t="shared" si="29"/>
        <v>36–45</v>
      </c>
      <c r="E926" t="s">
        <v>42</v>
      </c>
      <c r="F926" t="str">
        <f>IF(ISNUMBER(SEARCH("f",LOWER(E926))) + ISNUMBER(SEARCH("female",LOWER(E926))) + ISNUMBER(SEARCH("femail",LOWER(E926))) &gt; 0,"Female",
 IF(ISNUMBER(SEARCH("m",LOWER(E926))) + ISNUMBER(SEARCH("male",LOWER(E926))) &gt; 0,"Male","Other"))</f>
        <v>Male</v>
      </c>
      <c r="G926" t="s">
        <v>27</v>
      </c>
      <c r="H926" t="s">
        <v>54</v>
      </c>
      <c r="I926" t="s">
        <v>30</v>
      </c>
      <c r="J926" t="s">
        <v>30</v>
      </c>
      <c r="K926" t="s">
        <v>31</v>
      </c>
      <c r="L926" t="s">
        <v>51</v>
      </c>
      <c r="M926" t="str">
        <f>IF(L926&lt;&gt;"", L926, IF(K926="No", "Not applicable", "Unknown"))</f>
        <v>Sometimes</v>
      </c>
      <c r="N926" t="s">
        <v>46</v>
      </c>
      <c r="O926" t="s">
        <v>30</v>
      </c>
      <c r="P926" t="s">
        <v>31</v>
      </c>
      <c r="Q926" t="s">
        <v>31</v>
      </c>
      <c r="R926" t="s">
        <v>30</v>
      </c>
      <c r="S926" t="s">
        <v>30</v>
      </c>
      <c r="T926" t="s">
        <v>31</v>
      </c>
      <c r="U926" t="s">
        <v>41</v>
      </c>
      <c r="V926" t="s">
        <v>41</v>
      </c>
      <c r="W926" t="s">
        <v>36</v>
      </c>
      <c r="X926" t="s">
        <v>30</v>
      </c>
      <c r="Y926" t="s">
        <v>35</v>
      </c>
      <c r="Z926" t="s">
        <v>35</v>
      </c>
      <c r="AA926" t="s">
        <v>30</v>
      </c>
      <c r="AB926" t="s">
        <v>36</v>
      </c>
      <c r="AC926" t="s">
        <v>41</v>
      </c>
      <c r="AD926" t="s">
        <v>31</v>
      </c>
    </row>
    <row r="927" spans="1:30" x14ac:dyDescent="0.3">
      <c r="A927" s="1">
        <v>41878.601168981484</v>
      </c>
      <c r="B927">
        <v>36</v>
      </c>
      <c r="C927">
        <f t="shared" si="28"/>
        <v>36</v>
      </c>
      <c r="D927" t="str">
        <f t="shared" si="29"/>
        <v>36–45</v>
      </c>
      <c r="E927" t="s">
        <v>42</v>
      </c>
      <c r="F927" t="str">
        <f>IF(ISNUMBER(SEARCH("f",LOWER(E927))) + ISNUMBER(SEARCH("female",LOWER(E927))) + ISNUMBER(SEARCH("femail",LOWER(E927))) &gt; 0,"Female",
 IF(ISNUMBER(SEARCH("m",LOWER(E927))) + ISNUMBER(SEARCH("male",LOWER(E927))) &gt; 0,"Male","Other"))</f>
        <v>Male</v>
      </c>
      <c r="G927" t="s">
        <v>27</v>
      </c>
      <c r="H927" t="s">
        <v>69</v>
      </c>
      <c r="I927" t="s">
        <v>31</v>
      </c>
      <c r="J927" t="s">
        <v>30</v>
      </c>
      <c r="K927" t="s">
        <v>31</v>
      </c>
      <c r="L927" t="s">
        <v>48</v>
      </c>
      <c r="M927" t="str">
        <f>IF(L927&lt;&gt;"", L927, IF(K927="No", "Not applicable", "Unknown"))</f>
        <v>Never</v>
      </c>
      <c r="N927" s="3">
        <v>45778</v>
      </c>
      <c r="O927" t="s">
        <v>30</v>
      </c>
      <c r="P927" t="s">
        <v>31</v>
      </c>
      <c r="Q927" t="s">
        <v>30</v>
      </c>
      <c r="R927" t="s">
        <v>31</v>
      </c>
      <c r="S927" t="s">
        <v>30</v>
      </c>
      <c r="T927" t="s">
        <v>30</v>
      </c>
      <c r="U927" t="s">
        <v>41</v>
      </c>
      <c r="V927" t="s">
        <v>34</v>
      </c>
      <c r="W927" t="s">
        <v>36</v>
      </c>
      <c r="X927" t="s">
        <v>30</v>
      </c>
      <c r="Y927" t="s">
        <v>35</v>
      </c>
      <c r="Z927" t="s">
        <v>31</v>
      </c>
      <c r="AA927" t="s">
        <v>30</v>
      </c>
      <c r="AB927" t="s">
        <v>30</v>
      </c>
      <c r="AC927" t="s">
        <v>31</v>
      </c>
      <c r="AD927" t="s">
        <v>30</v>
      </c>
    </row>
    <row r="928" spans="1:30" x14ac:dyDescent="0.3">
      <c r="A928" s="1">
        <v>41878.611909722225</v>
      </c>
      <c r="B928">
        <v>36</v>
      </c>
      <c r="C928">
        <f t="shared" si="28"/>
        <v>36</v>
      </c>
      <c r="D928" t="str">
        <f t="shared" si="29"/>
        <v>36–45</v>
      </c>
      <c r="E928" t="s">
        <v>42</v>
      </c>
      <c r="F928" t="str">
        <f>IF(ISNUMBER(SEARCH("f",LOWER(E928))) + ISNUMBER(SEARCH("female",LOWER(E928))) + ISNUMBER(SEARCH("femail",LOWER(E928))) &gt; 0,"Female",
 IF(ISNUMBER(SEARCH("m",LOWER(E928))) + ISNUMBER(SEARCH("male",LOWER(E928))) &gt; 0,"Male","Other"))</f>
        <v>Male</v>
      </c>
      <c r="G928" t="s">
        <v>27</v>
      </c>
      <c r="H928" t="s">
        <v>67</v>
      </c>
      <c r="I928" t="s">
        <v>30</v>
      </c>
      <c r="J928" t="s">
        <v>30</v>
      </c>
      <c r="K928" t="s">
        <v>30</v>
      </c>
      <c r="L928" t="s">
        <v>29</v>
      </c>
      <c r="M928" t="str">
        <f>IF(L928&lt;&gt;"", L928, IF(K928="No", "Not applicable", "Unknown"))</f>
        <v>NA</v>
      </c>
      <c r="N928" t="s">
        <v>40</v>
      </c>
      <c r="O928" t="s">
        <v>30</v>
      </c>
      <c r="P928" t="s">
        <v>31</v>
      </c>
      <c r="Q928" t="s">
        <v>41</v>
      </c>
      <c r="R928" t="s">
        <v>33</v>
      </c>
      <c r="S928" t="s">
        <v>41</v>
      </c>
      <c r="T928" t="s">
        <v>41</v>
      </c>
      <c r="U928" t="s">
        <v>41</v>
      </c>
      <c r="V928" t="s">
        <v>41</v>
      </c>
      <c r="W928" t="s">
        <v>36</v>
      </c>
      <c r="X928" t="s">
        <v>30</v>
      </c>
      <c r="Y928" t="s">
        <v>35</v>
      </c>
      <c r="Z928" t="s">
        <v>35</v>
      </c>
      <c r="AA928" t="s">
        <v>30</v>
      </c>
      <c r="AB928" t="s">
        <v>30</v>
      </c>
      <c r="AC928" t="s">
        <v>41</v>
      </c>
      <c r="AD928" t="s">
        <v>30</v>
      </c>
    </row>
    <row r="929" spans="1:30" x14ac:dyDescent="0.3">
      <c r="A929" s="1">
        <v>41878.634409722225</v>
      </c>
      <c r="B929">
        <v>36</v>
      </c>
      <c r="C929">
        <f t="shared" si="28"/>
        <v>36</v>
      </c>
      <c r="D929" t="str">
        <f t="shared" si="29"/>
        <v>36–45</v>
      </c>
      <c r="E929" t="s">
        <v>42</v>
      </c>
      <c r="F929" t="str">
        <f>IF(ISNUMBER(SEARCH("f",LOWER(E929))) + ISNUMBER(SEARCH("female",LOWER(E929))) + ISNUMBER(SEARCH("femail",LOWER(E929))) &gt; 0,"Female",
 IF(ISNUMBER(SEARCH("m",LOWER(E929))) + ISNUMBER(SEARCH("male",LOWER(E929))) &gt; 0,"Male","Other"))</f>
        <v>Male</v>
      </c>
      <c r="G929" t="s">
        <v>27</v>
      </c>
      <c r="H929" t="s">
        <v>29</v>
      </c>
      <c r="I929" t="s">
        <v>30</v>
      </c>
      <c r="J929" t="s">
        <v>31</v>
      </c>
      <c r="K929" t="s">
        <v>31</v>
      </c>
      <c r="L929" t="s">
        <v>32</v>
      </c>
      <c r="M929" t="str">
        <f>IF(L929&lt;&gt;"", L929, IF(K929="No", "Not applicable", "Unknown"))</f>
        <v>Often</v>
      </c>
      <c r="N929" t="s">
        <v>49</v>
      </c>
      <c r="O929" t="s">
        <v>30</v>
      </c>
      <c r="P929" t="s">
        <v>31</v>
      </c>
      <c r="Q929" t="s">
        <v>30</v>
      </c>
      <c r="R929" t="s">
        <v>31</v>
      </c>
      <c r="S929" t="s">
        <v>30</v>
      </c>
      <c r="T929" t="s">
        <v>30</v>
      </c>
      <c r="U929" t="s">
        <v>31</v>
      </c>
      <c r="V929" t="s">
        <v>61</v>
      </c>
      <c r="W929" t="s">
        <v>30</v>
      </c>
      <c r="X929" t="s">
        <v>30</v>
      </c>
      <c r="Y929" t="s">
        <v>35</v>
      </c>
      <c r="Z929" t="s">
        <v>35</v>
      </c>
      <c r="AA929" t="s">
        <v>30</v>
      </c>
      <c r="AB929" t="s">
        <v>30</v>
      </c>
      <c r="AC929" t="s">
        <v>41</v>
      </c>
      <c r="AD929" t="s">
        <v>30</v>
      </c>
    </row>
    <row r="930" spans="1:30" x14ac:dyDescent="0.3">
      <c r="A930" s="1">
        <v>41878.655381944445</v>
      </c>
      <c r="B930">
        <v>36</v>
      </c>
      <c r="C930">
        <f t="shared" si="28"/>
        <v>36</v>
      </c>
      <c r="D930" t="str">
        <f t="shared" si="29"/>
        <v>36–45</v>
      </c>
      <c r="E930" t="s">
        <v>42</v>
      </c>
      <c r="F930" t="str">
        <f>IF(ISNUMBER(SEARCH("f",LOWER(E930))) + ISNUMBER(SEARCH("female",LOWER(E930))) + ISNUMBER(SEARCH("femail",LOWER(E930))) &gt; 0,"Female",
 IF(ISNUMBER(SEARCH("m",LOWER(E930))) + ISNUMBER(SEARCH("male",LOWER(E930))) &gt; 0,"Male","Other"))</f>
        <v>Male</v>
      </c>
      <c r="G930" t="s">
        <v>27</v>
      </c>
      <c r="H930" t="s">
        <v>116</v>
      </c>
      <c r="I930" t="s">
        <v>30</v>
      </c>
      <c r="J930" t="s">
        <v>30</v>
      </c>
      <c r="K930" t="s">
        <v>30</v>
      </c>
      <c r="L930" t="s">
        <v>39</v>
      </c>
      <c r="M930" t="str">
        <f>IF(L930&lt;&gt;"", L930, IF(K930="No", "Not applicable", "Unknown"))</f>
        <v>Rarely</v>
      </c>
      <c r="N930" t="s">
        <v>40</v>
      </c>
      <c r="O930" t="s">
        <v>31</v>
      </c>
      <c r="P930" t="s">
        <v>31</v>
      </c>
      <c r="Q930" t="s">
        <v>31</v>
      </c>
      <c r="R930" t="s">
        <v>30</v>
      </c>
      <c r="S930" t="s">
        <v>31</v>
      </c>
      <c r="T930" t="s">
        <v>41</v>
      </c>
      <c r="U930" t="s">
        <v>41</v>
      </c>
      <c r="V930" t="s">
        <v>34</v>
      </c>
      <c r="W930" t="s">
        <v>36</v>
      </c>
      <c r="X930" t="s">
        <v>30</v>
      </c>
      <c r="Y930" t="s">
        <v>30</v>
      </c>
      <c r="Z930" t="s">
        <v>30</v>
      </c>
      <c r="AA930" t="s">
        <v>30</v>
      </c>
      <c r="AB930" t="s">
        <v>30</v>
      </c>
      <c r="AC930" t="s">
        <v>41</v>
      </c>
      <c r="AD930" t="s">
        <v>30</v>
      </c>
    </row>
    <row r="931" spans="1:30" x14ac:dyDescent="0.3">
      <c r="A931" s="1">
        <v>41878.663287037038</v>
      </c>
      <c r="B931">
        <v>36</v>
      </c>
      <c r="C931">
        <f t="shared" si="28"/>
        <v>36</v>
      </c>
      <c r="D931" t="str">
        <f t="shared" si="29"/>
        <v>36–45</v>
      </c>
      <c r="E931" t="s">
        <v>42</v>
      </c>
      <c r="F931" t="str">
        <f>IF(ISNUMBER(SEARCH("f",LOWER(E931))) + ISNUMBER(SEARCH("female",LOWER(E931))) + ISNUMBER(SEARCH("femail",LOWER(E931))) &gt; 0,"Female",
 IF(ISNUMBER(SEARCH("m",LOWER(E931))) + ISNUMBER(SEARCH("male",LOWER(E931))) &gt; 0,"Male","Other"))</f>
        <v>Male</v>
      </c>
      <c r="G931" t="s">
        <v>27</v>
      </c>
      <c r="H931" t="s">
        <v>52</v>
      </c>
      <c r="I931" t="s">
        <v>30</v>
      </c>
      <c r="J931" t="s">
        <v>30</v>
      </c>
      <c r="K931" t="s">
        <v>30</v>
      </c>
      <c r="L931" t="s">
        <v>51</v>
      </c>
      <c r="M931" t="str">
        <f>IF(L931&lt;&gt;"", L931, IF(K931="No", "Not applicable", "Unknown"))</f>
        <v>Sometimes</v>
      </c>
      <c r="N931" t="s">
        <v>40</v>
      </c>
      <c r="O931" t="s">
        <v>30</v>
      </c>
      <c r="P931" t="s">
        <v>31</v>
      </c>
      <c r="Q931" t="s">
        <v>41</v>
      </c>
      <c r="R931" t="s">
        <v>30</v>
      </c>
      <c r="S931" t="s">
        <v>30</v>
      </c>
      <c r="T931" t="s">
        <v>30</v>
      </c>
      <c r="U931" t="s">
        <v>31</v>
      </c>
      <c r="V931" t="s">
        <v>34</v>
      </c>
      <c r="W931" t="s">
        <v>30</v>
      </c>
      <c r="X931" t="s">
        <v>30</v>
      </c>
      <c r="Y931" t="s">
        <v>31</v>
      </c>
      <c r="Z931" t="s">
        <v>31</v>
      </c>
      <c r="AA931" t="s">
        <v>36</v>
      </c>
      <c r="AB931" t="s">
        <v>31</v>
      </c>
      <c r="AC931" t="s">
        <v>41</v>
      </c>
      <c r="AD931" t="s">
        <v>30</v>
      </c>
    </row>
    <row r="932" spans="1:30" x14ac:dyDescent="0.3">
      <c r="A932" s="1">
        <v>41878.685960648145</v>
      </c>
      <c r="B932">
        <v>36</v>
      </c>
      <c r="C932">
        <f t="shared" si="28"/>
        <v>36</v>
      </c>
      <c r="D932" t="str">
        <f t="shared" si="29"/>
        <v>36–45</v>
      </c>
      <c r="E932" t="s">
        <v>73</v>
      </c>
      <c r="F932" t="str">
        <f>IF(ISNUMBER(SEARCH("f",LOWER(E932))) + ISNUMBER(SEARCH("female",LOWER(E932))) + ISNUMBER(SEARCH("femail",LOWER(E932))) &gt; 0,"Female",
 IF(ISNUMBER(SEARCH("m",LOWER(E932))) + ISNUMBER(SEARCH("male",LOWER(E932))) &gt; 0,"Male","Other"))</f>
        <v>Male</v>
      </c>
      <c r="G932" t="s">
        <v>27</v>
      </c>
      <c r="H932" t="s">
        <v>47</v>
      </c>
      <c r="I932" t="s">
        <v>30</v>
      </c>
      <c r="J932" t="s">
        <v>30</v>
      </c>
      <c r="K932" t="s">
        <v>31</v>
      </c>
      <c r="L932" t="s">
        <v>51</v>
      </c>
      <c r="M932" t="str">
        <f>IF(L932&lt;&gt;"", L932, IF(K932="No", "Not applicable", "Unknown"))</f>
        <v>Sometimes</v>
      </c>
      <c r="N932" t="s">
        <v>40</v>
      </c>
      <c r="O932" t="s">
        <v>30</v>
      </c>
      <c r="P932" t="s">
        <v>30</v>
      </c>
      <c r="Q932" t="s">
        <v>31</v>
      </c>
      <c r="R932" t="s">
        <v>33</v>
      </c>
      <c r="S932" t="s">
        <v>30</v>
      </c>
      <c r="T932" t="s">
        <v>30</v>
      </c>
      <c r="U932" t="s">
        <v>41</v>
      </c>
      <c r="V932" t="s">
        <v>44</v>
      </c>
      <c r="W932" t="s">
        <v>31</v>
      </c>
      <c r="X932" t="s">
        <v>36</v>
      </c>
      <c r="Y932" t="s">
        <v>35</v>
      </c>
      <c r="Z932" t="s">
        <v>30</v>
      </c>
      <c r="AA932" t="s">
        <v>30</v>
      </c>
      <c r="AB932" t="s">
        <v>30</v>
      </c>
      <c r="AC932" t="s">
        <v>30</v>
      </c>
      <c r="AD932" t="s">
        <v>31</v>
      </c>
    </row>
    <row r="933" spans="1:30" x14ac:dyDescent="0.3">
      <c r="A933" s="1">
        <v>41878.723946759259</v>
      </c>
      <c r="B933">
        <v>36</v>
      </c>
      <c r="C933">
        <f t="shared" si="28"/>
        <v>36</v>
      </c>
      <c r="D933" t="str">
        <f t="shared" si="29"/>
        <v>36–45</v>
      </c>
      <c r="E933" t="s">
        <v>37</v>
      </c>
      <c r="F933" t="str">
        <f>IF(ISNUMBER(SEARCH("f",LOWER(E933))) + ISNUMBER(SEARCH("female",LOWER(E933))) + ISNUMBER(SEARCH("femail",LOWER(E933))) &gt; 0,"Female",
 IF(ISNUMBER(SEARCH("m",LOWER(E933))) + ISNUMBER(SEARCH("male",LOWER(E933))) &gt; 0,"Male","Other"))</f>
        <v>Male</v>
      </c>
      <c r="G933" t="s">
        <v>27</v>
      </c>
      <c r="H933" t="s">
        <v>28</v>
      </c>
      <c r="I933" t="s">
        <v>31</v>
      </c>
      <c r="J933" t="s">
        <v>31</v>
      </c>
      <c r="K933" t="s">
        <v>31</v>
      </c>
      <c r="L933" t="s">
        <v>51</v>
      </c>
      <c r="M933" t="str">
        <f>IF(L933&lt;&gt;"", L933, IF(K933="No", "Not applicable", "Unknown"))</f>
        <v>Sometimes</v>
      </c>
      <c r="N933" s="3">
        <v>45778</v>
      </c>
      <c r="O933" t="s">
        <v>31</v>
      </c>
      <c r="P933" t="s">
        <v>31</v>
      </c>
      <c r="Q933" t="s">
        <v>41</v>
      </c>
      <c r="R933" t="s">
        <v>31</v>
      </c>
      <c r="S933" t="s">
        <v>41</v>
      </c>
      <c r="T933" t="s">
        <v>30</v>
      </c>
      <c r="U933" t="s">
        <v>31</v>
      </c>
      <c r="V933" t="s">
        <v>44</v>
      </c>
      <c r="W933" t="s">
        <v>36</v>
      </c>
      <c r="X933" t="s">
        <v>30</v>
      </c>
      <c r="Y933" t="s">
        <v>35</v>
      </c>
      <c r="Z933" t="s">
        <v>31</v>
      </c>
      <c r="AA933" t="s">
        <v>30</v>
      </c>
      <c r="AB933" t="s">
        <v>31</v>
      </c>
      <c r="AC933" t="s">
        <v>31</v>
      </c>
      <c r="AD933" t="s">
        <v>30</v>
      </c>
    </row>
    <row r="934" spans="1:30" x14ac:dyDescent="0.3">
      <c r="A934" s="1">
        <v>41878.762708333335</v>
      </c>
      <c r="B934">
        <v>36</v>
      </c>
      <c r="C934">
        <f t="shared" si="28"/>
        <v>36</v>
      </c>
      <c r="D934" t="str">
        <f t="shared" si="29"/>
        <v>36–45</v>
      </c>
      <c r="E934" t="s">
        <v>42</v>
      </c>
      <c r="F934" t="str">
        <f>IF(ISNUMBER(SEARCH("f",LOWER(E934))) + ISNUMBER(SEARCH("female",LOWER(E934))) + ISNUMBER(SEARCH("femail",LOWER(E934))) &gt; 0,"Female",
 IF(ISNUMBER(SEARCH("m",LOWER(E934))) + ISNUMBER(SEARCH("male",LOWER(E934))) &gt; 0,"Male","Other"))</f>
        <v>Male</v>
      </c>
      <c r="G934" t="s">
        <v>27</v>
      </c>
      <c r="H934" t="s">
        <v>58</v>
      </c>
      <c r="I934" t="s">
        <v>30</v>
      </c>
      <c r="J934" t="s">
        <v>31</v>
      </c>
      <c r="K934" t="s">
        <v>31</v>
      </c>
      <c r="L934" t="s">
        <v>51</v>
      </c>
      <c r="M934" t="str">
        <f>IF(L934&lt;&gt;"", L934, IF(K934="No", "Not applicable", "Unknown"))</f>
        <v>Sometimes</v>
      </c>
      <c r="N934" t="s">
        <v>40</v>
      </c>
      <c r="O934" t="s">
        <v>30</v>
      </c>
      <c r="P934" t="s">
        <v>31</v>
      </c>
      <c r="Q934" t="s">
        <v>31</v>
      </c>
      <c r="R934" t="s">
        <v>30</v>
      </c>
      <c r="S934" t="s">
        <v>30</v>
      </c>
      <c r="T934" t="s">
        <v>31</v>
      </c>
      <c r="U934" t="s">
        <v>41</v>
      </c>
      <c r="V934" t="s">
        <v>44</v>
      </c>
      <c r="W934" t="s">
        <v>31</v>
      </c>
      <c r="X934" t="s">
        <v>30</v>
      </c>
      <c r="Y934" t="s">
        <v>35</v>
      </c>
      <c r="Z934" t="s">
        <v>31</v>
      </c>
      <c r="AA934" t="s">
        <v>30</v>
      </c>
      <c r="AB934" t="s">
        <v>31</v>
      </c>
      <c r="AC934" t="s">
        <v>30</v>
      </c>
      <c r="AD934" t="s">
        <v>30</v>
      </c>
    </row>
    <row r="935" spans="1:30" x14ac:dyDescent="0.3">
      <c r="A935" s="1">
        <v>41878.811516203707</v>
      </c>
      <c r="B935">
        <v>36</v>
      </c>
      <c r="C935">
        <f t="shared" si="28"/>
        <v>36</v>
      </c>
      <c r="D935" t="str">
        <f t="shared" si="29"/>
        <v>36–45</v>
      </c>
      <c r="E935" t="s">
        <v>42</v>
      </c>
      <c r="F935" t="str">
        <f>IF(ISNUMBER(SEARCH("f",LOWER(E935))) + ISNUMBER(SEARCH("female",LOWER(E935))) + ISNUMBER(SEARCH("femail",LOWER(E935))) &gt; 0,"Female",
 IF(ISNUMBER(SEARCH("m",LOWER(E935))) + ISNUMBER(SEARCH("male",LOWER(E935))) &gt; 0,"Male","Other"))</f>
        <v>Male</v>
      </c>
      <c r="G935" t="s">
        <v>27</v>
      </c>
      <c r="H935" t="s">
        <v>95</v>
      </c>
      <c r="I935" t="s">
        <v>30</v>
      </c>
      <c r="J935" t="s">
        <v>30</v>
      </c>
      <c r="K935" t="s">
        <v>31</v>
      </c>
      <c r="L935" t="s">
        <v>39</v>
      </c>
      <c r="M935" t="str">
        <f>IF(L935&lt;&gt;"", L935, IF(K935="No", "Not applicable", "Unknown"))</f>
        <v>Rarely</v>
      </c>
      <c r="N935" t="s">
        <v>46</v>
      </c>
      <c r="O935" t="s">
        <v>30</v>
      </c>
      <c r="P935" t="s">
        <v>31</v>
      </c>
      <c r="Q935" t="s">
        <v>41</v>
      </c>
      <c r="R935" t="s">
        <v>33</v>
      </c>
      <c r="S935" t="s">
        <v>30</v>
      </c>
      <c r="T935" t="s">
        <v>41</v>
      </c>
      <c r="U935" t="s">
        <v>41</v>
      </c>
      <c r="V935" t="s">
        <v>41</v>
      </c>
      <c r="W935" t="s">
        <v>30</v>
      </c>
      <c r="X935" t="s">
        <v>30</v>
      </c>
      <c r="Y935" t="s">
        <v>35</v>
      </c>
      <c r="Z935" t="s">
        <v>35</v>
      </c>
      <c r="AA935" t="s">
        <v>30</v>
      </c>
      <c r="AB935" t="s">
        <v>30</v>
      </c>
      <c r="AC935" t="s">
        <v>41</v>
      </c>
      <c r="AD935" t="s">
        <v>30</v>
      </c>
    </row>
    <row r="936" spans="1:30" x14ac:dyDescent="0.3">
      <c r="A936" s="1">
        <v>41879.129074074073</v>
      </c>
      <c r="B936">
        <v>36</v>
      </c>
      <c r="C936">
        <f t="shared" si="28"/>
        <v>36</v>
      </c>
      <c r="D936" t="str">
        <f t="shared" si="29"/>
        <v>36–45</v>
      </c>
      <c r="E936" t="s">
        <v>55</v>
      </c>
      <c r="F936" t="str">
        <f>IF(ISNUMBER(SEARCH("f",LOWER(E936))) + ISNUMBER(SEARCH("female",LOWER(E936))) + ISNUMBER(SEARCH("femail",LOWER(E936))) &gt; 0,"Female",
 IF(ISNUMBER(SEARCH("m",LOWER(E936))) + ISNUMBER(SEARCH("male",LOWER(E936))) &gt; 0,"Male","Other"))</f>
        <v>Male</v>
      </c>
      <c r="G936" t="s">
        <v>78</v>
      </c>
      <c r="H936" t="s">
        <v>29</v>
      </c>
      <c r="I936" t="s">
        <v>31</v>
      </c>
      <c r="J936" t="s">
        <v>31</v>
      </c>
      <c r="K936" t="s">
        <v>31</v>
      </c>
      <c r="L936" t="s">
        <v>32</v>
      </c>
      <c r="M936" t="str">
        <f>IF(L936&lt;&gt;"", L936, IF(K936="No", "Not applicable", "Unknown"))</f>
        <v>Often</v>
      </c>
      <c r="N936" s="2">
        <v>45809</v>
      </c>
      <c r="O936" t="s">
        <v>30</v>
      </c>
      <c r="P936" t="s">
        <v>31</v>
      </c>
      <c r="Q936" t="s">
        <v>30</v>
      </c>
      <c r="R936" t="s">
        <v>30</v>
      </c>
      <c r="S936" t="s">
        <v>30</v>
      </c>
      <c r="T936" t="s">
        <v>30</v>
      </c>
      <c r="U936" t="s">
        <v>41</v>
      </c>
      <c r="V936" t="s">
        <v>34</v>
      </c>
      <c r="W936" t="s">
        <v>30</v>
      </c>
      <c r="X936" t="s">
        <v>30</v>
      </c>
      <c r="Y936" t="s">
        <v>35</v>
      </c>
      <c r="Z936" t="s">
        <v>31</v>
      </c>
      <c r="AA936" t="s">
        <v>36</v>
      </c>
      <c r="AB936" t="s">
        <v>36</v>
      </c>
      <c r="AC936" t="s">
        <v>31</v>
      </c>
      <c r="AD936" t="s">
        <v>31</v>
      </c>
    </row>
    <row r="937" spans="1:30" x14ac:dyDescent="0.3">
      <c r="A937" s="1">
        <v>41879.135428240741</v>
      </c>
      <c r="B937">
        <v>36</v>
      </c>
      <c r="C937">
        <f t="shared" si="28"/>
        <v>36</v>
      </c>
      <c r="D937" t="str">
        <f t="shared" si="29"/>
        <v>36–45</v>
      </c>
      <c r="E937" t="s">
        <v>42</v>
      </c>
      <c r="F937" t="str">
        <f>IF(ISNUMBER(SEARCH("f",LOWER(E937))) + ISNUMBER(SEARCH("female",LOWER(E937))) + ISNUMBER(SEARCH("femail",LOWER(E937))) &gt; 0,"Female",
 IF(ISNUMBER(SEARCH("m",LOWER(E937))) + ISNUMBER(SEARCH("male",LOWER(E937))) &gt; 0,"Male","Other"))</f>
        <v>Male</v>
      </c>
      <c r="G937" t="s">
        <v>82</v>
      </c>
      <c r="H937" t="s">
        <v>29</v>
      </c>
      <c r="I937" t="s">
        <v>30</v>
      </c>
      <c r="J937" t="s">
        <v>30</v>
      </c>
      <c r="K937" t="s">
        <v>30</v>
      </c>
      <c r="L937" t="s">
        <v>29</v>
      </c>
      <c r="M937" t="str">
        <f>IF(L937&lt;&gt;"", L937, IF(K937="No", "Not applicable", "Unknown"))</f>
        <v>NA</v>
      </c>
      <c r="N937" t="s">
        <v>46</v>
      </c>
      <c r="O937" t="s">
        <v>30</v>
      </c>
      <c r="P937" t="s">
        <v>31</v>
      </c>
      <c r="Q937" t="s">
        <v>31</v>
      </c>
      <c r="R937" t="s">
        <v>31</v>
      </c>
      <c r="S937" t="s">
        <v>30</v>
      </c>
      <c r="T937" t="s">
        <v>30</v>
      </c>
      <c r="U937" t="s">
        <v>31</v>
      </c>
      <c r="V937" t="s">
        <v>61</v>
      </c>
      <c r="W937" t="s">
        <v>30</v>
      </c>
      <c r="X937" t="s">
        <v>30</v>
      </c>
      <c r="Y937" t="s">
        <v>35</v>
      </c>
      <c r="Z937" t="s">
        <v>31</v>
      </c>
      <c r="AA937" t="s">
        <v>36</v>
      </c>
      <c r="AB937" t="s">
        <v>36</v>
      </c>
      <c r="AC937" t="s">
        <v>31</v>
      </c>
      <c r="AD937" t="s">
        <v>30</v>
      </c>
    </row>
    <row r="938" spans="1:30" x14ac:dyDescent="0.3">
      <c r="A938" s="1">
        <v>41879.453159722223</v>
      </c>
      <c r="B938">
        <v>36</v>
      </c>
      <c r="C938">
        <f t="shared" si="28"/>
        <v>36</v>
      </c>
      <c r="D938" t="str">
        <f t="shared" si="29"/>
        <v>36–45</v>
      </c>
      <c r="E938" t="s">
        <v>42</v>
      </c>
      <c r="F938" t="str">
        <f>IF(ISNUMBER(SEARCH("f",LOWER(E938))) + ISNUMBER(SEARCH("female",LOWER(E938))) + ISNUMBER(SEARCH("femail",LOWER(E938))) &gt; 0,"Female",
 IF(ISNUMBER(SEARCH("m",LOWER(E938))) + ISNUMBER(SEARCH("male",LOWER(E938))) &gt; 0,"Male","Other"))</f>
        <v>Male</v>
      </c>
      <c r="G938" t="s">
        <v>27</v>
      </c>
      <c r="H938" t="s">
        <v>50</v>
      </c>
      <c r="I938" t="s">
        <v>30</v>
      </c>
      <c r="J938" t="s">
        <v>31</v>
      </c>
      <c r="K938" t="s">
        <v>31</v>
      </c>
      <c r="L938" t="s">
        <v>51</v>
      </c>
      <c r="M938" t="str">
        <f>IF(L938&lt;&gt;"", L938, IF(K938="No", "Not applicable", "Unknown"))</f>
        <v>Sometimes</v>
      </c>
      <c r="N938" t="s">
        <v>40</v>
      </c>
      <c r="O938" t="s">
        <v>31</v>
      </c>
      <c r="P938" t="s">
        <v>30</v>
      </c>
      <c r="Q938" t="s">
        <v>41</v>
      </c>
      <c r="R938" t="s">
        <v>30</v>
      </c>
      <c r="S938" t="s">
        <v>41</v>
      </c>
      <c r="T938" t="s">
        <v>41</v>
      </c>
      <c r="U938" t="s">
        <v>41</v>
      </c>
      <c r="V938" t="s">
        <v>41</v>
      </c>
      <c r="W938" t="s">
        <v>31</v>
      </c>
      <c r="X938" t="s">
        <v>36</v>
      </c>
      <c r="Y938" t="s">
        <v>30</v>
      </c>
      <c r="Z938" t="s">
        <v>30</v>
      </c>
      <c r="AA938" t="s">
        <v>30</v>
      </c>
      <c r="AB938" t="s">
        <v>36</v>
      </c>
      <c r="AC938" t="s">
        <v>41</v>
      </c>
      <c r="AD938" t="s">
        <v>30</v>
      </c>
    </row>
    <row r="939" spans="1:30" x14ac:dyDescent="0.3">
      <c r="A939" s="1">
        <v>41879.46130787037</v>
      </c>
      <c r="B939">
        <v>36</v>
      </c>
      <c r="C939">
        <f t="shared" si="28"/>
        <v>36</v>
      </c>
      <c r="D939" t="str">
        <f t="shared" si="29"/>
        <v>36–45</v>
      </c>
      <c r="E939" t="s">
        <v>42</v>
      </c>
      <c r="F939" t="str">
        <f>IF(ISNUMBER(SEARCH("f",LOWER(E939))) + ISNUMBER(SEARCH("female",LOWER(E939))) + ISNUMBER(SEARCH("femail",LOWER(E939))) &gt; 0,"Female",
 IF(ISNUMBER(SEARCH("m",LOWER(E939))) + ISNUMBER(SEARCH("male",LOWER(E939))) &gt; 0,"Male","Other"))</f>
        <v>Male</v>
      </c>
      <c r="G939" t="s">
        <v>27</v>
      </c>
      <c r="H939" t="s">
        <v>54</v>
      </c>
      <c r="I939" t="s">
        <v>30</v>
      </c>
      <c r="J939" t="s">
        <v>30</v>
      </c>
      <c r="K939" t="s">
        <v>31</v>
      </c>
      <c r="L939" t="s">
        <v>51</v>
      </c>
      <c r="M939" t="str">
        <f>IF(L939&lt;&gt;"", L939, IF(K939="No", "Not applicable", "Unknown"))</f>
        <v>Sometimes</v>
      </c>
      <c r="N939" t="s">
        <v>49</v>
      </c>
      <c r="O939" t="s">
        <v>31</v>
      </c>
      <c r="P939" t="s">
        <v>31</v>
      </c>
      <c r="Q939" t="s">
        <v>31</v>
      </c>
      <c r="R939" t="s">
        <v>31</v>
      </c>
      <c r="S939" t="s">
        <v>30</v>
      </c>
      <c r="T939" t="s">
        <v>30</v>
      </c>
      <c r="U939" t="s">
        <v>41</v>
      </c>
      <c r="V939" t="s">
        <v>53</v>
      </c>
      <c r="W939" t="s">
        <v>36</v>
      </c>
      <c r="X939" t="s">
        <v>36</v>
      </c>
      <c r="Y939" t="s">
        <v>35</v>
      </c>
      <c r="Z939" t="s">
        <v>35</v>
      </c>
      <c r="AA939" t="s">
        <v>36</v>
      </c>
      <c r="AB939" t="s">
        <v>36</v>
      </c>
      <c r="AC939" t="s">
        <v>41</v>
      </c>
      <c r="AD939" t="s">
        <v>30</v>
      </c>
    </row>
    <row r="940" spans="1:30" x14ac:dyDescent="0.3">
      <c r="A940" s="1">
        <v>41879.473657407405</v>
      </c>
      <c r="B940">
        <v>36</v>
      </c>
      <c r="C940">
        <f t="shared" si="28"/>
        <v>36</v>
      </c>
      <c r="D940" t="str">
        <f t="shared" si="29"/>
        <v>36–45</v>
      </c>
      <c r="E940" t="s">
        <v>37</v>
      </c>
      <c r="F940" t="str">
        <f>IF(ISNUMBER(SEARCH("f",LOWER(E940))) + ISNUMBER(SEARCH("female",LOWER(E940))) + ISNUMBER(SEARCH("femail",LOWER(E940))) &gt; 0,"Female",
 IF(ISNUMBER(SEARCH("m",LOWER(E940))) + ISNUMBER(SEARCH("male",LOWER(E940))) &gt; 0,"Male","Other"))</f>
        <v>Male</v>
      </c>
      <c r="G940" t="s">
        <v>27</v>
      </c>
      <c r="H940" t="s">
        <v>58</v>
      </c>
      <c r="I940" t="s">
        <v>30</v>
      </c>
      <c r="J940" t="s">
        <v>30</v>
      </c>
      <c r="K940" t="s">
        <v>30</v>
      </c>
      <c r="L940" t="s">
        <v>48</v>
      </c>
      <c r="M940" t="str">
        <f>IF(L940&lt;&gt;"", L940, IF(K940="No", "Not applicable", "Unknown"))</f>
        <v>Never</v>
      </c>
      <c r="N940" t="s">
        <v>40</v>
      </c>
      <c r="O940" t="s">
        <v>30</v>
      </c>
      <c r="P940" t="s">
        <v>31</v>
      </c>
      <c r="Q940" t="s">
        <v>31</v>
      </c>
      <c r="R940" t="s">
        <v>31</v>
      </c>
      <c r="S940" t="s">
        <v>31</v>
      </c>
      <c r="T940" t="s">
        <v>31</v>
      </c>
      <c r="U940" t="s">
        <v>31</v>
      </c>
      <c r="V940" t="s">
        <v>61</v>
      </c>
      <c r="W940" t="s">
        <v>30</v>
      </c>
      <c r="X940" t="s">
        <v>30</v>
      </c>
      <c r="Y940" t="s">
        <v>35</v>
      </c>
      <c r="Z940" t="s">
        <v>31</v>
      </c>
      <c r="AA940" t="s">
        <v>30</v>
      </c>
      <c r="AB940" t="s">
        <v>30</v>
      </c>
      <c r="AC940" t="s">
        <v>31</v>
      </c>
      <c r="AD940" t="s">
        <v>30</v>
      </c>
    </row>
    <row r="941" spans="1:30" x14ac:dyDescent="0.3">
      <c r="A941" s="1">
        <v>41879.496099537035</v>
      </c>
      <c r="B941">
        <v>36</v>
      </c>
      <c r="C941">
        <f t="shared" si="28"/>
        <v>36</v>
      </c>
      <c r="D941" t="str">
        <f t="shared" si="29"/>
        <v>36–45</v>
      </c>
      <c r="E941" t="s">
        <v>85</v>
      </c>
      <c r="F941" t="str">
        <f>IF(ISNUMBER(SEARCH("f",LOWER(E941))) + ISNUMBER(SEARCH("female",LOWER(E941))) + ISNUMBER(SEARCH("femail",LOWER(E941))) &gt; 0,"Female",
 IF(ISNUMBER(SEARCH("m",LOWER(E941))) + ISNUMBER(SEARCH("male",LOWER(E941))) &gt; 0,"Male","Other"))</f>
        <v>Female</v>
      </c>
      <c r="G941" t="s">
        <v>27</v>
      </c>
      <c r="H941" t="s">
        <v>58</v>
      </c>
      <c r="I941" t="s">
        <v>30</v>
      </c>
      <c r="J941" t="s">
        <v>30</v>
      </c>
      <c r="K941" t="s">
        <v>31</v>
      </c>
      <c r="L941" t="s">
        <v>48</v>
      </c>
      <c r="M941" t="str">
        <f>IF(L941&lt;&gt;"", L941, IF(K941="No", "Not applicable", "Unknown"))</f>
        <v>Never</v>
      </c>
      <c r="N941" s="2">
        <v>45809</v>
      </c>
      <c r="O941" t="s">
        <v>31</v>
      </c>
      <c r="P941" t="s">
        <v>31</v>
      </c>
      <c r="Q941" t="s">
        <v>31</v>
      </c>
      <c r="R941" t="s">
        <v>30</v>
      </c>
      <c r="S941" t="s">
        <v>30</v>
      </c>
      <c r="T941" t="s">
        <v>30</v>
      </c>
      <c r="U941" t="s">
        <v>41</v>
      </c>
      <c r="V941" t="s">
        <v>41</v>
      </c>
      <c r="W941" t="s">
        <v>36</v>
      </c>
      <c r="X941" t="s">
        <v>36</v>
      </c>
      <c r="Y941" t="s">
        <v>35</v>
      </c>
      <c r="Z941" t="s">
        <v>35</v>
      </c>
      <c r="AA941" t="s">
        <v>30</v>
      </c>
      <c r="AB941" t="s">
        <v>30</v>
      </c>
      <c r="AC941" t="s">
        <v>30</v>
      </c>
      <c r="AD941" t="s">
        <v>30</v>
      </c>
    </row>
    <row r="942" spans="1:30" x14ac:dyDescent="0.3">
      <c r="A942" s="1">
        <v>41879.579710648148</v>
      </c>
      <c r="B942">
        <v>36</v>
      </c>
      <c r="C942">
        <f t="shared" si="28"/>
        <v>36</v>
      </c>
      <c r="D942" t="str">
        <f t="shared" si="29"/>
        <v>36–45</v>
      </c>
      <c r="E942" t="s">
        <v>107</v>
      </c>
      <c r="F942" t="str">
        <f>IF(ISNUMBER(SEARCH("f",LOWER(E942))) + ISNUMBER(SEARCH("female",LOWER(E942))) + ISNUMBER(SEARCH("femail",LOWER(E942))) &gt; 0,"Female",
 IF(ISNUMBER(SEARCH("m",LOWER(E942))) + ISNUMBER(SEARCH("male",LOWER(E942))) &gt; 0,"Male","Other"))</f>
        <v>Female</v>
      </c>
      <c r="G942" t="s">
        <v>27</v>
      </c>
      <c r="H942" t="s">
        <v>58</v>
      </c>
      <c r="I942" t="s">
        <v>30</v>
      </c>
      <c r="J942" t="s">
        <v>31</v>
      </c>
      <c r="K942" t="s">
        <v>30</v>
      </c>
      <c r="L942" t="s">
        <v>29</v>
      </c>
      <c r="M942" t="str">
        <f>IF(L942&lt;&gt;"", L942, IF(K942="No", "Not applicable", "Unknown"))</f>
        <v>NA</v>
      </c>
      <c r="N942" s="2">
        <v>45809</v>
      </c>
      <c r="O942" t="s">
        <v>30</v>
      </c>
      <c r="P942" t="s">
        <v>31</v>
      </c>
      <c r="Q942" t="s">
        <v>41</v>
      </c>
      <c r="R942" t="s">
        <v>30</v>
      </c>
      <c r="S942" t="s">
        <v>30</v>
      </c>
      <c r="T942" t="s">
        <v>41</v>
      </c>
      <c r="U942" t="s">
        <v>41</v>
      </c>
      <c r="V942" t="s">
        <v>41</v>
      </c>
      <c r="W942" t="s">
        <v>30</v>
      </c>
      <c r="X942" t="s">
        <v>30</v>
      </c>
      <c r="Y942" t="s">
        <v>30</v>
      </c>
      <c r="Z942" t="s">
        <v>35</v>
      </c>
      <c r="AA942" t="s">
        <v>30</v>
      </c>
      <c r="AB942" t="s">
        <v>36</v>
      </c>
      <c r="AC942" t="s">
        <v>31</v>
      </c>
      <c r="AD942" t="s">
        <v>30</v>
      </c>
    </row>
    <row r="943" spans="1:30" x14ac:dyDescent="0.3">
      <c r="A943" s="1">
        <v>41879.593773148146</v>
      </c>
      <c r="B943">
        <v>36</v>
      </c>
      <c r="C943">
        <f t="shared" si="28"/>
        <v>36</v>
      </c>
      <c r="D943" t="str">
        <f t="shared" si="29"/>
        <v>36–45</v>
      </c>
      <c r="E943" t="s">
        <v>85</v>
      </c>
      <c r="F943" t="str">
        <f>IF(ISNUMBER(SEARCH("f",LOWER(E943))) + ISNUMBER(SEARCH("female",LOWER(E943))) + ISNUMBER(SEARCH("femail",LOWER(E943))) &gt; 0,"Female",
 IF(ISNUMBER(SEARCH("m",LOWER(E943))) + ISNUMBER(SEARCH("male",LOWER(E943))) &gt; 0,"Male","Other"))</f>
        <v>Female</v>
      </c>
      <c r="G943" t="s">
        <v>45</v>
      </c>
      <c r="H943" t="s">
        <v>29</v>
      </c>
      <c r="I943" t="s">
        <v>31</v>
      </c>
      <c r="J943" t="s">
        <v>30</v>
      </c>
      <c r="K943" t="s">
        <v>30</v>
      </c>
      <c r="L943" t="s">
        <v>51</v>
      </c>
      <c r="M943" t="str">
        <f>IF(L943&lt;&gt;"", L943, IF(K943="No", "Not applicable", "Unknown"))</f>
        <v>Sometimes</v>
      </c>
      <c r="N943" s="3">
        <v>45778</v>
      </c>
      <c r="O943" t="s">
        <v>31</v>
      </c>
      <c r="P943" t="s">
        <v>31</v>
      </c>
      <c r="Q943" t="s">
        <v>41</v>
      </c>
      <c r="R943" t="s">
        <v>33</v>
      </c>
      <c r="S943" t="s">
        <v>41</v>
      </c>
      <c r="T943" t="s">
        <v>41</v>
      </c>
      <c r="U943" t="s">
        <v>41</v>
      </c>
      <c r="V943" t="s">
        <v>41</v>
      </c>
      <c r="W943" t="s">
        <v>36</v>
      </c>
      <c r="X943" t="s">
        <v>30</v>
      </c>
      <c r="Y943" t="s">
        <v>35</v>
      </c>
      <c r="Z943" t="s">
        <v>30</v>
      </c>
      <c r="AA943" t="s">
        <v>30</v>
      </c>
      <c r="AB943" t="s">
        <v>30</v>
      </c>
      <c r="AC943" t="s">
        <v>41</v>
      </c>
      <c r="AD943" t="s">
        <v>30</v>
      </c>
    </row>
    <row r="944" spans="1:30" x14ac:dyDescent="0.3">
      <c r="A944" s="1">
        <v>41879.703043981484</v>
      </c>
      <c r="B944">
        <v>36</v>
      </c>
      <c r="C944">
        <f t="shared" si="28"/>
        <v>36</v>
      </c>
      <c r="D944" t="str">
        <f t="shared" si="29"/>
        <v>36–45</v>
      </c>
      <c r="E944" t="s">
        <v>37</v>
      </c>
      <c r="F944" t="str">
        <f>IF(ISNUMBER(SEARCH("f",LOWER(E944))) + ISNUMBER(SEARCH("female",LOWER(E944))) + ISNUMBER(SEARCH("femail",LOWER(E944))) &gt; 0,"Female",
 IF(ISNUMBER(SEARCH("m",LOWER(E944))) + ISNUMBER(SEARCH("male",LOWER(E944))) &gt; 0,"Male","Other"))</f>
        <v>Male</v>
      </c>
      <c r="G944" t="s">
        <v>27</v>
      </c>
      <c r="H944" t="s">
        <v>68</v>
      </c>
      <c r="I944" t="s">
        <v>30</v>
      </c>
      <c r="J944" t="s">
        <v>30</v>
      </c>
      <c r="K944" t="s">
        <v>30</v>
      </c>
      <c r="L944" t="s">
        <v>39</v>
      </c>
      <c r="M944" t="str">
        <f>IF(L944&lt;&gt;"", L944, IF(K944="No", "Not applicable", "Unknown"))</f>
        <v>Rarely</v>
      </c>
      <c r="N944" t="s">
        <v>40</v>
      </c>
      <c r="O944" t="s">
        <v>30</v>
      </c>
      <c r="P944" t="s">
        <v>31</v>
      </c>
      <c r="Q944" t="s">
        <v>31</v>
      </c>
      <c r="R944" t="s">
        <v>31</v>
      </c>
      <c r="S944" t="s">
        <v>31</v>
      </c>
      <c r="T944" t="s">
        <v>31</v>
      </c>
      <c r="U944" t="s">
        <v>31</v>
      </c>
      <c r="V944" t="s">
        <v>44</v>
      </c>
      <c r="W944" t="s">
        <v>30</v>
      </c>
      <c r="X944" t="s">
        <v>30</v>
      </c>
      <c r="Y944" t="s">
        <v>35</v>
      </c>
      <c r="Z944" t="s">
        <v>31</v>
      </c>
      <c r="AA944" t="s">
        <v>30</v>
      </c>
      <c r="AB944" t="s">
        <v>30</v>
      </c>
      <c r="AC944" t="s">
        <v>30</v>
      </c>
      <c r="AD944" t="s">
        <v>30</v>
      </c>
    </row>
    <row r="945" spans="1:30" x14ac:dyDescent="0.3">
      <c r="A945" s="1">
        <v>41879.7031712963</v>
      </c>
      <c r="B945">
        <v>36</v>
      </c>
      <c r="C945">
        <f t="shared" si="28"/>
        <v>36</v>
      </c>
      <c r="D945" t="str">
        <f t="shared" si="29"/>
        <v>36–45</v>
      </c>
      <c r="E945" t="s">
        <v>55</v>
      </c>
      <c r="F945" t="str">
        <f>IF(ISNUMBER(SEARCH("f",LOWER(E945))) + ISNUMBER(SEARCH("female",LOWER(E945))) + ISNUMBER(SEARCH("femail",LOWER(E945))) &gt; 0,"Female",
 IF(ISNUMBER(SEARCH("m",LOWER(E945))) + ISNUMBER(SEARCH("male",LOWER(E945))) &gt; 0,"Male","Other"))</f>
        <v>Male</v>
      </c>
      <c r="G945" t="s">
        <v>45</v>
      </c>
      <c r="H945" t="s">
        <v>29</v>
      </c>
      <c r="I945" t="s">
        <v>31</v>
      </c>
      <c r="J945" t="s">
        <v>30</v>
      </c>
      <c r="K945" t="s">
        <v>30</v>
      </c>
      <c r="L945" t="s">
        <v>51</v>
      </c>
      <c r="M945" t="str">
        <f>IF(L945&lt;&gt;"", L945, IF(K945="No", "Not applicable", "Unknown"))</f>
        <v>Sometimes</v>
      </c>
      <c r="N945" s="2">
        <v>45809</v>
      </c>
      <c r="O945" t="s">
        <v>31</v>
      </c>
      <c r="P945" t="s">
        <v>31</v>
      </c>
      <c r="Q945" t="s">
        <v>30</v>
      </c>
      <c r="R945" t="s">
        <v>30</v>
      </c>
      <c r="S945" t="s">
        <v>30</v>
      </c>
      <c r="T945" t="s">
        <v>30</v>
      </c>
      <c r="U945" t="s">
        <v>41</v>
      </c>
      <c r="V945" t="s">
        <v>44</v>
      </c>
      <c r="W945" t="s">
        <v>30</v>
      </c>
      <c r="X945" t="s">
        <v>30</v>
      </c>
      <c r="Y945" t="s">
        <v>31</v>
      </c>
      <c r="Z945" t="s">
        <v>31</v>
      </c>
      <c r="AA945" t="s">
        <v>30</v>
      </c>
      <c r="AB945" t="s">
        <v>36</v>
      </c>
      <c r="AC945" t="s">
        <v>41</v>
      </c>
      <c r="AD945" t="s">
        <v>31</v>
      </c>
    </row>
    <row r="946" spans="1:30" x14ac:dyDescent="0.3">
      <c r="A946" s="1">
        <v>41879.706226851849</v>
      </c>
      <c r="B946">
        <v>36</v>
      </c>
      <c r="C946">
        <f t="shared" si="28"/>
        <v>36</v>
      </c>
      <c r="D946" t="str">
        <f t="shared" si="29"/>
        <v>36–45</v>
      </c>
      <c r="E946" t="s">
        <v>42</v>
      </c>
      <c r="F946" t="str">
        <f>IF(ISNUMBER(SEARCH("f",LOWER(E946))) + ISNUMBER(SEARCH("female",LOWER(E946))) + ISNUMBER(SEARCH("femail",LOWER(E946))) &gt; 0,"Female",
 IF(ISNUMBER(SEARCH("m",LOWER(E946))) + ISNUMBER(SEARCH("male",LOWER(E946))) &gt; 0,"Male","Other"))</f>
        <v>Male</v>
      </c>
      <c r="G946" t="s">
        <v>72</v>
      </c>
      <c r="H946" t="s">
        <v>29</v>
      </c>
      <c r="I946" t="s">
        <v>31</v>
      </c>
      <c r="J946" t="s">
        <v>30</v>
      </c>
      <c r="K946" t="s">
        <v>31</v>
      </c>
      <c r="L946" t="s">
        <v>51</v>
      </c>
      <c r="M946" t="str">
        <f>IF(L946&lt;&gt;"", L946, IF(K946="No", "Not applicable", "Unknown"))</f>
        <v>Sometimes</v>
      </c>
      <c r="N946" s="3">
        <v>45778</v>
      </c>
      <c r="O946" t="s">
        <v>30</v>
      </c>
      <c r="P946" t="s">
        <v>31</v>
      </c>
      <c r="Q946" t="s">
        <v>30</v>
      </c>
      <c r="R946" t="s">
        <v>30</v>
      </c>
      <c r="S946" t="s">
        <v>30</v>
      </c>
      <c r="T946" t="s">
        <v>30</v>
      </c>
      <c r="U946" t="s">
        <v>41</v>
      </c>
      <c r="V946" t="s">
        <v>61</v>
      </c>
      <c r="W946" t="s">
        <v>30</v>
      </c>
      <c r="X946" t="s">
        <v>30</v>
      </c>
      <c r="Y946" t="s">
        <v>31</v>
      </c>
      <c r="Z946" t="s">
        <v>30</v>
      </c>
      <c r="AA946" t="s">
        <v>30</v>
      </c>
      <c r="AB946" t="s">
        <v>30</v>
      </c>
      <c r="AC946" t="s">
        <v>31</v>
      </c>
      <c r="AD946" t="s">
        <v>30</v>
      </c>
    </row>
    <row r="947" spans="1:30" x14ac:dyDescent="0.3">
      <c r="A947" s="1">
        <v>41879.72452546296</v>
      </c>
      <c r="B947">
        <v>36</v>
      </c>
      <c r="C947">
        <f t="shared" si="28"/>
        <v>36</v>
      </c>
      <c r="D947" t="str">
        <f t="shared" si="29"/>
        <v>36–45</v>
      </c>
      <c r="E947" t="s">
        <v>55</v>
      </c>
      <c r="F947" t="str">
        <f>IF(ISNUMBER(SEARCH("f",LOWER(E947))) + ISNUMBER(SEARCH("female",LOWER(E947))) + ISNUMBER(SEARCH("femail",LOWER(E947))) &gt; 0,"Female",
 IF(ISNUMBER(SEARCH("m",LOWER(E947))) + ISNUMBER(SEARCH("male",LOWER(E947))) &gt; 0,"Male","Other"))</f>
        <v>Male</v>
      </c>
      <c r="G947" t="s">
        <v>27</v>
      </c>
      <c r="H947" t="s">
        <v>113</v>
      </c>
      <c r="I947" t="s">
        <v>31</v>
      </c>
      <c r="J947" t="s">
        <v>30</v>
      </c>
      <c r="K947" t="s">
        <v>30</v>
      </c>
      <c r="L947" t="s">
        <v>48</v>
      </c>
      <c r="M947" t="str">
        <f>IF(L947&lt;&gt;"", L947, IF(K947="No", "Not applicable", "Unknown"))</f>
        <v>Never</v>
      </c>
      <c r="N947" s="3">
        <v>45778</v>
      </c>
      <c r="O947" t="s">
        <v>30</v>
      </c>
      <c r="P947" t="s">
        <v>31</v>
      </c>
      <c r="Q947" t="s">
        <v>31</v>
      </c>
      <c r="R947" t="s">
        <v>30</v>
      </c>
      <c r="S947" t="s">
        <v>30</v>
      </c>
      <c r="T947" t="s">
        <v>41</v>
      </c>
      <c r="U947" t="s">
        <v>41</v>
      </c>
      <c r="V947" t="s">
        <v>44</v>
      </c>
      <c r="W947" t="s">
        <v>30</v>
      </c>
      <c r="X947" t="s">
        <v>30</v>
      </c>
      <c r="Y947" t="s">
        <v>35</v>
      </c>
      <c r="Z947" t="s">
        <v>31</v>
      </c>
      <c r="AA947" t="s">
        <v>31</v>
      </c>
      <c r="AB947" t="s">
        <v>31</v>
      </c>
      <c r="AC947" t="s">
        <v>31</v>
      </c>
      <c r="AD947" t="s">
        <v>30</v>
      </c>
    </row>
    <row r="948" spans="1:30" x14ac:dyDescent="0.3">
      <c r="A948" s="1">
        <v>41879.755347222221</v>
      </c>
      <c r="B948">
        <v>36</v>
      </c>
      <c r="C948">
        <f t="shared" si="28"/>
        <v>36</v>
      </c>
      <c r="D948" t="str">
        <f t="shared" si="29"/>
        <v>36–45</v>
      </c>
      <c r="E948" t="s">
        <v>42</v>
      </c>
      <c r="F948" t="str">
        <f>IF(ISNUMBER(SEARCH("f",LOWER(E948))) + ISNUMBER(SEARCH("female",LOWER(E948))) + ISNUMBER(SEARCH("femail",LOWER(E948))) &gt; 0,"Female",
 IF(ISNUMBER(SEARCH("m",LOWER(E948))) + ISNUMBER(SEARCH("male",LOWER(E948))) &gt; 0,"Male","Other"))</f>
        <v>Male</v>
      </c>
      <c r="G948" t="s">
        <v>27</v>
      </c>
      <c r="H948" t="s">
        <v>50</v>
      </c>
      <c r="I948" t="s">
        <v>30</v>
      </c>
      <c r="J948" t="s">
        <v>30</v>
      </c>
      <c r="K948" t="s">
        <v>31</v>
      </c>
      <c r="L948" t="s">
        <v>39</v>
      </c>
      <c r="M948" t="str">
        <f>IF(L948&lt;&gt;"", L948, IF(K948="No", "Not applicable", "Unknown"))</f>
        <v>Rarely</v>
      </c>
      <c r="N948" t="s">
        <v>60</v>
      </c>
      <c r="O948" t="s">
        <v>31</v>
      </c>
      <c r="P948" t="s">
        <v>31</v>
      </c>
      <c r="Q948" t="s">
        <v>31</v>
      </c>
      <c r="R948" t="s">
        <v>31</v>
      </c>
      <c r="S948" t="s">
        <v>41</v>
      </c>
      <c r="T948" t="s">
        <v>41</v>
      </c>
      <c r="U948" t="s">
        <v>41</v>
      </c>
      <c r="V948" t="s">
        <v>41</v>
      </c>
      <c r="W948" t="s">
        <v>36</v>
      </c>
      <c r="X948" t="s">
        <v>30</v>
      </c>
      <c r="Y948" t="s">
        <v>30</v>
      </c>
      <c r="Z948" t="s">
        <v>30</v>
      </c>
      <c r="AA948" t="s">
        <v>30</v>
      </c>
      <c r="AB948" t="s">
        <v>36</v>
      </c>
      <c r="AC948" t="s">
        <v>41</v>
      </c>
      <c r="AD948" t="s">
        <v>30</v>
      </c>
    </row>
    <row r="949" spans="1:30" x14ac:dyDescent="0.3">
      <c r="A949" s="1">
        <v>41880.069861111115</v>
      </c>
      <c r="B949">
        <v>36</v>
      </c>
      <c r="C949">
        <f t="shared" si="28"/>
        <v>36</v>
      </c>
      <c r="D949" t="str">
        <f t="shared" si="29"/>
        <v>36–45</v>
      </c>
      <c r="E949" t="s">
        <v>142</v>
      </c>
      <c r="F949" t="str">
        <f>IF(ISNUMBER(SEARCH("f",LOWER(E949))) + ISNUMBER(SEARCH("female",LOWER(E949))) + ISNUMBER(SEARCH("femail",LOWER(E949))) &gt; 0,"Female",
 IF(ISNUMBER(SEARCH("m",LOWER(E949))) + ISNUMBER(SEARCH("male",LOWER(E949))) &gt; 0,"Male","Other"))</f>
        <v>Female</v>
      </c>
      <c r="G949" t="s">
        <v>27</v>
      </c>
      <c r="H949" t="s">
        <v>69</v>
      </c>
      <c r="I949" t="s">
        <v>30</v>
      </c>
      <c r="J949" t="s">
        <v>31</v>
      </c>
      <c r="K949" t="s">
        <v>31</v>
      </c>
      <c r="L949" t="s">
        <v>39</v>
      </c>
      <c r="M949" t="str">
        <f>IF(L949&lt;&gt;"", L949, IF(K949="No", "Not applicable", "Unknown"))</f>
        <v>Rarely</v>
      </c>
      <c r="N949" s="2">
        <v>45809</v>
      </c>
      <c r="O949" t="s">
        <v>30</v>
      </c>
      <c r="P949" t="s">
        <v>31</v>
      </c>
      <c r="Q949" t="s">
        <v>41</v>
      </c>
      <c r="R949" t="s">
        <v>30</v>
      </c>
      <c r="S949" t="s">
        <v>30</v>
      </c>
      <c r="T949" t="s">
        <v>41</v>
      </c>
      <c r="U949" t="s">
        <v>41</v>
      </c>
      <c r="V949" t="s">
        <v>41</v>
      </c>
      <c r="W949" t="s">
        <v>31</v>
      </c>
      <c r="X949" t="s">
        <v>36</v>
      </c>
      <c r="Y949" t="s">
        <v>35</v>
      </c>
      <c r="Z949" t="s">
        <v>30</v>
      </c>
      <c r="AA949" t="s">
        <v>30</v>
      </c>
      <c r="AB949" t="s">
        <v>30</v>
      </c>
      <c r="AC949" t="s">
        <v>41</v>
      </c>
      <c r="AD949" t="s">
        <v>30</v>
      </c>
    </row>
    <row r="950" spans="1:30" x14ac:dyDescent="0.3">
      <c r="A950" s="1">
        <v>41880.459502314814</v>
      </c>
      <c r="B950">
        <v>36</v>
      </c>
      <c r="C950">
        <f t="shared" si="28"/>
        <v>36</v>
      </c>
      <c r="D950" t="str">
        <f t="shared" si="29"/>
        <v>36–45</v>
      </c>
      <c r="E950" t="s">
        <v>37</v>
      </c>
      <c r="F950" t="str">
        <f>IF(ISNUMBER(SEARCH("f",LOWER(E950))) + ISNUMBER(SEARCH("female",LOWER(E950))) + ISNUMBER(SEARCH("femail",LOWER(E950))) &gt; 0,"Female",
 IF(ISNUMBER(SEARCH("m",LOWER(E950))) + ISNUMBER(SEARCH("male",LOWER(E950))) &gt; 0,"Male","Other"))</f>
        <v>Male</v>
      </c>
      <c r="G950" t="s">
        <v>27</v>
      </c>
      <c r="H950" t="s">
        <v>89</v>
      </c>
      <c r="I950" t="s">
        <v>30</v>
      </c>
      <c r="J950" t="s">
        <v>30</v>
      </c>
      <c r="K950" t="s">
        <v>30</v>
      </c>
      <c r="L950" t="s">
        <v>48</v>
      </c>
      <c r="M950" t="str">
        <f>IF(L950&lt;&gt;"", L950, IF(K950="No", "Not applicable", "Unknown"))</f>
        <v>Never</v>
      </c>
      <c r="N950" t="s">
        <v>49</v>
      </c>
      <c r="O950" t="s">
        <v>30</v>
      </c>
      <c r="P950" t="s">
        <v>30</v>
      </c>
      <c r="Q950" t="s">
        <v>41</v>
      </c>
      <c r="R950" t="s">
        <v>30</v>
      </c>
      <c r="S950" t="s">
        <v>30</v>
      </c>
      <c r="T950" t="s">
        <v>41</v>
      </c>
      <c r="U950" t="s">
        <v>41</v>
      </c>
      <c r="V950" t="s">
        <v>41</v>
      </c>
      <c r="W950" t="s">
        <v>31</v>
      </c>
      <c r="X950" t="s">
        <v>36</v>
      </c>
      <c r="Y950" t="s">
        <v>30</v>
      </c>
      <c r="Z950" t="s">
        <v>30</v>
      </c>
      <c r="AA950" t="s">
        <v>30</v>
      </c>
      <c r="AB950" t="s">
        <v>36</v>
      </c>
      <c r="AC950" t="s">
        <v>41</v>
      </c>
      <c r="AD950" t="s">
        <v>31</v>
      </c>
    </row>
    <row r="951" spans="1:30" x14ac:dyDescent="0.3">
      <c r="A951" s="1">
        <v>41880.483773148146</v>
      </c>
      <c r="B951">
        <v>36</v>
      </c>
      <c r="C951">
        <f t="shared" si="28"/>
        <v>36</v>
      </c>
      <c r="D951" t="str">
        <f t="shared" si="29"/>
        <v>36–45</v>
      </c>
      <c r="E951" t="s">
        <v>42</v>
      </c>
      <c r="F951" t="str">
        <f>IF(ISNUMBER(SEARCH("f",LOWER(E951))) + ISNUMBER(SEARCH("female",LOWER(E951))) + ISNUMBER(SEARCH("femail",LOWER(E951))) &gt; 0,"Female",
 IF(ISNUMBER(SEARCH("m",LOWER(E951))) + ISNUMBER(SEARCH("male",LOWER(E951))) &gt; 0,"Male","Other"))</f>
        <v>Male</v>
      </c>
      <c r="G951" t="s">
        <v>27</v>
      </c>
      <c r="H951" t="s">
        <v>86</v>
      </c>
      <c r="I951" t="s">
        <v>30</v>
      </c>
      <c r="J951" t="s">
        <v>30</v>
      </c>
      <c r="K951" t="s">
        <v>30</v>
      </c>
      <c r="L951" t="s">
        <v>48</v>
      </c>
      <c r="M951" t="str">
        <f>IF(L951&lt;&gt;"", L951, IF(K951="No", "Not applicable", "Unknown"))</f>
        <v>Never</v>
      </c>
      <c r="N951" s="3">
        <v>45778</v>
      </c>
      <c r="O951" t="s">
        <v>31</v>
      </c>
      <c r="P951" t="s">
        <v>31</v>
      </c>
      <c r="Q951" t="s">
        <v>41</v>
      </c>
      <c r="R951" t="s">
        <v>33</v>
      </c>
      <c r="S951" t="s">
        <v>41</v>
      </c>
      <c r="T951" t="s">
        <v>41</v>
      </c>
      <c r="U951" t="s">
        <v>41</v>
      </c>
      <c r="V951" t="s">
        <v>61</v>
      </c>
      <c r="W951" t="s">
        <v>30</v>
      </c>
      <c r="X951" t="s">
        <v>30</v>
      </c>
      <c r="Y951" t="s">
        <v>35</v>
      </c>
      <c r="Z951" t="s">
        <v>35</v>
      </c>
      <c r="AA951" t="s">
        <v>30</v>
      </c>
      <c r="AB951" t="s">
        <v>30</v>
      </c>
      <c r="AC951" t="s">
        <v>41</v>
      </c>
      <c r="AD951" t="s">
        <v>30</v>
      </c>
    </row>
    <row r="952" spans="1:30" x14ac:dyDescent="0.3">
      <c r="A952" s="1">
        <v>41880.77716435185</v>
      </c>
      <c r="B952">
        <v>36</v>
      </c>
      <c r="C952">
        <f t="shared" si="28"/>
        <v>36</v>
      </c>
      <c r="D952" t="str">
        <f t="shared" si="29"/>
        <v>36–45</v>
      </c>
      <c r="E952" t="s">
        <v>55</v>
      </c>
      <c r="F952" t="str">
        <f>IF(ISNUMBER(SEARCH("f",LOWER(E952))) + ISNUMBER(SEARCH("female",LOWER(E952))) + ISNUMBER(SEARCH("femail",LOWER(E952))) &gt; 0,"Female",
 IF(ISNUMBER(SEARCH("m",LOWER(E952))) + ISNUMBER(SEARCH("male",LOWER(E952))) &gt; 0,"Male","Other"))</f>
        <v>Male</v>
      </c>
      <c r="G952" t="s">
        <v>27</v>
      </c>
      <c r="H952" t="s">
        <v>117</v>
      </c>
      <c r="I952" t="s">
        <v>31</v>
      </c>
      <c r="J952" t="s">
        <v>30</v>
      </c>
      <c r="K952" t="s">
        <v>31</v>
      </c>
      <c r="L952" t="s">
        <v>51</v>
      </c>
      <c r="M952" t="str">
        <f>IF(L952&lt;&gt;"", L952, IF(K952="No", "Not applicable", "Unknown"))</f>
        <v>Sometimes</v>
      </c>
      <c r="N952" s="3">
        <v>45778</v>
      </c>
      <c r="O952" t="s">
        <v>30</v>
      </c>
      <c r="P952" t="s">
        <v>30</v>
      </c>
      <c r="Q952" t="s">
        <v>30</v>
      </c>
      <c r="R952" t="s">
        <v>31</v>
      </c>
      <c r="S952" t="s">
        <v>30</v>
      </c>
      <c r="T952" t="s">
        <v>30</v>
      </c>
      <c r="U952" t="s">
        <v>30</v>
      </c>
      <c r="V952" t="s">
        <v>53</v>
      </c>
      <c r="W952" t="s">
        <v>30</v>
      </c>
      <c r="X952" t="s">
        <v>30</v>
      </c>
      <c r="Y952" t="s">
        <v>30</v>
      </c>
      <c r="Z952" t="s">
        <v>30</v>
      </c>
      <c r="AA952" t="s">
        <v>30</v>
      </c>
      <c r="AB952" t="s">
        <v>30</v>
      </c>
      <c r="AC952" t="s">
        <v>30</v>
      </c>
      <c r="AD952" t="s">
        <v>31</v>
      </c>
    </row>
    <row r="953" spans="1:30" x14ac:dyDescent="0.3">
      <c r="A953" s="1">
        <v>41882.700150462966</v>
      </c>
      <c r="B953">
        <v>36</v>
      </c>
      <c r="C953">
        <f t="shared" si="28"/>
        <v>36</v>
      </c>
      <c r="D953" t="str">
        <f t="shared" si="29"/>
        <v>36–45</v>
      </c>
      <c r="E953" t="s">
        <v>85</v>
      </c>
      <c r="F953" t="str">
        <f>IF(ISNUMBER(SEARCH("f",LOWER(E953))) + ISNUMBER(SEARCH("female",LOWER(E953))) + ISNUMBER(SEARCH("femail",LOWER(E953))) &gt; 0,"Female",
 IF(ISNUMBER(SEARCH("m",LOWER(E953))) + ISNUMBER(SEARCH("male",LOWER(E953))) &gt; 0,"Male","Other"))</f>
        <v>Female</v>
      </c>
      <c r="G953" t="s">
        <v>27</v>
      </c>
      <c r="H953" t="s">
        <v>50</v>
      </c>
      <c r="I953" t="s">
        <v>30</v>
      </c>
      <c r="J953" t="s">
        <v>31</v>
      </c>
      <c r="K953" t="s">
        <v>31</v>
      </c>
      <c r="L953" t="s">
        <v>39</v>
      </c>
      <c r="M953" t="str">
        <f>IF(L953&lt;&gt;"", L953, IF(K953="No", "Not applicable", "Unknown"))</f>
        <v>Rarely</v>
      </c>
      <c r="N953" t="s">
        <v>40</v>
      </c>
      <c r="O953" t="s">
        <v>31</v>
      </c>
      <c r="P953" t="s">
        <v>31</v>
      </c>
      <c r="Q953" t="s">
        <v>31</v>
      </c>
      <c r="R953" t="s">
        <v>31</v>
      </c>
      <c r="S953" t="s">
        <v>30</v>
      </c>
      <c r="T953" t="s">
        <v>30</v>
      </c>
      <c r="U953" t="s">
        <v>31</v>
      </c>
      <c r="V953" t="s">
        <v>34</v>
      </c>
      <c r="W953" t="s">
        <v>36</v>
      </c>
      <c r="X953" t="s">
        <v>36</v>
      </c>
      <c r="Y953" t="s">
        <v>35</v>
      </c>
      <c r="Z953" t="s">
        <v>30</v>
      </c>
      <c r="AA953" t="s">
        <v>30</v>
      </c>
      <c r="AB953" t="s">
        <v>30</v>
      </c>
      <c r="AC953" t="s">
        <v>41</v>
      </c>
      <c r="AD953" t="s">
        <v>30</v>
      </c>
    </row>
    <row r="954" spans="1:30" x14ac:dyDescent="0.3">
      <c r="A954" s="1">
        <v>42131.422800925924</v>
      </c>
      <c r="B954">
        <v>36</v>
      </c>
      <c r="C954">
        <f t="shared" si="28"/>
        <v>36</v>
      </c>
      <c r="D954" t="str">
        <f t="shared" si="29"/>
        <v>36–45</v>
      </c>
      <c r="E954" t="s">
        <v>55</v>
      </c>
      <c r="F954" t="str">
        <f>IF(ISNUMBER(SEARCH("f",LOWER(E954))) + ISNUMBER(SEARCH("female",LOWER(E954))) + ISNUMBER(SEARCH("femail",LOWER(E954))) &gt; 0,"Female",
 IF(ISNUMBER(SEARCH("m",LOWER(E954))) + ISNUMBER(SEARCH("male",LOWER(E954))) &gt; 0,"Male","Other"))</f>
        <v>Male</v>
      </c>
      <c r="G954" t="s">
        <v>137</v>
      </c>
      <c r="H954" t="s">
        <v>29</v>
      </c>
      <c r="I954" t="s">
        <v>30</v>
      </c>
      <c r="J954" t="s">
        <v>30</v>
      </c>
      <c r="K954" t="s">
        <v>31</v>
      </c>
      <c r="L954" t="s">
        <v>32</v>
      </c>
      <c r="M954" t="str">
        <f>IF(L954&lt;&gt;"", L954, IF(K954="No", "Not applicable", "Unknown"))</f>
        <v>Often</v>
      </c>
      <c r="N954" s="2">
        <v>45809</v>
      </c>
      <c r="O954" t="s">
        <v>30</v>
      </c>
      <c r="P954" t="s">
        <v>31</v>
      </c>
      <c r="Q954" t="s">
        <v>30</v>
      </c>
      <c r="R954" t="s">
        <v>30</v>
      </c>
      <c r="S954" t="s">
        <v>30</v>
      </c>
      <c r="T954" t="s">
        <v>30</v>
      </c>
      <c r="U954" t="s">
        <v>30</v>
      </c>
      <c r="V954" t="s">
        <v>53</v>
      </c>
      <c r="W954" t="s">
        <v>31</v>
      </c>
      <c r="X954" t="s">
        <v>30</v>
      </c>
      <c r="Y954" t="s">
        <v>35</v>
      </c>
      <c r="Z954" t="s">
        <v>30</v>
      </c>
      <c r="AA954" t="s">
        <v>30</v>
      </c>
      <c r="AB954" t="s">
        <v>36</v>
      </c>
      <c r="AC954" t="s">
        <v>41</v>
      </c>
      <c r="AD954" t="s">
        <v>31</v>
      </c>
    </row>
    <row r="955" spans="1:30" x14ac:dyDescent="0.3">
      <c r="A955" s="1">
        <v>42233.40179398148</v>
      </c>
      <c r="B955">
        <v>36</v>
      </c>
      <c r="C955">
        <f t="shared" si="28"/>
        <v>36</v>
      </c>
      <c r="D955" t="str">
        <f t="shared" si="29"/>
        <v>36–45</v>
      </c>
      <c r="E955" t="s">
        <v>42</v>
      </c>
      <c r="F955" t="str">
        <f>IF(ISNUMBER(SEARCH("f",LOWER(E955))) + ISNUMBER(SEARCH("female",LOWER(E955))) + ISNUMBER(SEARCH("femail",LOWER(E955))) &gt; 0,"Female",
 IF(ISNUMBER(SEARCH("m",LOWER(E955))) + ISNUMBER(SEARCH("male",LOWER(E955))) &gt; 0,"Male","Other"))</f>
        <v>Male</v>
      </c>
      <c r="G955" t="s">
        <v>108</v>
      </c>
      <c r="H955" t="s">
        <v>29</v>
      </c>
      <c r="I955" t="s">
        <v>30</v>
      </c>
      <c r="J955" t="s">
        <v>31</v>
      </c>
      <c r="K955" t="s">
        <v>31</v>
      </c>
      <c r="L955" t="s">
        <v>32</v>
      </c>
      <c r="M955" t="str">
        <f>IF(L955&lt;&gt;"", L955, IF(K955="No", "Not applicable", "Unknown"))</f>
        <v>Often</v>
      </c>
      <c r="N955" t="s">
        <v>49</v>
      </c>
      <c r="O955" t="s">
        <v>30</v>
      </c>
      <c r="P955" t="s">
        <v>30</v>
      </c>
      <c r="Q955" t="s">
        <v>30</v>
      </c>
      <c r="R955" t="s">
        <v>31</v>
      </c>
      <c r="S955" t="s">
        <v>30</v>
      </c>
      <c r="T955" t="s">
        <v>30</v>
      </c>
      <c r="U955" t="s">
        <v>41</v>
      </c>
      <c r="V955" t="s">
        <v>34</v>
      </c>
      <c r="W955" t="s">
        <v>30</v>
      </c>
      <c r="X955" t="s">
        <v>30</v>
      </c>
      <c r="Y955" t="s">
        <v>35</v>
      </c>
      <c r="Z955" t="s">
        <v>31</v>
      </c>
      <c r="AA955" t="s">
        <v>30</v>
      </c>
      <c r="AB955" t="s">
        <v>31</v>
      </c>
      <c r="AC955" t="s">
        <v>31</v>
      </c>
      <c r="AD955" t="s">
        <v>30</v>
      </c>
    </row>
    <row r="956" spans="1:30" x14ac:dyDescent="0.3">
      <c r="A956" s="1">
        <v>42241.833078703705</v>
      </c>
      <c r="B956">
        <v>36</v>
      </c>
      <c r="C956">
        <f t="shared" si="28"/>
        <v>36</v>
      </c>
      <c r="D956" t="str">
        <f t="shared" si="29"/>
        <v>36–45</v>
      </c>
      <c r="E956" t="s">
        <v>42</v>
      </c>
      <c r="F956" t="str">
        <f>IF(ISNUMBER(SEARCH("f",LOWER(E956))) + ISNUMBER(SEARCH("female",LOWER(E956))) + ISNUMBER(SEARCH("femail",LOWER(E956))) &gt; 0,"Female",
 IF(ISNUMBER(SEARCH("m",LOWER(E956))) + ISNUMBER(SEARCH("male",LOWER(E956))) &gt; 0,"Male","Other"))</f>
        <v>Male</v>
      </c>
      <c r="G956" t="s">
        <v>27</v>
      </c>
      <c r="H956" t="s">
        <v>74</v>
      </c>
      <c r="I956" t="s">
        <v>30</v>
      </c>
      <c r="J956" t="s">
        <v>31</v>
      </c>
      <c r="K956" t="s">
        <v>30</v>
      </c>
      <c r="L956" t="s">
        <v>39</v>
      </c>
      <c r="M956" t="str">
        <f>IF(L956&lt;&gt;"", L956, IF(K956="No", "Not applicable", "Unknown"))</f>
        <v>Rarely</v>
      </c>
      <c r="N956" t="s">
        <v>40</v>
      </c>
      <c r="O956" t="s">
        <v>30</v>
      </c>
      <c r="P956" t="s">
        <v>30</v>
      </c>
      <c r="Q956" t="s">
        <v>41</v>
      </c>
      <c r="R956" t="s">
        <v>30</v>
      </c>
      <c r="S956" t="s">
        <v>31</v>
      </c>
      <c r="T956" t="s">
        <v>31</v>
      </c>
      <c r="U956" t="s">
        <v>41</v>
      </c>
      <c r="V956" t="s">
        <v>34</v>
      </c>
      <c r="W956" t="s">
        <v>36</v>
      </c>
      <c r="X956" t="s">
        <v>36</v>
      </c>
      <c r="Y956" t="s">
        <v>35</v>
      </c>
      <c r="Z956" t="s">
        <v>35</v>
      </c>
      <c r="AA956" t="s">
        <v>30</v>
      </c>
      <c r="AB956" t="s">
        <v>30</v>
      </c>
      <c r="AC956" t="s">
        <v>41</v>
      </c>
      <c r="AD956" t="s">
        <v>30</v>
      </c>
    </row>
    <row r="957" spans="1:30" x14ac:dyDescent="0.3">
      <c r="A957" s="1">
        <v>41878.478831018518</v>
      </c>
      <c r="B957">
        <v>37</v>
      </c>
      <c r="C957">
        <f t="shared" si="28"/>
        <v>37</v>
      </c>
      <c r="D957" t="str">
        <f t="shared" si="29"/>
        <v>36–45</v>
      </c>
      <c r="E957" t="s">
        <v>26</v>
      </c>
      <c r="F957" t="str">
        <f>IF(ISNUMBER(SEARCH("f",LOWER(E957))) + ISNUMBER(SEARCH("female",LOWER(E957))) + ISNUMBER(SEARCH("femail",LOWER(E957))) &gt; 0,"Female",
 IF(ISNUMBER(SEARCH("m",LOWER(E957))) + ISNUMBER(SEARCH("male",LOWER(E957))) &gt; 0,"Male","Other"))</f>
        <v>Female</v>
      </c>
      <c r="G957" t="s">
        <v>27</v>
      </c>
      <c r="H957" t="s">
        <v>28</v>
      </c>
      <c r="I957" t="s">
        <v>29</v>
      </c>
      <c r="J957" t="s">
        <v>30</v>
      </c>
      <c r="K957" t="s">
        <v>31</v>
      </c>
      <c r="L957" t="s">
        <v>32</v>
      </c>
      <c r="M957" t="str">
        <f>IF(L957&lt;&gt;"", L957, IF(K957="No", "Not applicable", "Unknown"))</f>
        <v>Often</v>
      </c>
      <c r="N957" s="2">
        <v>45809</v>
      </c>
      <c r="O957" t="s">
        <v>30</v>
      </c>
      <c r="P957" t="s">
        <v>31</v>
      </c>
      <c r="Q957" t="s">
        <v>31</v>
      </c>
      <c r="R957" t="s">
        <v>33</v>
      </c>
      <c r="S957" t="s">
        <v>30</v>
      </c>
      <c r="T957" t="s">
        <v>31</v>
      </c>
      <c r="U957" t="s">
        <v>31</v>
      </c>
      <c r="V957" t="s">
        <v>34</v>
      </c>
      <c r="W957" t="s">
        <v>30</v>
      </c>
      <c r="X957" t="s">
        <v>30</v>
      </c>
      <c r="Y957" t="s">
        <v>35</v>
      </c>
      <c r="Z957" t="s">
        <v>31</v>
      </c>
      <c r="AA957" t="s">
        <v>30</v>
      </c>
      <c r="AB957" t="s">
        <v>36</v>
      </c>
      <c r="AC957" t="s">
        <v>31</v>
      </c>
      <c r="AD957" t="s">
        <v>30</v>
      </c>
    </row>
    <row r="958" spans="1:30" x14ac:dyDescent="0.3">
      <c r="A958" s="1">
        <v>41878.484930555554</v>
      </c>
      <c r="B958">
        <v>37</v>
      </c>
      <c r="C958">
        <f t="shared" si="28"/>
        <v>37</v>
      </c>
      <c r="D958" t="str">
        <f t="shared" si="29"/>
        <v>36–45</v>
      </c>
      <c r="E958" t="s">
        <v>42</v>
      </c>
      <c r="F958" t="str">
        <f>IF(ISNUMBER(SEARCH("f",LOWER(E958))) + ISNUMBER(SEARCH("female",LOWER(E958))) + ISNUMBER(SEARCH("femail",LOWER(E958))) &gt; 0,"Female",
 IF(ISNUMBER(SEARCH("m",LOWER(E958))) + ISNUMBER(SEARCH("male",LOWER(E958))) &gt; 0,"Male","Other"))</f>
        <v>Male</v>
      </c>
      <c r="G958" t="s">
        <v>45</v>
      </c>
      <c r="H958" t="s">
        <v>29</v>
      </c>
      <c r="I958" t="s">
        <v>30</v>
      </c>
      <c r="J958" t="s">
        <v>30</v>
      </c>
      <c r="K958" t="s">
        <v>30</v>
      </c>
      <c r="L958" t="s">
        <v>51</v>
      </c>
      <c r="M958" t="str">
        <f>IF(L958&lt;&gt;"", L958, IF(K958="No", "Not applicable", "Unknown"))</f>
        <v>Sometimes</v>
      </c>
      <c r="N958" s="2">
        <v>45809</v>
      </c>
      <c r="O958" t="s">
        <v>30</v>
      </c>
      <c r="P958" t="s">
        <v>31</v>
      </c>
      <c r="Q958" t="s">
        <v>30</v>
      </c>
      <c r="R958" t="s">
        <v>30</v>
      </c>
      <c r="S958" t="s">
        <v>30</v>
      </c>
      <c r="T958" t="s">
        <v>30</v>
      </c>
      <c r="U958" t="s">
        <v>41</v>
      </c>
      <c r="V958" t="s">
        <v>53</v>
      </c>
      <c r="W958" t="s">
        <v>31</v>
      </c>
      <c r="X958" t="s">
        <v>36</v>
      </c>
      <c r="Y958" t="s">
        <v>35</v>
      </c>
      <c r="Z958" t="s">
        <v>30</v>
      </c>
      <c r="AA958" t="s">
        <v>30</v>
      </c>
      <c r="AB958" t="s">
        <v>36</v>
      </c>
      <c r="AC958" t="s">
        <v>30</v>
      </c>
      <c r="AD958" t="s">
        <v>30</v>
      </c>
    </row>
    <row r="959" spans="1:30" x14ac:dyDescent="0.3">
      <c r="A959" s="1">
        <v>41878.526597222219</v>
      </c>
      <c r="B959">
        <v>37</v>
      </c>
      <c r="C959">
        <f t="shared" si="28"/>
        <v>37</v>
      </c>
      <c r="D959" t="str">
        <f t="shared" si="29"/>
        <v>36–45</v>
      </c>
      <c r="E959" t="s">
        <v>42</v>
      </c>
      <c r="F959" t="str">
        <f>IF(ISNUMBER(SEARCH("f",LOWER(E959))) + ISNUMBER(SEARCH("female",LOWER(E959))) + ISNUMBER(SEARCH("femail",LOWER(E959))) &gt; 0,"Female",
 IF(ISNUMBER(SEARCH("m",LOWER(E959))) + ISNUMBER(SEARCH("male",LOWER(E959))) &gt; 0,"Male","Other"))</f>
        <v>Male</v>
      </c>
      <c r="G959" t="s">
        <v>45</v>
      </c>
      <c r="H959" t="s">
        <v>29</v>
      </c>
      <c r="I959" t="s">
        <v>31</v>
      </c>
      <c r="J959" t="s">
        <v>30</v>
      </c>
      <c r="K959" t="s">
        <v>31</v>
      </c>
      <c r="L959" t="s">
        <v>51</v>
      </c>
      <c r="M959" t="str">
        <f>IF(L959&lt;&gt;"", L959, IF(K959="No", "Not applicable", "Unknown"))</f>
        <v>Sometimes</v>
      </c>
      <c r="N959" t="s">
        <v>40</v>
      </c>
      <c r="O959" t="s">
        <v>30</v>
      </c>
      <c r="P959" t="s">
        <v>30</v>
      </c>
      <c r="Q959" t="s">
        <v>30</v>
      </c>
      <c r="R959" t="s">
        <v>31</v>
      </c>
      <c r="S959" t="s">
        <v>31</v>
      </c>
      <c r="T959" t="s">
        <v>31</v>
      </c>
      <c r="U959" t="s">
        <v>31</v>
      </c>
      <c r="V959" t="s">
        <v>53</v>
      </c>
      <c r="W959" t="s">
        <v>31</v>
      </c>
      <c r="X959" t="s">
        <v>31</v>
      </c>
      <c r="Y959" t="s">
        <v>35</v>
      </c>
      <c r="Z959" t="s">
        <v>30</v>
      </c>
      <c r="AA959" t="s">
        <v>30</v>
      </c>
      <c r="AB959" t="s">
        <v>36</v>
      </c>
      <c r="AC959" t="s">
        <v>31</v>
      </c>
      <c r="AD959" t="s">
        <v>30</v>
      </c>
    </row>
    <row r="960" spans="1:30" x14ac:dyDescent="0.3">
      <c r="A960" s="1">
        <v>41878.527326388888</v>
      </c>
      <c r="B960">
        <v>37</v>
      </c>
      <c r="C960">
        <f t="shared" si="28"/>
        <v>37</v>
      </c>
      <c r="D960" t="str">
        <f t="shared" si="29"/>
        <v>36–45</v>
      </c>
      <c r="E960" t="s">
        <v>42</v>
      </c>
      <c r="F960" t="str">
        <f>IF(ISNUMBER(SEARCH("f",LOWER(E960))) + ISNUMBER(SEARCH("female",LOWER(E960))) + ISNUMBER(SEARCH("femail",LOWER(E960))) &gt; 0,"Female",
 IF(ISNUMBER(SEARCH("m",LOWER(E960))) + ISNUMBER(SEARCH("male",LOWER(E960))) &gt; 0,"Male","Other"))</f>
        <v>Male</v>
      </c>
      <c r="G960" t="s">
        <v>27</v>
      </c>
      <c r="H960" t="s">
        <v>38</v>
      </c>
      <c r="I960" t="s">
        <v>30</v>
      </c>
      <c r="J960" t="s">
        <v>31</v>
      </c>
      <c r="K960" t="s">
        <v>31</v>
      </c>
      <c r="L960" t="s">
        <v>39</v>
      </c>
      <c r="M960" t="str">
        <f>IF(L960&lt;&gt;"", L960, IF(K960="No", "Not applicable", "Unknown"))</f>
        <v>Rarely</v>
      </c>
      <c r="N960" t="s">
        <v>49</v>
      </c>
      <c r="O960" t="s">
        <v>30</v>
      </c>
      <c r="P960" t="s">
        <v>30</v>
      </c>
      <c r="Q960" t="s">
        <v>31</v>
      </c>
      <c r="R960" t="s">
        <v>31</v>
      </c>
      <c r="S960" t="s">
        <v>31</v>
      </c>
      <c r="T960" t="s">
        <v>31</v>
      </c>
      <c r="U960" t="s">
        <v>41</v>
      </c>
      <c r="V960" t="s">
        <v>34</v>
      </c>
      <c r="W960" t="s">
        <v>36</v>
      </c>
      <c r="X960" t="s">
        <v>36</v>
      </c>
      <c r="Y960" t="s">
        <v>35</v>
      </c>
      <c r="Z960" t="s">
        <v>31</v>
      </c>
      <c r="AA960" t="s">
        <v>36</v>
      </c>
      <c r="AB960" t="s">
        <v>36</v>
      </c>
      <c r="AC960" t="s">
        <v>41</v>
      </c>
      <c r="AD960" t="s">
        <v>30</v>
      </c>
    </row>
    <row r="961" spans="1:30" x14ac:dyDescent="0.3">
      <c r="A961" s="1">
        <v>41878.52915509259</v>
      </c>
      <c r="B961">
        <v>37</v>
      </c>
      <c r="C961">
        <f t="shared" si="28"/>
        <v>37</v>
      </c>
      <c r="D961" t="str">
        <f t="shared" si="29"/>
        <v>36–45</v>
      </c>
      <c r="E961" t="s">
        <v>42</v>
      </c>
      <c r="F961" t="str">
        <f>IF(ISNUMBER(SEARCH("f",LOWER(E961))) + ISNUMBER(SEARCH("female",LOWER(E961))) + ISNUMBER(SEARCH("femail",LOWER(E961))) &gt; 0,"Female",
 IF(ISNUMBER(SEARCH("m",LOWER(E961))) + ISNUMBER(SEARCH("male",LOWER(E961))) &gt; 0,"Male","Other"))</f>
        <v>Male</v>
      </c>
      <c r="G961" t="s">
        <v>45</v>
      </c>
      <c r="H961" t="s">
        <v>29</v>
      </c>
      <c r="I961" t="s">
        <v>30</v>
      </c>
      <c r="J961" t="s">
        <v>31</v>
      </c>
      <c r="K961" t="s">
        <v>31</v>
      </c>
      <c r="L961" t="s">
        <v>39</v>
      </c>
      <c r="M961" t="str">
        <f>IF(L961&lt;&gt;"", L961, IF(K961="No", "Not applicable", "Unknown"))</f>
        <v>Rarely</v>
      </c>
      <c r="N961" t="s">
        <v>40</v>
      </c>
      <c r="O961" t="s">
        <v>30</v>
      </c>
      <c r="P961" t="s">
        <v>30</v>
      </c>
      <c r="Q961" t="s">
        <v>31</v>
      </c>
      <c r="R961" t="s">
        <v>31</v>
      </c>
      <c r="S961" t="s">
        <v>31</v>
      </c>
      <c r="T961" t="s">
        <v>31</v>
      </c>
      <c r="U961" t="s">
        <v>31</v>
      </c>
      <c r="V961" t="s">
        <v>44</v>
      </c>
      <c r="W961" t="s">
        <v>31</v>
      </c>
      <c r="X961" t="s">
        <v>36</v>
      </c>
      <c r="Y961" t="s">
        <v>35</v>
      </c>
      <c r="Z961" t="s">
        <v>30</v>
      </c>
      <c r="AA961" t="s">
        <v>30</v>
      </c>
      <c r="AB961" t="s">
        <v>31</v>
      </c>
      <c r="AC961" t="s">
        <v>30</v>
      </c>
      <c r="AD961" t="s">
        <v>31</v>
      </c>
    </row>
    <row r="962" spans="1:30" x14ac:dyDescent="0.3">
      <c r="A962" s="1">
        <v>41878.536643518521</v>
      </c>
      <c r="B962">
        <v>37</v>
      </c>
      <c r="C962">
        <f t="shared" si="28"/>
        <v>37</v>
      </c>
      <c r="D962" t="str">
        <f t="shared" si="29"/>
        <v>36–45</v>
      </c>
      <c r="E962" t="s">
        <v>55</v>
      </c>
      <c r="F962" t="str">
        <f>IF(ISNUMBER(SEARCH("f",LOWER(E962))) + ISNUMBER(SEARCH("female",LOWER(E962))) + ISNUMBER(SEARCH("femail",LOWER(E962))) &gt; 0,"Female",
 IF(ISNUMBER(SEARCH("m",LOWER(E962))) + ISNUMBER(SEARCH("male",LOWER(E962))) &gt; 0,"Male","Other"))</f>
        <v>Male</v>
      </c>
      <c r="G962" t="s">
        <v>27</v>
      </c>
      <c r="H962" t="s">
        <v>66</v>
      </c>
      <c r="I962" t="s">
        <v>30</v>
      </c>
      <c r="J962" t="s">
        <v>30</v>
      </c>
      <c r="K962" t="s">
        <v>30</v>
      </c>
      <c r="L962" t="s">
        <v>29</v>
      </c>
      <c r="M962" t="str">
        <f>IF(L962&lt;&gt;"", L962, IF(K962="No", "Not applicable", "Unknown"))</f>
        <v>NA</v>
      </c>
      <c r="N962" t="s">
        <v>60</v>
      </c>
      <c r="O962" t="s">
        <v>31</v>
      </c>
      <c r="P962" t="s">
        <v>31</v>
      </c>
      <c r="Q962" t="s">
        <v>31</v>
      </c>
      <c r="R962" t="s">
        <v>30</v>
      </c>
      <c r="S962" t="s">
        <v>30</v>
      </c>
      <c r="T962" t="s">
        <v>30</v>
      </c>
      <c r="U962" t="s">
        <v>41</v>
      </c>
      <c r="V962" t="s">
        <v>41</v>
      </c>
      <c r="W962" t="s">
        <v>31</v>
      </c>
      <c r="X962" t="s">
        <v>30</v>
      </c>
      <c r="Y962" t="s">
        <v>35</v>
      </c>
      <c r="Z962" t="s">
        <v>30</v>
      </c>
      <c r="AA962" t="s">
        <v>36</v>
      </c>
      <c r="AB962" t="s">
        <v>31</v>
      </c>
      <c r="AC962" t="s">
        <v>30</v>
      </c>
      <c r="AD962" t="s">
        <v>30</v>
      </c>
    </row>
    <row r="963" spans="1:30" x14ac:dyDescent="0.3">
      <c r="A963" s="1">
        <v>41878.540763888886</v>
      </c>
      <c r="B963">
        <v>37</v>
      </c>
      <c r="C963">
        <f t="shared" ref="C963:C1026" si="30">IF(AND(ISNUMBER(B963),B963&gt;=18,B963&lt;=100), B963, "")</f>
        <v>37</v>
      </c>
      <c r="D963" t="str">
        <f t="shared" ref="D963:D1026" si="31">IF(AND(ISNUMBER(C963), C963&gt;=18, C963&lt;=25), "18–25",
IF(C963&lt;=35, "26–35",
IF(C963&lt;=45, "36–45",
IF(C963&lt;=55, "46–55",
IF(C963&lt;=65, "56–65",
IF(C963&gt;65, "65+", ""))))))</f>
        <v>36–45</v>
      </c>
      <c r="E963" t="s">
        <v>42</v>
      </c>
      <c r="F963" t="str">
        <f>IF(ISNUMBER(SEARCH("f",LOWER(E963))) + ISNUMBER(SEARCH("female",LOWER(E963))) + ISNUMBER(SEARCH("femail",LOWER(E963))) &gt; 0,"Female",
 IF(ISNUMBER(SEARCH("m",LOWER(E963))) + ISNUMBER(SEARCH("male",LOWER(E963))) &gt; 0,"Male","Other"))</f>
        <v>Male</v>
      </c>
      <c r="G963" t="s">
        <v>103</v>
      </c>
      <c r="H963" t="s">
        <v>29</v>
      </c>
      <c r="I963" t="s">
        <v>30</v>
      </c>
      <c r="J963" t="s">
        <v>30</v>
      </c>
      <c r="K963" t="s">
        <v>30</v>
      </c>
      <c r="L963" t="s">
        <v>51</v>
      </c>
      <c r="M963" t="str">
        <f>IF(L963&lt;&gt;"", L963, IF(K963="No", "Not applicable", "Unknown"))</f>
        <v>Sometimes</v>
      </c>
      <c r="N963" s="3">
        <v>45778</v>
      </c>
      <c r="O963" t="s">
        <v>30</v>
      </c>
      <c r="P963" t="s">
        <v>31</v>
      </c>
      <c r="Q963" t="s">
        <v>30</v>
      </c>
      <c r="R963" t="s">
        <v>31</v>
      </c>
      <c r="S963" t="s">
        <v>30</v>
      </c>
      <c r="T963" t="s">
        <v>30</v>
      </c>
      <c r="U963" t="s">
        <v>41</v>
      </c>
      <c r="V963" t="s">
        <v>53</v>
      </c>
      <c r="W963" t="s">
        <v>31</v>
      </c>
      <c r="X963" t="s">
        <v>30</v>
      </c>
      <c r="Y963" t="s">
        <v>30</v>
      </c>
      <c r="Z963" t="s">
        <v>30</v>
      </c>
      <c r="AA963" t="s">
        <v>30</v>
      </c>
      <c r="AB963" t="s">
        <v>31</v>
      </c>
      <c r="AC963" t="s">
        <v>41</v>
      </c>
      <c r="AD963" t="s">
        <v>30</v>
      </c>
    </row>
    <row r="964" spans="1:30" x14ac:dyDescent="0.3">
      <c r="A964" s="1">
        <v>41878.545972222222</v>
      </c>
      <c r="B964">
        <v>37</v>
      </c>
      <c r="C964">
        <f t="shared" si="30"/>
        <v>37</v>
      </c>
      <c r="D964" t="str">
        <f t="shared" si="31"/>
        <v>36–45</v>
      </c>
      <c r="E964" t="s">
        <v>42</v>
      </c>
      <c r="F964" t="str">
        <f>IF(ISNUMBER(SEARCH("f",LOWER(E964))) + ISNUMBER(SEARCH("female",LOWER(E964))) + ISNUMBER(SEARCH("femail",LOWER(E964))) &gt; 0,"Female",
 IF(ISNUMBER(SEARCH("m",LOWER(E964))) + ISNUMBER(SEARCH("male",LOWER(E964))) &gt; 0,"Male","Other"))</f>
        <v>Male</v>
      </c>
      <c r="G964" t="s">
        <v>45</v>
      </c>
      <c r="H964" t="s">
        <v>29</v>
      </c>
      <c r="I964" t="s">
        <v>30</v>
      </c>
      <c r="J964" t="s">
        <v>31</v>
      </c>
      <c r="K964" t="s">
        <v>30</v>
      </c>
      <c r="L964" t="s">
        <v>51</v>
      </c>
      <c r="M964" t="str">
        <f>IF(L964&lt;&gt;"", L964, IF(K964="No", "Not applicable", "Unknown"))</f>
        <v>Sometimes</v>
      </c>
      <c r="N964" t="s">
        <v>46</v>
      </c>
      <c r="O964" t="s">
        <v>30</v>
      </c>
      <c r="P964" t="s">
        <v>30</v>
      </c>
      <c r="Q964" t="s">
        <v>30</v>
      </c>
      <c r="R964" t="s">
        <v>30</v>
      </c>
      <c r="S964" t="s">
        <v>30</v>
      </c>
      <c r="T964" t="s">
        <v>30</v>
      </c>
      <c r="U964" t="s">
        <v>41</v>
      </c>
      <c r="V964" t="s">
        <v>41</v>
      </c>
      <c r="W964" t="s">
        <v>31</v>
      </c>
      <c r="X964" t="s">
        <v>36</v>
      </c>
      <c r="Y964" t="s">
        <v>35</v>
      </c>
      <c r="Z964" t="s">
        <v>31</v>
      </c>
      <c r="AA964" t="s">
        <v>30</v>
      </c>
      <c r="AB964" t="s">
        <v>36</v>
      </c>
      <c r="AC964" t="s">
        <v>41</v>
      </c>
      <c r="AD964" t="s">
        <v>30</v>
      </c>
    </row>
    <row r="965" spans="1:30" x14ac:dyDescent="0.3">
      <c r="A965" s="1">
        <v>41878.560624999998</v>
      </c>
      <c r="B965">
        <v>37</v>
      </c>
      <c r="C965">
        <f t="shared" si="30"/>
        <v>37</v>
      </c>
      <c r="D965" t="str">
        <f t="shared" si="31"/>
        <v>36–45</v>
      </c>
      <c r="E965" t="s">
        <v>42</v>
      </c>
      <c r="F965" t="str">
        <f>IF(ISNUMBER(SEARCH("f",LOWER(E965))) + ISNUMBER(SEARCH("female",LOWER(E965))) + ISNUMBER(SEARCH("femail",LOWER(E965))) &gt; 0,"Female",
 IF(ISNUMBER(SEARCH("m",LOWER(E965))) + ISNUMBER(SEARCH("male",LOWER(E965))) &gt; 0,"Male","Other"))</f>
        <v>Male</v>
      </c>
      <c r="G965" t="s">
        <v>43</v>
      </c>
      <c r="H965" t="s">
        <v>29</v>
      </c>
      <c r="I965" t="s">
        <v>30</v>
      </c>
      <c r="J965" t="s">
        <v>31</v>
      </c>
      <c r="K965" t="s">
        <v>31</v>
      </c>
      <c r="L965" t="s">
        <v>32</v>
      </c>
      <c r="M965" t="str">
        <f>IF(L965&lt;&gt;"", L965, IF(K965="No", "Not applicable", "Unknown"))</f>
        <v>Often</v>
      </c>
      <c r="N965" t="s">
        <v>46</v>
      </c>
      <c r="O965" t="s">
        <v>30</v>
      </c>
      <c r="P965" t="s">
        <v>31</v>
      </c>
      <c r="Q965" t="s">
        <v>31</v>
      </c>
      <c r="R965" t="s">
        <v>31</v>
      </c>
      <c r="S965" t="s">
        <v>30</v>
      </c>
      <c r="T965" t="s">
        <v>41</v>
      </c>
      <c r="U965" t="s">
        <v>41</v>
      </c>
      <c r="V965" t="s">
        <v>41</v>
      </c>
      <c r="W965" t="s">
        <v>36</v>
      </c>
      <c r="X965" t="s">
        <v>30</v>
      </c>
      <c r="Y965" t="s">
        <v>35</v>
      </c>
      <c r="Z965" t="s">
        <v>35</v>
      </c>
      <c r="AA965" t="s">
        <v>30</v>
      </c>
      <c r="AB965" t="s">
        <v>31</v>
      </c>
      <c r="AC965" t="s">
        <v>41</v>
      </c>
      <c r="AD965" t="s">
        <v>30</v>
      </c>
    </row>
    <row r="966" spans="1:30" x14ac:dyDescent="0.3">
      <c r="A966" s="1">
        <v>41878.562465277777</v>
      </c>
      <c r="B966">
        <v>37</v>
      </c>
      <c r="C966">
        <f t="shared" si="30"/>
        <v>37</v>
      </c>
      <c r="D966" t="str">
        <f t="shared" si="31"/>
        <v>36–45</v>
      </c>
      <c r="E966" t="s">
        <v>85</v>
      </c>
      <c r="F966" t="str">
        <f>IF(ISNUMBER(SEARCH("f",LOWER(E966))) + ISNUMBER(SEARCH("female",LOWER(E966))) + ISNUMBER(SEARCH("femail",LOWER(E966))) &gt; 0,"Female",
 IF(ISNUMBER(SEARCH("m",LOWER(E966))) + ISNUMBER(SEARCH("male",LOWER(E966))) &gt; 0,"Male","Other"))</f>
        <v>Female</v>
      </c>
      <c r="G966" t="s">
        <v>27</v>
      </c>
      <c r="H966" t="s">
        <v>65</v>
      </c>
      <c r="I966" t="s">
        <v>30</v>
      </c>
      <c r="J966" t="s">
        <v>31</v>
      </c>
      <c r="K966" t="s">
        <v>31</v>
      </c>
      <c r="L966" t="s">
        <v>51</v>
      </c>
      <c r="M966" t="str">
        <f>IF(L966&lt;&gt;"", L966, IF(K966="No", "Not applicable", "Unknown"))</f>
        <v>Sometimes</v>
      </c>
      <c r="N966" t="s">
        <v>40</v>
      </c>
      <c r="O966" t="s">
        <v>30</v>
      </c>
      <c r="P966" t="s">
        <v>30</v>
      </c>
      <c r="Q966" t="s">
        <v>31</v>
      </c>
      <c r="R966" t="s">
        <v>31</v>
      </c>
      <c r="S966" t="s">
        <v>31</v>
      </c>
      <c r="T966" t="s">
        <v>31</v>
      </c>
      <c r="U966" t="s">
        <v>31</v>
      </c>
      <c r="V966" t="s">
        <v>34</v>
      </c>
      <c r="W966" t="s">
        <v>30</v>
      </c>
      <c r="X966" t="s">
        <v>30</v>
      </c>
      <c r="Y966" t="s">
        <v>35</v>
      </c>
      <c r="Z966" t="s">
        <v>35</v>
      </c>
      <c r="AA966" t="s">
        <v>30</v>
      </c>
      <c r="AB966" t="s">
        <v>36</v>
      </c>
      <c r="AC966" t="s">
        <v>31</v>
      </c>
      <c r="AD966" t="s">
        <v>30</v>
      </c>
    </row>
    <row r="967" spans="1:30" x14ac:dyDescent="0.3">
      <c r="A967" s="1">
        <v>41878.580046296294</v>
      </c>
      <c r="B967">
        <v>37</v>
      </c>
      <c r="C967">
        <f t="shared" si="30"/>
        <v>37</v>
      </c>
      <c r="D967" t="str">
        <f t="shared" si="31"/>
        <v>36–45</v>
      </c>
      <c r="E967" t="s">
        <v>26</v>
      </c>
      <c r="F967" t="str">
        <f>IF(ISNUMBER(SEARCH("f",LOWER(E967))) + ISNUMBER(SEARCH("female",LOWER(E967))) + ISNUMBER(SEARCH("femail",LOWER(E967))) &gt; 0,"Female",
 IF(ISNUMBER(SEARCH("m",LOWER(E967))) + ISNUMBER(SEARCH("male",LOWER(E967))) &gt; 0,"Male","Other"))</f>
        <v>Female</v>
      </c>
      <c r="G967" t="s">
        <v>27</v>
      </c>
      <c r="H967" t="s">
        <v>58</v>
      </c>
      <c r="I967" t="s">
        <v>30</v>
      </c>
      <c r="J967" t="s">
        <v>31</v>
      </c>
      <c r="K967" t="s">
        <v>31</v>
      </c>
      <c r="L967" t="s">
        <v>32</v>
      </c>
      <c r="M967" t="str">
        <f>IF(L967&lt;&gt;"", L967, IF(K967="No", "Not applicable", "Unknown"))</f>
        <v>Often</v>
      </c>
      <c r="N967" t="s">
        <v>46</v>
      </c>
      <c r="O967" t="s">
        <v>30</v>
      </c>
      <c r="P967" t="s">
        <v>31</v>
      </c>
      <c r="Q967" t="s">
        <v>31</v>
      </c>
      <c r="R967" t="s">
        <v>31</v>
      </c>
      <c r="S967" t="s">
        <v>30</v>
      </c>
      <c r="T967" t="s">
        <v>30</v>
      </c>
      <c r="U967" t="s">
        <v>31</v>
      </c>
      <c r="V967" t="s">
        <v>41</v>
      </c>
      <c r="W967" t="s">
        <v>36</v>
      </c>
      <c r="X967" t="s">
        <v>30</v>
      </c>
      <c r="Y967" t="s">
        <v>35</v>
      </c>
      <c r="Z967" t="s">
        <v>35</v>
      </c>
      <c r="AA967" t="s">
        <v>30</v>
      </c>
      <c r="AB967" t="s">
        <v>31</v>
      </c>
      <c r="AC967" t="s">
        <v>41</v>
      </c>
      <c r="AD967" t="s">
        <v>30</v>
      </c>
    </row>
    <row r="968" spans="1:30" x14ac:dyDescent="0.3">
      <c r="A968" s="1">
        <v>41878.596620370372</v>
      </c>
      <c r="B968">
        <v>37</v>
      </c>
      <c r="C968">
        <f t="shared" si="30"/>
        <v>37</v>
      </c>
      <c r="D968" t="str">
        <f t="shared" si="31"/>
        <v>36–45</v>
      </c>
      <c r="E968" t="s">
        <v>37</v>
      </c>
      <c r="F968" t="str">
        <f>IF(ISNUMBER(SEARCH("f",LOWER(E968))) + ISNUMBER(SEARCH("female",LOWER(E968))) + ISNUMBER(SEARCH("femail",LOWER(E968))) &gt; 0,"Female",
 IF(ISNUMBER(SEARCH("m",LOWER(E968))) + ISNUMBER(SEARCH("male",LOWER(E968))) &gt; 0,"Male","Other"))</f>
        <v>Male</v>
      </c>
      <c r="G968" t="s">
        <v>27</v>
      </c>
      <c r="H968" t="s">
        <v>64</v>
      </c>
      <c r="I968" t="s">
        <v>30</v>
      </c>
      <c r="J968" t="s">
        <v>30</v>
      </c>
      <c r="K968" t="s">
        <v>30</v>
      </c>
      <c r="L968" t="s">
        <v>48</v>
      </c>
      <c r="M968" t="str">
        <f>IF(L968&lt;&gt;"", L968, IF(K968="No", "Not applicable", "Unknown"))</f>
        <v>Never</v>
      </c>
      <c r="N968" t="s">
        <v>40</v>
      </c>
      <c r="O968" t="s">
        <v>30</v>
      </c>
      <c r="P968" t="s">
        <v>31</v>
      </c>
      <c r="Q968" t="s">
        <v>31</v>
      </c>
      <c r="R968" t="s">
        <v>31</v>
      </c>
      <c r="S968" t="s">
        <v>31</v>
      </c>
      <c r="T968" t="s">
        <v>31</v>
      </c>
      <c r="U968" t="s">
        <v>41</v>
      </c>
      <c r="V968" t="s">
        <v>41</v>
      </c>
      <c r="W968" t="s">
        <v>30</v>
      </c>
      <c r="X968" t="s">
        <v>30</v>
      </c>
      <c r="Y968" t="s">
        <v>35</v>
      </c>
      <c r="Z968" t="s">
        <v>31</v>
      </c>
      <c r="AA968" t="s">
        <v>36</v>
      </c>
      <c r="AB968" t="s">
        <v>36</v>
      </c>
      <c r="AC968" t="s">
        <v>41</v>
      </c>
      <c r="AD968" t="s">
        <v>30</v>
      </c>
    </row>
    <row r="969" spans="1:30" x14ac:dyDescent="0.3">
      <c r="A969" s="1">
        <v>41878.598402777781</v>
      </c>
      <c r="B969">
        <v>37</v>
      </c>
      <c r="C969">
        <f t="shared" si="30"/>
        <v>37</v>
      </c>
      <c r="D969" t="str">
        <f t="shared" si="31"/>
        <v>36–45</v>
      </c>
      <c r="E969" t="s">
        <v>85</v>
      </c>
      <c r="F969" t="str">
        <f>IF(ISNUMBER(SEARCH("f",LOWER(E969))) + ISNUMBER(SEARCH("female",LOWER(E969))) + ISNUMBER(SEARCH("femail",LOWER(E969))) &gt; 0,"Female",
 IF(ISNUMBER(SEARCH("m",LOWER(E969))) + ISNUMBER(SEARCH("male",LOWER(E969))) &gt; 0,"Male","Other"))</f>
        <v>Female</v>
      </c>
      <c r="G969" t="s">
        <v>27</v>
      </c>
      <c r="H969" t="s">
        <v>58</v>
      </c>
      <c r="I969" t="s">
        <v>30</v>
      </c>
      <c r="J969" t="s">
        <v>30</v>
      </c>
      <c r="K969" t="s">
        <v>31</v>
      </c>
      <c r="L969" t="s">
        <v>39</v>
      </c>
      <c r="M969" t="str">
        <f>IF(L969&lt;&gt;"", L969, IF(K969="No", "Not applicable", "Unknown"))</f>
        <v>Rarely</v>
      </c>
      <c r="N969" t="s">
        <v>40</v>
      </c>
      <c r="O969" t="s">
        <v>30</v>
      </c>
      <c r="P969" t="s">
        <v>31</v>
      </c>
      <c r="Q969" t="s">
        <v>31</v>
      </c>
      <c r="R969" t="s">
        <v>31</v>
      </c>
      <c r="S969" t="s">
        <v>41</v>
      </c>
      <c r="T969" t="s">
        <v>31</v>
      </c>
      <c r="U969" t="s">
        <v>41</v>
      </c>
      <c r="V969" t="s">
        <v>34</v>
      </c>
      <c r="W969" t="s">
        <v>30</v>
      </c>
      <c r="X969" t="s">
        <v>30</v>
      </c>
      <c r="Y969" t="s">
        <v>35</v>
      </c>
      <c r="Z969" t="s">
        <v>31</v>
      </c>
      <c r="AA969" t="s">
        <v>30</v>
      </c>
      <c r="AB969" t="s">
        <v>30</v>
      </c>
      <c r="AC969" t="s">
        <v>31</v>
      </c>
      <c r="AD969" t="s">
        <v>30</v>
      </c>
    </row>
    <row r="970" spans="1:30" x14ac:dyDescent="0.3">
      <c r="A970" s="1">
        <v>41878.660833333335</v>
      </c>
      <c r="B970">
        <v>37</v>
      </c>
      <c r="C970">
        <f t="shared" si="30"/>
        <v>37</v>
      </c>
      <c r="D970" t="str">
        <f t="shared" si="31"/>
        <v>36–45</v>
      </c>
      <c r="E970" t="s">
        <v>42</v>
      </c>
      <c r="F970" t="str">
        <f>IF(ISNUMBER(SEARCH("f",LOWER(E970))) + ISNUMBER(SEARCH("female",LOWER(E970))) + ISNUMBER(SEARCH("femail",LOWER(E970))) &gt; 0,"Female",
 IF(ISNUMBER(SEARCH("m",LOWER(E970))) + ISNUMBER(SEARCH("male",LOWER(E970))) &gt; 0,"Male","Other"))</f>
        <v>Male</v>
      </c>
      <c r="G970" t="s">
        <v>43</v>
      </c>
      <c r="H970" t="s">
        <v>29</v>
      </c>
      <c r="I970" t="s">
        <v>30</v>
      </c>
      <c r="J970" t="s">
        <v>31</v>
      </c>
      <c r="K970" t="s">
        <v>31</v>
      </c>
      <c r="L970" t="s">
        <v>39</v>
      </c>
      <c r="M970" t="str">
        <f>IF(L970&lt;&gt;"", L970, IF(K970="No", "Not applicable", "Unknown"))</f>
        <v>Rarely</v>
      </c>
      <c r="N970" t="s">
        <v>40</v>
      </c>
      <c r="O970" t="s">
        <v>30</v>
      </c>
      <c r="P970" t="s">
        <v>30</v>
      </c>
      <c r="Q970" t="s">
        <v>31</v>
      </c>
      <c r="R970" t="s">
        <v>31</v>
      </c>
      <c r="S970" t="s">
        <v>31</v>
      </c>
      <c r="T970" t="s">
        <v>31</v>
      </c>
      <c r="U970" t="s">
        <v>41</v>
      </c>
      <c r="V970" t="s">
        <v>41</v>
      </c>
      <c r="W970" t="s">
        <v>36</v>
      </c>
      <c r="X970" t="s">
        <v>36</v>
      </c>
      <c r="Y970" t="s">
        <v>35</v>
      </c>
      <c r="Z970" t="s">
        <v>35</v>
      </c>
      <c r="AA970" t="s">
        <v>30</v>
      </c>
      <c r="AB970" t="s">
        <v>30</v>
      </c>
      <c r="AC970" t="s">
        <v>41</v>
      </c>
      <c r="AD970" t="s">
        <v>30</v>
      </c>
    </row>
    <row r="971" spans="1:30" x14ac:dyDescent="0.3">
      <c r="A971" s="1">
        <v>41878.666516203702</v>
      </c>
      <c r="B971">
        <v>37</v>
      </c>
      <c r="C971">
        <f t="shared" si="30"/>
        <v>37</v>
      </c>
      <c r="D971" t="str">
        <f t="shared" si="31"/>
        <v>36–45</v>
      </c>
      <c r="E971" t="s">
        <v>37</v>
      </c>
      <c r="F971" t="str">
        <f>IF(ISNUMBER(SEARCH("f",LOWER(E971))) + ISNUMBER(SEARCH("female",LOWER(E971))) + ISNUMBER(SEARCH("femail",LOWER(E971))) &gt; 0,"Female",
 IF(ISNUMBER(SEARCH("m",LOWER(E971))) + ISNUMBER(SEARCH("male",LOWER(E971))) &gt; 0,"Male","Other"))</f>
        <v>Male</v>
      </c>
      <c r="G971" t="s">
        <v>27</v>
      </c>
      <c r="H971" t="s">
        <v>84</v>
      </c>
      <c r="I971" t="s">
        <v>30</v>
      </c>
      <c r="J971" t="s">
        <v>30</v>
      </c>
      <c r="K971" t="s">
        <v>30</v>
      </c>
      <c r="L971" t="s">
        <v>29</v>
      </c>
      <c r="M971" t="str">
        <f>IF(L971&lt;&gt;"", L971, IF(K971="No", "Not applicable", "Unknown"))</f>
        <v>NA</v>
      </c>
      <c r="N971" t="s">
        <v>60</v>
      </c>
      <c r="O971" t="s">
        <v>30</v>
      </c>
      <c r="P971" t="s">
        <v>31</v>
      </c>
      <c r="Q971" t="s">
        <v>31</v>
      </c>
      <c r="R971" t="s">
        <v>30</v>
      </c>
      <c r="S971" t="s">
        <v>30</v>
      </c>
      <c r="T971" t="s">
        <v>30</v>
      </c>
      <c r="U971" t="s">
        <v>41</v>
      </c>
      <c r="V971" t="s">
        <v>41</v>
      </c>
      <c r="W971" t="s">
        <v>36</v>
      </c>
      <c r="X971" t="s">
        <v>36</v>
      </c>
      <c r="Y971" t="s">
        <v>35</v>
      </c>
      <c r="Z971" t="s">
        <v>35</v>
      </c>
      <c r="AA971" t="s">
        <v>30</v>
      </c>
      <c r="AB971" t="s">
        <v>30</v>
      </c>
      <c r="AC971" t="s">
        <v>41</v>
      </c>
      <c r="AD971" t="s">
        <v>30</v>
      </c>
    </row>
    <row r="972" spans="1:30" x14ac:dyDescent="0.3">
      <c r="A972" s="1">
        <v>41878.869803240741</v>
      </c>
      <c r="B972">
        <v>37</v>
      </c>
      <c r="C972">
        <f t="shared" si="30"/>
        <v>37</v>
      </c>
      <c r="D972" t="str">
        <f t="shared" si="31"/>
        <v>36–45</v>
      </c>
      <c r="E972" t="s">
        <v>42</v>
      </c>
      <c r="F972" t="str">
        <f>IF(ISNUMBER(SEARCH("f",LOWER(E972))) + ISNUMBER(SEARCH("female",LOWER(E972))) + ISNUMBER(SEARCH("femail",LOWER(E972))) &gt; 0,"Female",
 IF(ISNUMBER(SEARCH("m",LOWER(E972))) + ISNUMBER(SEARCH("male",LOWER(E972))) &gt; 0,"Male","Other"))</f>
        <v>Male</v>
      </c>
      <c r="G972" t="s">
        <v>27</v>
      </c>
      <c r="H972" t="s">
        <v>68</v>
      </c>
      <c r="I972" t="s">
        <v>30</v>
      </c>
      <c r="J972" t="s">
        <v>31</v>
      </c>
      <c r="K972" t="s">
        <v>30</v>
      </c>
      <c r="L972" t="s">
        <v>48</v>
      </c>
      <c r="M972" t="str">
        <f>IF(L972&lt;&gt;"", L972, IF(K972="No", "Not applicable", "Unknown"))</f>
        <v>Never</v>
      </c>
      <c r="N972" t="s">
        <v>46</v>
      </c>
      <c r="O972" t="s">
        <v>30</v>
      </c>
      <c r="P972" t="s">
        <v>31</v>
      </c>
      <c r="Q972" t="s">
        <v>41</v>
      </c>
      <c r="R972" t="s">
        <v>30</v>
      </c>
      <c r="S972" t="s">
        <v>30</v>
      </c>
      <c r="T972" t="s">
        <v>41</v>
      </c>
      <c r="U972" t="s">
        <v>41</v>
      </c>
      <c r="V972" t="s">
        <v>34</v>
      </c>
      <c r="W972" t="s">
        <v>30</v>
      </c>
      <c r="X972" t="s">
        <v>30</v>
      </c>
      <c r="Y972" t="s">
        <v>31</v>
      </c>
      <c r="Z972" t="s">
        <v>31</v>
      </c>
      <c r="AA972" t="s">
        <v>30</v>
      </c>
      <c r="AB972" t="s">
        <v>30</v>
      </c>
      <c r="AC972" t="s">
        <v>31</v>
      </c>
      <c r="AD972" t="s">
        <v>30</v>
      </c>
    </row>
    <row r="973" spans="1:30" x14ac:dyDescent="0.3">
      <c r="A973" s="1">
        <v>41878.998101851852</v>
      </c>
      <c r="B973">
        <v>37</v>
      </c>
      <c r="C973">
        <f t="shared" si="30"/>
        <v>37</v>
      </c>
      <c r="D973" t="str">
        <f t="shared" si="31"/>
        <v>36–45</v>
      </c>
      <c r="E973" t="s">
        <v>42</v>
      </c>
      <c r="F973" t="str">
        <f>IF(ISNUMBER(SEARCH("f",LOWER(E973))) + ISNUMBER(SEARCH("female",LOWER(E973))) + ISNUMBER(SEARCH("femail",LOWER(E973))) &gt; 0,"Female",
 IF(ISNUMBER(SEARCH("m",LOWER(E973))) + ISNUMBER(SEARCH("male",LOWER(E973))) &gt; 0,"Male","Other"))</f>
        <v>Male</v>
      </c>
      <c r="G973" t="s">
        <v>27</v>
      </c>
      <c r="H973" t="s">
        <v>69</v>
      </c>
      <c r="I973" t="s">
        <v>30</v>
      </c>
      <c r="J973" t="s">
        <v>30</v>
      </c>
      <c r="K973" t="s">
        <v>30</v>
      </c>
      <c r="L973" t="s">
        <v>32</v>
      </c>
      <c r="M973" t="str">
        <f>IF(L973&lt;&gt;"", L973, IF(K973="No", "Not applicable", "Unknown"))</f>
        <v>Often</v>
      </c>
      <c r="N973" t="s">
        <v>40</v>
      </c>
      <c r="O973" t="s">
        <v>30</v>
      </c>
      <c r="P973" t="s">
        <v>30</v>
      </c>
      <c r="Q973" t="s">
        <v>41</v>
      </c>
      <c r="R973" t="s">
        <v>30</v>
      </c>
      <c r="S973" t="s">
        <v>30</v>
      </c>
      <c r="T973" t="s">
        <v>30</v>
      </c>
      <c r="U973" t="s">
        <v>41</v>
      </c>
      <c r="V973" t="s">
        <v>41</v>
      </c>
      <c r="W973" t="s">
        <v>36</v>
      </c>
      <c r="X973" t="s">
        <v>30</v>
      </c>
      <c r="Y973" t="s">
        <v>35</v>
      </c>
      <c r="Z973" t="s">
        <v>30</v>
      </c>
      <c r="AA973" t="s">
        <v>30</v>
      </c>
      <c r="AB973" t="s">
        <v>30</v>
      </c>
      <c r="AC973" t="s">
        <v>30</v>
      </c>
      <c r="AD973" t="s">
        <v>30</v>
      </c>
    </row>
    <row r="974" spans="1:30" x14ac:dyDescent="0.3">
      <c r="A974" s="1">
        <v>41879.093842592592</v>
      </c>
      <c r="B974">
        <v>37</v>
      </c>
      <c r="C974">
        <f t="shared" si="30"/>
        <v>37</v>
      </c>
      <c r="D974" t="str">
        <f t="shared" si="31"/>
        <v>36–45</v>
      </c>
      <c r="E974" t="s">
        <v>152</v>
      </c>
      <c r="F974" t="str">
        <f>IF(ISNUMBER(SEARCH("f",LOWER(E974))) + ISNUMBER(SEARCH("female",LOWER(E974))) + ISNUMBER(SEARCH("femail",LOWER(E974))) &gt; 0,"Female",
 IF(ISNUMBER(SEARCH("m",LOWER(E974))) + ISNUMBER(SEARCH("male",LOWER(E974))) &gt; 0,"Male","Other"))</f>
        <v>Other</v>
      </c>
      <c r="G974" t="s">
        <v>43</v>
      </c>
      <c r="H974" t="s">
        <v>29</v>
      </c>
      <c r="I974" t="s">
        <v>30</v>
      </c>
      <c r="J974" t="s">
        <v>31</v>
      </c>
      <c r="K974" t="s">
        <v>31</v>
      </c>
      <c r="L974" t="s">
        <v>51</v>
      </c>
      <c r="M974" t="str">
        <f>IF(L974&lt;&gt;"", L974, IF(K974="No", "Not applicable", "Unknown"))</f>
        <v>Sometimes</v>
      </c>
      <c r="N974" t="s">
        <v>49</v>
      </c>
      <c r="O974" t="s">
        <v>30</v>
      </c>
      <c r="P974" t="s">
        <v>30</v>
      </c>
      <c r="Q974" t="s">
        <v>31</v>
      </c>
      <c r="R974" t="s">
        <v>31</v>
      </c>
      <c r="S974" t="s">
        <v>30</v>
      </c>
      <c r="T974" t="s">
        <v>30</v>
      </c>
      <c r="U974" t="s">
        <v>41</v>
      </c>
      <c r="V974" t="s">
        <v>44</v>
      </c>
      <c r="W974" t="s">
        <v>31</v>
      </c>
      <c r="X974" t="s">
        <v>36</v>
      </c>
      <c r="Y974" t="s">
        <v>35</v>
      </c>
      <c r="Z974" t="s">
        <v>35</v>
      </c>
      <c r="AA974" t="s">
        <v>30</v>
      </c>
      <c r="AB974" t="s">
        <v>36</v>
      </c>
      <c r="AC974" t="s">
        <v>30</v>
      </c>
      <c r="AD974" t="s">
        <v>30</v>
      </c>
    </row>
    <row r="975" spans="1:30" x14ac:dyDescent="0.3">
      <c r="A975" s="1">
        <v>41879.157986111109</v>
      </c>
      <c r="B975">
        <v>37</v>
      </c>
      <c r="C975">
        <f t="shared" si="30"/>
        <v>37</v>
      </c>
      <c r="D975" t="str">
        <f t="shared" si="31"/>
        <v>36–45</v>
      </c>
      <c r="E975" t="s">
        <v>42</v>
      </c>
      <c r="F975" t="str">
        <f>IF(ISNUMBER(SEARCH("f",LOWER(E975))) + ISNUMBER(SEARCH("female",LOWER(E975))) + ISNUMBER(SEARCH("femail",LOWER(E975))) &gt; 0,"Female",
 IF(ISNUMBER(SEARCH("m",LOWER(E975))) + ISNUMBER(SEARCH("male",LOWER(E975))) &gt; 0,"Male","Other"))</f>
        <v>Male</v>
      </c>
      <c r="G975" t="s">
        <v>103</v>
      </c>
      <c r="H975" t="s">
        <v>29</v>
      </c>
      <c r="I975" t="s">
        <v>31</v>
      </c>
      <c r="J975" t="s">
        <v>30</v>
      </c>
      <c r="K975" t="s">
        <v>30</v>
      </c>
      <c r="L975" t="s">
        <v>48</v>
      </c>
      <c r="M975" t="str">
        <f>IF(L975&lt;&gt;"", L975, IF(K975="No", "Not applicable", "Unknown"))</f>
        <v>Never</v>
      </c>
      <c r="N975" s="2">
        <v>45809</v>
      </c>
      <c r="O975" t="s">
        <v>30</v>
      </c>
      <c r="P975" t="s">
        <v>31</v>
      </c>
      <c r="Q975" t="s">
        <v>30</v>
      </c>
      <c r="R975" t="s">
        <v>30</v>
      </c>
      <c r="S975" t="s">
        <v>30</v>
      </c>
      <c r="T975" t="s">
        <v>30</v>
      </c>
      <c r="U975" t="s">
        <v>41</v>
      </c>
      <c r="V975" t="s">
        <v>41</v>
      </c>
      <c r="W975" t="s">
        <v>31</v>
      </c>
      <c r="X975" t="s">
        <v>36</v>
      </c>
      <c r="Y975" t="s">
        <v>30</v>
      </c>
      <c r="Z975" t="s">
        <v>30</v>
      </c>
      <c r="AA975" t="s">
        <v>30</v>
      </c>
      <c r="AB975" t="s">
        <v>36</v>
      </c>
      <c r="AC975" t="s">
        <v>41</v>
      </c>
      <c r="AD975" t="s">
        <v>30</v>
      </c>
    </row>
    <row r="976" spans="1:30" x14ac:dyDescent="0.3">
      <c r="A976" s="1">
        <v>41879.414004629631</v>
      </c>
      <c r="B976">
        <v>37</v>
      </c>
      <c r="C976">
        <f t="shared" si="30"/>
        <v>37</v>
      </c>
      <c r="D976" t="str">
        <f t="shared" si="31"/>
        <v>36–45</v>
      </c>
      <c r="E976" t="s">
        <v>42</v>
      </c>
      <c r="F976" t="str">
        <f>IF(ISNUMBER(SEARCH("f",LOWER(E976))) + ISNUMBER(SEARCH("female",LOWER(E976))) + ISNUMBER(SEARCH("femail",LOWER(E976))) &gt; 0,"Female",
 IF(ISNUMBER(SEARCH("m",LOWER(E976))) + ISNUMBER(SEARCH("male",LOWER(E976))) &gt; 0,"Male","Other"))</f>
        <v>Male</v>
      </c>
      <c r="G976" t="s">
        <v>63</v>
      </c>
      <c r="H976" t="s">
        <v>29</v>
      </c>
      <c r="I976" t="s">
        <v>30</v>
      </c>
      <c r="J976" t="s">
        <v>30</v>
      </c>
      <c r="K976" t="s">
        <v>30</v>
      </c>
      <c r="L976" t="s">
        <v>29</v>
      </c>
      <c r="M976" t="str">
        <f>IF(L976&lt;&gt;"", L976, IF(K976="No", "Not applicable", "Unknown"))</f>
        <v>NA</v>
      </c>
      <c r="N976" t="s">
        <v>49</v>
      </c>
      <c r="O976" t="s">
        <v>30</v>
      </c>
      <c r="P976" t="s">
        <v>31</v>
      </c>
      <c r="Q976" t="s">
        <v>30</v>
      </c>
      <c r="R976" t="s">
        <v>30</v>
      </c>
      <c r="S976" t="s">
        <v>30</v>
      </c>
      <c r="T976" t="s">
        <v>30</v>
      </c>
      <c r="U976" t="s">
        <v>41</v>
      </c>
      <c r="V976" t="s">
        <v>34</v>
      </c>
      <c r="W976" t="s">
        <v>36</v>
      </c>
      <c r="X976" t="s">
        <v>36</v>
      </c>
      <c r="Y976" t="s">
        <v>35</v>
      </c>
      <c r="Z976" t="s">
        <v>35</v>
      </c>
      <c r="AA976" t="s">
        <v>30</v>
      </c>
      <c r="AB976" t="s">
        <v>36</v>
      </c>
      <c r="AC976" t="s">
        <v>30</v>
      </c>
      <c r="AD976" t="s">
        <v>30</v>
      </c>
    </row>
    <row r="977" spans="1:30" x14ac:dyDescent="0.3">
      <c r="A977" s="1">
        <v>41879.415370370371</v>
      </c>
      <c r="B977">
        <v>37</v>
      </c>
      <c r="C977">
        <f t="shared" si="30"/>
        <v>37</v>
      </c>
      <c r="D977" t="str">
        <f t="shared" si="31"/>
        <v>36–45</v>
      </c>
      <c r="E977" t="s">
        <v>55</v>
      </c>
      <c r="F977" t="str">
        <f>IF(ISNUMBER(SEARCH("f",LOWER(E977))) + ISNUMBER(SEARCH("female",LOWER(E977))) + ISNUMBER(SEARCH("femail",LOWER(E977))) &gt; 0,"Female",
 IF(ISNUMBER(SEARCH("m",LOWER(E977))) + ISNUMBER(SEARCH("male",LOWER(E977))) &gt; 0,"Male","Other"))</f>
        <v>Male</v>
      </c>
      <c r="G977" t="s">
        <v>27</v>
      </c>
      <c r="H977" t="s">
        <v>58</v>
      </c>
      <c r="I977" t="s">
        <v>30</v>
      </c>
      <c r="J977" t="s">
        <v>31</v>
      </c>
      <c r="K977" t="s">
        <v>31</v>
      </c>
      <c r="L977" t="s">
        <v>51</v>
      </c>
      <c r="M977" t="str">
        <f>IF(L977&lt;&gt;"", L977, IF(K977="No", "Not applicable", "Unknown"))</f>
        <v>Sometimes</v>
      </c>
      <c r="N977" t="s">
        <v>49</v>
      </c>
      <c r="O977" t="s">
        <v>30</v>
      </c>
      <c r="P977" t="s">
        <v>31</v>
      </c>
      <c r="Q977" t="s">
        <v>31</v>
      </c>
      <c r="R977" t="s">
        <v>31</v>
      </c>
      <c r="S977" t="s">
        <v>41</v>
      </c>
      <c r="T977" t="s">
        <v>41</v>
      </c>
      <c r="U977" t="s">
        <v>31</v>
      </c>
      <c r="V977" t="s">
        <v>41</v>
      </c>
      <c r="W977" t="s">
        <v>36</v>
      </c>
      <c r="X977" t="s">
        <v>30</v>
      </c>
      <c r="Y977" t="s">
        <v>31</v>
      </c>
      <c r="Z977" t="s">
        <v>31</v>
      </c>
      <c r="AA977" t="s">
        <v>30</v>
      </c>
      <c r="AB977" t="s">
        <v>30</v>
      </c>
      <c r="AC977" t="s">
        <v>41</v>
      </c>
      <c r="AD977" t="s">
        <v>30</v>
      </c>
    </row>
    <row r="978" spans="1:30" x14ac:dyDescent="0.3">
      <c r="A978" s="1">
        <v>41879.41815972222</v>
      </c>
      <c r="B978">
        <v>37</v>
      </c>
      <c r="C978">
        <f t="shared" si="30"/>
        <v>37</v>
      </c>
      <c r="D978" t="str">
        <f t="shared" si="31"/>
        <v>36–45</v>
      </c>
      <c r="E978" t="s">
        <v>85</v>
      </c>
      <c r="F978" t="str">
        <f>IF(ISNUMBER(SEARCH("f",LOWER(E978))) + ISNUMBER(SEARCH("female",LOWER(E978))) + ISNUMBER(SEARCH("femail",LOWER(E978))) &gt; 0,"Female",
 IF(ISNUMBER(SEARCH("m",LOWER(E978))) + ISNUMBER(SEARCH("male",LOWER(E978))) &gt; 0,"Male","Other"))</f>
        <v>Female</v>
      </c>
      <c r="G978" t="s">
        <v>27</v>
      </c>
      <c r="H978" t="s">
        <v>90</v>
      </c>
      <c r="I978" t="s">
        <v>30</v>
      </c>
      <c r="J978" t="s">
        <v>30</v>
      </c>
      <c r="K978" t="s">
        <v>30</v>
      </c>
      <c r="L978" t="s">
        <v>29</v>
      </c>
      <c r="M978" t="str">
        <f>IF(L978&lt;&gt;"", L978, IF(K978="No", "Not applicable", "Unknown"))</f>
        <v>NA</v>
      </c>
      <c r="N978" t="s">
        <v>46</v>
      </c>
      <c r="O978" t="s">
        <v>31</v>
      </c>
      <c r="P978" t="s">
        <v>31</v>
      </c>
      <c r="Q978" t="s">
        <v>41</v>
      </c>
      <c r="R978" t="s">
        <v>33</v>
      </c>
      <c r="S978" t="s">
        <v>30</v>
      </c>
      <c r="T978" t="s">
        <v>41</v>
      </c>
      <c r="U978" t="s">
        <v>41</v>
      </c>
      <c r="V978" t="s">
        <v>41</v>
      </c>
      <c r="W978" t="s">
        <v>31</v>
      </c>
      <c r="X978" t="s">
        <v>30</v>
      </c>
      <c r="Y978" t="s">
        <v>35</v>
      </c>
      <c r="Z978" t="s">
        <v>30</v>
      </c>
      <c r="AA978" t="s">
        <v>30</v>
      </c>
      <c r="AB978" t="s">
        <v>30</v>
      </c>
      <c r="AC978" t="s">
        <v>41</v>
      </c>
      <c r="AD978" t="s">
        <v>30</v>
      </c>
    </row>
    <row r="979" spans="1:30" x14ac:dyDescent="0.3">
      <c r="A979" s="1">
        <v>41879.422615740739</v>
      </c>
      <c r="B979">
        <v>37</v>
      </c>
      <c r="C979">
        <f t="shared" si="30"/>
        <v>37</v>
      </c>
      <c r="D979" t="str">
        <f t="shared" si="31"/>
        <v>36–45</v>
      </c>
      <c r="E979" t="s">
        <v>55</v>
      </c>
      <c r="F979" t="str">
        <f>IF(ISNUMBER(SEARCH("f",LOWER(E979))) + ISNUMBER(SEARCH("female",LOWER(E979))) + ISNUMBER(SEARCH("femail",LOWER(E979))) &gt; 0,"Female",
 IF(ISNUMBER(SEARCH("m",LOWER(E979))) + ISNUMBER(SEARCH("male",LOWER(E979))) &gt; 0,"Male","Other"))</f>
        <v>Male</v>
      </c>
      <c r="G979" t="s">
        <v>27</v>
      </c>
      <c r="H979" t="s">
        <v>64</v>
      </c>
      <c r="I979" t="s">
        <v>31</v>
      </c>
      <c r="J979" t="s">
        <v>30</v>
      </c>
      <c r="K979" t="s">
        <v>30</v>
      </c>
      <c r="L979" t="s">
        <v>29</v>
      </c>
      <c r="M979" t="str">
        <f>IF(L979&lt;&gt;"", L979, IF(K979="No", "Not applicable", "Unknown"))</f>
        <v>NA</v>
      </c>
      <c r="N979" s="2">
        <v>45809</v>
      </c>
      <c r="O979" t="s">
        <v>31</v>
      </c>
      <c r="P979" t="s">
        <v>31</v>
      </c>
      <c r="Q979" t="s">
        <v>31</v>
      </c>
      <c r="R979" t="s">
        <v>31</v>
      </c>
      <c r="S979" t="s">
        <v>31</v>
      </c>
      <c r="T979" t="s">
        <v>30</v>
      </c>
      <c r="U979" t="s">
        <v>31</v>
      </c>
      <c r="V979" t="s">
        <v>34</v>
      </c>
      <c r="W979" t="s">
        <v>30</v>
      </c>
      <c r="X979" t="s">
        <v>30</v>
      </c>
      <c r="Y979" t="s">
        <v>31</v>
      </c>
      <c r="Z979" t="s">
        <v>31</v>
      </c>
      <c r="AA979" t="s">
        <v>36</v>
      </c>
      <c r="AB979" t="s">
        <v>36</v>
      </c>
      <c r="AC979" t="s">
        <v>31</v>
      </c>
      <c r="AD979" t="s">
        <v>30</v>
      </c>
    </row>
    <row r="980" spans="1:30" x14ac:dyDescent="0.3">
      <c r="A980" s="1">
        <v>41879.437349537038</v>
      </c>
      <c r="B980">
        <v>37</v>
      </c>
      <c r="C980">
        <f t="shared" si="30"/>
        <v>37</v>
      </c>
      <c r="D980" t="str">
        <f t="shared" si="31"/>
        <v>36–45</v>
      </c>
      <c r="E980" t="s">
        <v>73</v>
      </c>
      <c r="F980" t="str">
        <f>IF(ISNUMBER(SEARCH("f",LOWER(E980))) + ISNUMBER(SEARCH("female",LOWER(E980))) + ISNUMBER(SEARCH("femail",LOWER(E980))) &gt; 0,"Female",
 IF(ISNUMBER(SEARCH("m",LOWER(E980))) + ISNUMBER(SEARCH("male",LOWER(E980))) &gt; 0,"Male","Other"))</f>
        <v>Male</v>
      </c>
      <c r="G980" t="s">
        <v>45</v>
      </c>
      <c r="H980" t="s">
        <v>29</v>
      </c>
      <c r="I980" t="s">
        <v>30</v>
      </c>
      <c r="J980" t="s">
        <v>30</v>
      </c>
      <c r="K980" t="s">
        <v>31</v>
      </c>
      <c r="L980" t="s">
        <v>32</v>
      </c>
      <c r="M980" t="str">
        <f>IF(L980&lt;&gt;"", L980, IF(K980="No", "Not applicable", "Unknown"))</f>
        <v>Often</v>
      </c>
      <c r="N980" s="2">
        <v>45809</v>
      </c>
      <c r="O980" t="s">
        <v>30</v>
      </c>
      <c r="P980" t="s">
        <v>31</v>
      </c>
      <c r="Q980" t="s">
        <v>30</v>
      </c>
      <c r="R980" t="s">
        <v>30</v>
      </c>
      <c r="S980" t="s">
        <v>30</v>
      </c>
      <c r="T980" t="s">
        <v>30</v>
      </c>
      <c r="U980" t="s">
        <v>41</v>
      </c>
      <c r="V980" t="s">
        <v>41</v>
      </c>
      <c r="W980" t="s">
        <v>31</v>
      </c>
      <c r="X980" t="s">
        <v>30</v>
      </c>
      <c r="Y980" t="s">
        <v>31</v>
      </c>
      <c r="Z980" t="s">
        <v>31</v>
      </c>
      <c r="AA980" t="s">
        <v>36</v>
      </c>
      <c r="AB980" t="s">
        <v>31</v>
      </c>
      <c r="AC980" t="s">
        <v>30</v>
      </c>
      <c r="AD980" t="s">
        <v>30</v>
      </c>
    </row>
    <row r="981" spans="1:30" x14ac:dyDescent="0.3">
      <c r="A981" s="1">
        <v>41879.454525462963</v>
      </c>
      <c r="B981">
        <v>37</v>
      </c>
      <c r="C981">
        <f t="shared" si="30"/>
        <v>37</v>
      </c>
      <c r="D981" t="str">
        <f t="shared" si="31"/>
        <v>36–45</v>
      </c>
      <c r="E981" t="s">
        <v>55</v>
      </c>
      <c r="F981" t="str">
        <f>IF(ISNUMBER(SEARCH("f",LOWER(E981))) + ISNUMBER(SEARCH("female",LOWER(E981))) + ISNUMBER(SEARCH("femail",LOWER(E981))) &gt; 0,"Female",
 IF(ISNUMBER(SEARCH("m",LOWER(E981))) + ISNUMBER(SEARCH("male",LOWER(E981))) &gt; 0,"Male","Other"))</f>
        <v>Male</v>
      </c>
      <c r="G981" t="s">
        <v>79</v>
      </c>
      <c r="H981" t="s">
        <v>29</v>
      </c>
      <c r="I981" t="s">
        <v>30</v>
      </c>
      <c r="J981" t="s">
        <v>31</v>
      </c>
      <c r="K981" t="s">
        <v>31</v>
      </c>
      <c r="L981" t="s">
        <v>51</v>
      </c>
      <c r="M981" t="str">
        <f>IF(L981&lt;&gt;"", L981, IF(K981="No", "Not applicable", "Unknown"))</f>
        <v>Sometimes</v>
      </c>
      <c r="N981" t="s">
        <v>46</v>
      </c>
      <c r="O981" t="s">
        <v>30</v>
      </c>
      <c r="P981" t="s">
        <v>31</v>
      </c>
      <c r="Q981" t="s">
        <v>30</v>
      </c>
      <c r="R981" t="s">
        <v>31</v>
      </c>
      <c r="S981" t="s">
        <v>30</v>
      </c>
      <c r="T981" t="s">
        <v>30</v>
      </c>
      <c r="U981" t="s">
        <v>31</v>
      </c>
      <c r="V981" t="s">
        <v>61</v>
      </c>
      <c r="W981" t="s">
        <v>30</v>
      </c>
      <c r="X981" t="s">
        <v>30</v>
      </c>
      <c r="Y981" t="s">
        <v>35</v>
      </c>
      <c r="Z981" t="s">
        <v>31</v>
      </c>
      <c r="AA981" t="s">
        <v>30</v>
      </c>
      <c r="AB981" t="s">
        <v>36</v>
      </c>
      <c r="AC981" t="s">
        <v>31</v>
      </c>
      <c r="AD981" t="s">
        <v>31</v>
      </c>
    </row>
    <row r="982" spans="1:30" x14ac:dyDescent="0.3">
      <c r="A982" s="1">
        <v>41879.473113425927</v>
      </c>
      <c r="B982">
        <v>37</v>
      </c>
      <c r="C982">
        <f t="shared" si="30"/>
        <v>37</v>
      </c>
      <c r="D982" t="str">
        <f t="shared" si="31"/>
        <v>36–45</v>
      </c>
      <c r="E982" t="s">
        <v>42</v>
      </c>
      <c r="F982" t="str">
        <f>IF(ISNUMBER(SEARCH("f",LOWER(E982))) + ISNUMBER(SEARCH("female",LOWER(E982))) + ISNUMBER(SEARCH("femail",LOWER(E982))) &gt; 0,"Female",
 IF(ISNUMBER(SEARCH("m",LOWER(E982))) + ISNUMBER(SEARCH("male",LOWER(E982))) &gt; 0,"Male","Other"))</f>
        <v>Male</v>
      </c>
      <c r="G982" t="s">
        <v>27</v>
      </c>
      <c r="H982" t="s">
        <v>52</v>
      </c>
      <c r="I982" t="s">
        <v>30</v>
      </c>
      <c r="J982" t="s">
        <v>31</v>
      </c>
      <c r="K982" t="s">
        <v>31</v>
      </c>
      <c r="L982" t="s">
        <v>51</v>
      </c>
      <c r="M982" t="str">
        <f>IF(L982&lt;&gt;"", L982, IF(K982="No", "Not applicable", "Unknown"))</f>
        <v>Sometimes</v>
      </c>
      <c r="N982" t="s">
        <v>49</v>
      </c>
      <c r="O982" t="s">
        <v>30</v>
      </c>
      <c r="P982" t="s">
        <v>31</v>
      </c>
      <c r="Q982" t="s">
        <v>41</v>
      </c>
      <c r="R982" t="s">
        <v>33</v>
      </c>
      <c r="S982" t="s">
        <v>41</v>
      </c>
      <c r="T982" t="s">
        <v>41</v>
      </c>
      <c r="U982" t="s">
        <v>41</v>
      </c>
      <c r="V982" t="s">
        <v>41</v>
      </c>
      <c r="W982" t="s">
        <v>36</v>
      </c>
      <c r="X982" t="s">
        <v>30</v>
      </c>
      <c r="Y982" t="s">
        <v>35</v>
      </c>
      <c r="Z982" t="s">
        <v>35</v>
      </c>
      <c r="AA982" t="s">
        <v>30</v>
      </c>
      <c r="AB982" t="s">
        <v>30</v>
      </c>
      <c r="AC982" t="s">
        <v>41</v>
      </c>
      <c r="AD982" t="s">
        <v>30</v>
      </c>
    </row>
    <row r="983" spans="1:30" x14ac:dyDescent="0.3">
      <c r="A983" s="1">
        <v>41879.485069444447</v>
      </c>
      <c r="B983">
        <v>37</v>
      </c>
      <c r="C983">
        <f t="shared" si="30"/>
        <v>37</v>
      </c>
      <c r="D983" t="str">
        <f t="shared" si="31"/>
        <v>36–45</v>
      </c>
      <c r="E983" t="s">
        <v>26</v>
      </c>
      <c r="F983" t="str">
        <f>IF(ISNUMBER(SEARCH("f",LOWER(E983))) + ISNUMBER(SEARCH("female",LOWER(E983))) + ISNUMBER(SEARCH("femail",LOWER(E983))) &gt; 0,"Female",
 IF(ISNUMBER(SEARCH("m",LOWER(E983))) + ISNUMBER(SEARCH("male",LOWER(E983))) &gt; 0,"Male","Other"))</f>
        <v>Female</v>
      </c>
      <c r="G983" t="s">
        <v>27</v>
      </c>
      <c r="H983" t="s">
        <v>58</v>
      </c>
      <c r="I983" t="s">
        <v>30</v>
      </c>
      <c r="J983" t="s">
        <v>31</v>
      </c>
      <c r="K983" t="s">
        <v>31</v>
      </c>
      <c r="L983" t="s">
        <v>39</v>
      </c>
      <c r="M983" t="str">
        <f>IF(L983&lt;&gt;"", L983, IF(K983="No", "Not applicable", "Unknown"))</f>
        <v>Rarely</v>
      </c>
      <c r="N983" t="s">
        <v>46</v>
      </c>
      <c r="O983" t="s">
        <v>30</v>
      </c>
      <c r="P983" t="s">
        <v>30</v>
      </c>
      <c r="Q983" t="s">
        <v>31</v>
      </c>
      <c r="R983" t="s">
        <v>31</v>
      </c>
      <c r="S983" t="s">
        <v>31</v>
      </c>
      <c r="T983" t="s">
        <v>31</v>
      </c>
      <c r="U983" t="s">
        <v>41</v>
      </c>
      <c r="V983" t="s">
        <v>41</v>
      </c>
      <c r="W983" t="s">
        <v>36</v>
      </c>
      <c r="X983" t="s">
        <v>36</v>
      </c>
      <c r="Y983" t="s">
        <v>31</v>
      </c>
      <c r="Z983" t="s">
        <v>35</v>
      </c>
      <c r="AA983" t="s">
        <v>30</v>
      </c>
      <c r="AB983" t="s">
        <v>36</v>
      </c>
      <c r="AC983" t="s">
        <v>31</v>
      </c>
      <c r="AD983" t="s">
        <v>30</v>
      </c>
    </row>
    <row r="984" spans="1:30" x14ac:dyDescent="0.3">
      <c r="A984" s="1">
        <v>41879.486238425925</v>
      </c>
      <c r="B984">
        <v>37</v>
      </c>
      <c r="C984">
        <f t="shared" si="30"/>
        <v>37</v>
      </c>
      <c r="D984" t="str">
        <f t="shared" si="31"/>
        <v>36–45</v>
      </c>
      <c r="E984" t="s">
        <v>42</v>
      </c>
      <c r="F984" t="str">
        <f>IF(ISNUMBER(SEARCH("f",LOWER(E984))) + ISNUMBER(SEARCH("female",LOWER(E984))) + ISNUMBER(SEARCH("femail",LOWER(E984))) &gt; 0,"Female",
 IF(ISNUMBER(SEARCH("m",LOWER(E984))) + ISNUMBER(SEARCH("male",LOWER(E984))) &gt; 0,"Male","Other"))</f>
        <v>Male</v>
      </c>
      <c r="G984" t="s">
        <v>103</v>
      </c>
      <c r="H984" t="s">
        <v>29</v>
      </c>
      <c r="I984" t="s">
        <v>30</v>
      </c>
      <c r="J984" t="s">
        <v>31</v>
      </c>
      <c r="K984" t="s">
        <v>31</v>
      </c>
      <c r="L984" t="s">
        <v>51</v>
      </c>
      <c r="M984" t="str">
        <f>IF(L984&lt;&gt;"", L984, IF(K984="No", "Not applicable", "Unknown"))</f>
        <v>Sometimes</v>
      </c>
      <c r="N984" s="3">
        <v>45778</v>
      </c>
      <c r="O984" t="s">
        <v>30</v>
      </c>
      <c r="P984" t="s">
        <v>31</v>
      </c>
      <c r="Q984" t="s">
        <v>30</v>
      </c>
      <c r="R984" t="s">
        <v>30</v>
      </c>
      <c r="S984" t="s">
        <v>30</v>
      </c>
      <c r="T984" t="s">
        <v>30</v>
      </c>
      <c r="U984" t="s">
        <v>41</v>
      </c>
      <c r="V984" t="s">
        <v>61</v>
      </c>
      <c r="W984" t="s">
        <v>30</v>
      </c>
      <c r="X984" t="s">
        <v>30</v>
      </c>
      <c r="Y984" t="s">
        <v>31</v>
      </c>
      <c r="Z984" t="s">
        <v>31</v>
      </c>
      <c r="AA984" t="s">
        <v>36</v>
      </c>
      <c r="AB984" t="s">
        <v>36</v>
      </c>
      <c r="AC984" t="s">
        <v>31</v>
      </c>
      <c r="AD984" t="s">
        <v>30</v>
      </c>
    </row>
    <row r="985" spans="1:30" x14ac:dyDescent="0.3">
      <c r="A985" s="1">
        <v>41879.505185185182</v>
      </c>
      <c r="B985">
        <v>37</v>
      </c>
      <c r="C985">
        <f t="shared" si="30"/>
        <v>37</v>
      </c>
      <c r="D985" t="str">
        <f t="shared" si="31"/>
        <v>36–45</v>
      </c>
      <c r="E985" t="s">
        <v>42</v>
      </c>
      <c r="F985" t="str">
        <f>IF(ISNUMBER(SEARCH("f",LOWER(E985))) + ISNUMBER(SEARCH("female",LOWER(E985))) + ISNUMBER(SEARCH("femail",LOWER(E985))) &gt; 0,"Female",
 IF(ISNUMBER(SEARCH("m",LOWER(E985))) + ISNUMBER(SEARCH("male",LOWER(E985))) &gt; 0,"Male","Other"))</f>
        <v>Male</v>
      </c>
      <c r="G985" t="s">
        <v>45</v>
      </c>
      <c r="H985" t="s">
        <v>29</v>
      </c>
      <c r="I985" t="s">
        <v>30</v>
      </c>
      <c r="J985" t="s">
        <v>31</v>
      </c>
      <c r="K985" t="s">
        <v>31</v>
      </c>
      <c r="L985" t="s">
        <v>39</v>
      </c>
      <c r="M985" t="str">
        <f>IF(L985&lt;&gt;"", L985, IF(K985="No", "Not applicable", "Unknown"))</f>
        <v>Rarely</v>
      </c>
      <c r="N985" s="2">
        <v>45809</v>
      </c>
      <c r="O985" t="s">
        <v>30</v>
      </c>
      <c r="P985" t="s">
        <v>31</v>
      </c>
      <c r="Q985" t="s">
        <v>30</v>
      </c>
      <c r="R985" t="s">
        <v>30</v>
      </c>
      <c r="S985" t="s">
        <v>30</v>
      </c>
      <c r="T985" t="s">
        <v>30</v>
      </c>
      <c r="U985" t="s">
        <v>31</v>
      </c>
      <c r="V985" t="s">
        <v>34</v>
      </c>
      <c r="W985" t="s">
        <v>31</v>
      </c>
      <c r="X985" t="s">
        <v>30</v>
      </c>
      <c r="Y985" t="s">
        <v>35</v>
      </c>
      <c r="Z985" t="s">
        <v>31</v>
      </c>
      <c r="AA985" t="s">
        <v>30</v>
      </c>
      <c r="AB985" t="s">
        <v>36</v>
      </c>
      <c r="AC985" t="s">
        <v>30</v>
      </c>
      <c r="AD985" t="s">
        <v>31</v>
      </c>
    </row>
    <row r="986" spans="1:30" x14ac:dyDescent="0.3">
      <c r="A986" s="1">
        <v>41879.529513888891</v>
      </c>
      <c r="B986">
        <v>37</v>
      </c>
      <c r="C986">
        <f t="shared" si="30"/>
        <v>37</v>
      </c>
      <c r="D986" t="str">
        <f t="shared" si="31"/>
        <v>36–45</v>
      </c>
      <c r="E986" t="s">
        <v>42</v>
      </c>
      <c r="F986" t="str">
        <f>IF(ISNUMBER(SEARCH("f",LOWER(E986))) + ISNUMBER(SEARCH("female",LOWER(E986))) + ISNUMBER(SEARCH("femail",LOWER(E986))) &gt; 0,"Female",
 IF(ISNUMBER(SEARCH("m",LOWER(E986))) + ISNUMBER(SEARCH("male",LOWER(E986))) &gt; 0,"Male","Other"))</f>
        <v>Male</v>
      </c>
      <c r="G986" t="s">
        <v>72</v>
      </c>
      <c r="H986" t="s">
        <v>29</v>
      </c>
      <c r="I986" t="s">
        <v>30</v>
      </c>
      <c r="J986" t="s">
        <v>30</v>
      </c>
      <c r="K986" t="s">
        <v>30</v>
      </c>
      <c r="L986" t="s">
        <v>29</v>
      </c>
      <c r="M986" t="str">
        <f>IF(L986&lt;&gt;"", L986, IF(K986="No", "Not applicable", "Unknown"))</f>
        <v>NA</v>
      </c>
      <c r="N986" t="s">
        <v>49</v>
      </c>
      <c r="O986" t="s">
        <v>31</v>
      </c>
      <c r="P986" t="s">
        <v>30</v>
      </c>
      <c r="Q986" t="s">
        <v>41</v>
      </c>
      <c r="R986" t="s">
        <v>30</v>
      </c>
      <c r="S986" t="s">
        <v>41</v>
      </c>
      <c r="T986" t="s">
        <v>41</v>
      </c>
      <c r="U986" t="s">
        <v>41</v>
      </c>
      <c r="V986" t="s">
        <v>34</v>
      </c>
      <c r="W986" t="s">
        <v>36</v>
      </c>
      <c r="X986" t="s">
        <v>30</v>
      </c>
      <c r="Y986" t="s">
        <v>31</v>
      </c>
      <c r="Z986" t="s">
        <v>31</v>
      </c>
      <c r="AA986" t="s">
        <v>30</v>
      </c>
      <c r="AB986" t="s">
        <v>30</v>
      </c>
      <c r="AC986" t="s">
        <v>41</v>
      </c>
      <c r="AD986" t="s">
        <v>30</v>
      </c>
    </row>
    <row r="987" spans="1:30" x14ac:dyDescent="0.3">
      <c r="A987" s="1">
        <v>41879.544791666667</v>
      </c>
      <c r="B987">
        <v>37</v>
      </c>
      <c r="C987">
        <f t="shared" si="30"/>
        <v>37</v>
      </c>
      <c r="D987" t="str">
        <f t="shared" si="31"/>
        <v>36–45</v>
      </c>
      <c r="E987" t="s">
        <v>57</v>
      </c>
      <c r="F987" t="str">
        <f>IF(ISNUMBER(SEARCH("f",LOWER(E987))) + ISNUMBER(SEARCH("female",LOWER(E987))) + ISNUMBER(SEARCH("femail",LOWER(E987))) &gt; 0,"Female",
 IF(ISNUMBER(SEARCH("m",LOWER(E987))) + ISNUMBER(SEARCH("male",LOWER(E987))) &gt; 0,"Male","Other"))</f>
        <v>Female</v>
      </c>
      <c r="G987" t="s">
        <v>27</v>
      </c>
      <c r="H987" t="s">
        <v>47</v>
      </c>
      <c r="I987" t="s">
        <v>30</v>
      </c>
      <c r="J987" t="s">
        <v>30</v>
      </c>
      <c r="K987" t="s">
        <v>31</v>
      </c>
      <c r="L987" t="s">
        <v>32</v>
      </c>
      <c r="M987" t="str">
        <f>IF(L987&lt;&gt;"", L987, IF(K987="No", "Not applicable", "Unknown"))</f>
        <v>Often</v>
      </c>
      <c r="N987" s="2">
        <v>45809</v>
      </c>
      <c r="O987" t="s">
        <v>31</v>
      </c>
      <c r="P987" t="s">
        <v>31</v>
      </c>
      <c r="Q987" t="s">
        <v>41</v>
      </c>
      <c r="R987" t="s">
        <v>33</v>
      </c>
      <c r="S987" t="s">
        <v>30</v>
      </c>
      <c r="T987" t="s">
        <v>30</v>
      </c>
      <c r="U987" t="s">
        <v>31</v>
      </c>
      <c r="V987" t="s">
        <v>44</v>
      </c>
      <c r="W987" t="s">
        <v>31</v>
      </c>
      <c r="X987" t="s">
        <v>30</v>
      </c>
      <c r="Y987" t="s">
        <v>35</v>
      </c>
      <c r="Z987" t="s">
        <v>35</v>
      </c>
      <c r="AA987" t="s">
        <v>30</v>
      </c>
      <c r="AB987" t="s">
        <v>31</v>
      </c>
      <c r="AC987" t="s">
        <v>30</v>
      </c>
      <c r="AD987" t="s">
        <v>31</v>
      </c>
    </row>
    <row r="988" spans="1:30" x14ac:dyDescent="0.3">
      <c r="A988" s="1">
        <v>41879.70585648148</v>
      </c>
      <c r="B988">
        <v>37</v>
      </c>
      <c r="C988">
        <f t="shared" si="30"/>
        <v>37</v>
      </c>
      <c r="D988" t="str">
        <f t="shared" si="31"/>
        <v>36–45</v>
      </c>
      <c r="E988" t="s">
        <v>42</v>
      </c>
      <c r="F988" t="str">
        <f>IF(ISNUMBER(SEARCH("f",LOWER(E988))) + ISNUMBER(SEARCH("female",LOWER(E988))) + ISNUMBER(SEARCH("femail",LOWER(E988))) &gt; 0,"Female",
 IF(ISNUMBER(SEARCH("m",LOWER(E988))) + ISNUMBER(SEARCH("male",LOWER(E988))) &gt; 0,"Male","Other"))</f>
        <v>Male</v>
      </c>
      <c r="G988" t="s">
        <v>110</v>
      </c>
      <c r="H988" t="s">
        <v>29</v>
      </c>
      <c r="I988" t="s">
        <v>30</v>
      </c>
      <c r="J988" t="s">
        <v>30</v>
      </c>
      <c r="K988" t="s">
        <v>30</v>
      </c>
      <c r="L988" t="s">
        <v>51</v>
      </c>
      <c r="M988" t="str">
        <f>IF(L988&lt;&gt;"", L988, IF(K988="No", "Not applicable", "Unknown"))</f>
        <v>Sometimes</v>
      </c>
      <c r="N988" t="s">
        <v>46</v>
      </c>
      <c r="O988" t="s">
        <v>30</v>
      </c>
      <c r="P988" t="s">
        <v>31</v>
      </c>
      <c r="Q988" t="s">
        <v>41</v>
      </c>
      <c r="R988" t="s">
        <v>33</v>
      </c>
      <c r="S988" t="s">
        <v>41</v>
      </c>
      <c r="T988" t="s">
        <v>41</v>
      </c>
      <c r="U988" t="s">
        <v>41</v>
      </c>
      <c r="V988" t="s">
        <v>41</v>
      </c>
      <c r="W988" t="s">
        <v>31</v>
      </c>
      <c r="X988" t="s">
        <v>31</v>
      </c>
      <c r="Y988" t="s">
        <v>35</v>
      </c>
      <c r="Z988" t="s">
        <v>30</v>
      </c>
      <c r="AA988" t="s">
        <v>30</v>
      </c>
      <c r="AB988" t="s">
        <v>30</v>
      </c>
      <c r="AC988" t="s">
        <v>30</v>
      </c>
      <c r="AD988" t="s">
        <v>30</v>
      </c>
    </row>
    <row r="989" spans="1:30" x14ac:dyDescent="0.3">
      <c r="A989" s="1">
        <v>41879.721585648149</v>
      </c>
      <c r="B989">
        <v>37</v>
      </c>
      <c r="C989">
        <f t="shared" si="30"/>
        <v>37</v>
      </c>
      <c r="D989" t="str">
        <f t="shared" si="31"/>
        <v>36–45</v>
      </c>
      <c r="E989" t="s">
        <v>42</v>
      </c>
      <c r="F989" t="str">
        <f>IF(ISNUMBER(SEARCH("f",LOWER(E989))) + ISNUMBER(SEARCH("female",LOWER(E989))) + ISNUMBER(SEARCH("femail",LOWER(E989))) &gt; 0,"Female",
 IF(ISNUMBER(SEARCH("m",LOWER(E989))) + ISNUMBER(SEARCH("male",LOWER(E989))) &gt; 0,"Male","Other"))</f>
        <v>Male</v>
      </c>
      <c r="G989" t="s">
        <v>27</v>
      </c>
      <c r="H989" t="s">
        <v>104</v>
      </c>
      <c r="I989" t="s">
        <v>30</v>
      </c>
      <c r="J989" t="s">
        <v>31</v>
      </c>
      <c r="K989" t="s">
        <v>30</v>
      </c>
      <c r="L989" t="s">
        <v>29</v>
      </c>
      <c r="M989" t="str">
        <f>IF(L989&lt;&gt;"", L989, IF(K989="No", "Not applicable", "Unknown"))</f>
        <v>NA</v>
      </c>
      <c r="N989" t="s">
        <v>60</v>
      </c>
      <c r="O989" t="s">
        <v>30</v>
      </c>
      <c r="P989" t="s">
        <v>30</v>
      </c>
      <c r="Q989" t="s">
        <v>31</v>
      </c>
      <c r="R989" t="s">
        <v>31</v>
      </c>
      <c r="S989" t="s">
        <v>30</v>
      </c>
      <c r="T989" t="s">
        <v>30</v>
      </c>
      <c r="U989" t="s">
        <v>31</v>
      </c>
      <c r="V989" t="s">
        <v>61</v>
      </c>
      <c r="W989" t="s">
        <v>36</v>
      </c>
      <c r="X989" t="s">
        <v>30</v>
      </c>
      <c r="Y989" t="s">
        <v>30</v>
      </c>
      <c r="Z989" t="s">
        <v>30</v>
      </c>
      <c r="AA989" t="s">
        <v>30</v>
      </c>
      <c r="AB989" t="s">
        <v>30</v>
      </c>
      <c r="AC989" t="s">
        <v>30</v>
      </c>
      <c r="AD989" t="s">
        <v>30</v>
      </c>
    </row>
    <row r="990" spans="1:30" x14ac:dyDescent="0.3">
      <c r="A990" s="1">
        <v>41879.724224537036</v>
      </c>
      <c r="B990">
        <v>37</v>
      </c>
      <c r="C990">
        <f t="shared" si="30"/>
        <v>37</v>
      </c>
      <c r="D990" t="str">
        <f t="shared" si="31"/>
        <v>36–45</v>
      </c>
      <c r="E990" t="s">
        <v>42</v>
      </c>
      <c r="F990" t="str">
        <f>IF(ISNUMBER(SEARCH("f",LOWER(E990))) + ISNUMBER(SEARCH("female",LOWER(E990))) + ISNUMBER(SEARCH("femail",LOWER(E990))) &gt; 0,"Female",
 IF(ISNUMBER(SEARCH("m",LOWER(E990))) + ISNUMBER(SEARCH("male",LOWER(E990))) &gt; 0,"Male","Other"))</f>
        <v>Male</v>
      </c>
      <c r="G990" t="s">
        <v>27</v>
      </c>
      <c r="H990" t="s">
        <v>50</v>
      </c>
      <c r="I990" t="s">
        <v>30</v>
      </c>
      <c r="J990" t="s">
        <v>30</v>
      </c>
      <c r="K990" t="s">
        <v>30</v>
      </c>
      <c r="L990" t="s">
        <v>48</v>
      </c>
      <c r="M990" t="str">
        <f>IF(L990&lt;&gt;"", L990, IF(K990="No", "Not applicable", "Unknown"))</f>
        <v>Never</v>
      </c>
      <c r="N990" t="s">
        <v>60</v>
      </c>
      <c r="O990" t="s">
        <v>31</v>
      </c>
      <c r="P990" t="s">
        <v>31</v>
      </c>
      <c r="Q990" t="s">
        <v>31</v>
      </c>
      <c r="R990" t="s">
        <v>30</v>
      </c>
      <c r="S990" t="s">
        <v>31</v>
      </c>
      <c r="T990" t="s">
        <v>41</v>
      </c>
      <c r="U990" t="s">
        <v>41</v>
      </c>
      <c r="V990" t="s">
        <v>41</v>
      </c>
      <c r="W990" t="s">
        <v>36</v>
      </c>
      <c r="X990" t="s">
        <v>30</v>
      </c>
      <c r="Y990" t="s">
        <v>35</v>
      </c>
      <c r="Z990" t="s">
        <v>31</v>
      </c>
      <c r="AA990" t="s">
        <v>30</v>
      </c>
      <c r="AB990" t="s">
        <v>30</v>
      </c>
      <c r="AC990" t="s">
        <v>31</v>
      </c>
      <c r="AD990" t="s">
        <v>31</v>
      </c>
    </row>
    <row r="991" spans="1:30" x14ac:dyDescent="0.3">
      <c r="A991" s="1">
        <v>41880.374398148146</v>
      </c>
      <c r="B991">
        <v>37</v>
      </c>
      <c r="C991">
        <f t="shared" si="30"/>
        <v>37</v>
      </c>
      <c r="D991" t="str">
        <f t="shared" si="31"/>
        <v>36–45</v>
      </c>
      <c r="E991" t="s">
        <v>26</v>
      </c>
      <c r="F991" t="str">
        <f>IF(ISNUMBER(SEARCH("f",LOWER(E991))) + ISNUMBER(SEARCH("female",LOWER(E991))) + ISNUMBER(SEARCH("femail",LOWER(E991))) &gt; 0,"Female",
 IF(ISNUMBER(SEARCH("m",LOWER(E991))) + ISNUMBER(SEARCH("male",LOWER(E991))) &gt; 0,"Male","Other"))</f>
        <v>Female</v>
      </c>
      <c r="G991" t="s">
        <v>43</v>
      </c>
      <c r="H991" t="s">
        <v>29</v>
      </c>
      <c r="I991" t="s">
        <v>31</v>
      </c>
      <c r="J991" t="s">
        <v>31</v>
      </c>
      <c r="K991" t="s">
        <v>31</v>
      </c>
      <c r="L991" t="s">
        <v>39</v>
      </c>
      <c r="M991" t="str">
        <f>IF(L991&lt;&gt;"", L991, IF(K991="No", "Not applicable", "Unknown"))</f>
        <v>Rarely</v>
      </c>
      <c r="N991" s="3">
        <v>45778</v>
      </c>
      <c r="O991" t="s">
        <v>31</v>
      </c>
      <c r="P991" t="s">
        <v>31</v>
      </c>
      <c r="Q991" t="s">
        <v>30</v>
      </c>
      <c r="R991" t="s">
        <v>31</v>
      </c>
      <c r="S991" t="s">
        <v>30</v>
      </c>
      <c r="T991" t="s">
        <v>30</v>
      </c>
      <c r="U991" t="s">
        <v>31</v>
      </c>
      <c r="V991" t="s">
        <v>34</v>
      </c>
      <c r="W991" t="s">
        <v>31</v>
      </c>
      <c r="X991" t="s">
        <v>36</v>
      </c>
      <c r="Y991" t="s">
        <v>35</v>
      </c>
      <c r="Z991" t="s">
        <v>35</v>
      </c>
      <c r="AA991" t="s">
        <v>36</v>
      </c>
      <c r="AB991" t="s">
        <v>36</v>
      </c>
      <c r="AC991" t="s">
        <v>41</v>
      </c>
      <c r="AD991" t="s">
        <v>31</v>
      </c>
    </row>
    <row r="992" spans="1:30" x14ac:dyDescent="0.3">
      <c r="A992" s="1">
        <v>41880.426192129627</v>
      </c>
      <c r="B992">
        <v>37</v>
      </c>
      <c r="C992">
        <f t="shared" si="30"/>
        <v>37</v>
      </c>
      <c r="D992" t="str">
        <f t="shared" si="31"/>
        <v>36–45</v>
      </c>
      <c r="E992" t="s">
        <v>42</v>
      </c>
      <c r="F992" t="str">
        <f>IF(ISNUMBER(SEARCH("f",LOWER(E992))) + ISNUMBER(SEARCH("female",LOWER(E992))) + ISNUMBER(SEARCH("femail",LOWER(E992))) &gt; 0,"Female",
 IF(ISNUMBER(SEARCH("m",LOWER(E992))) + ISNUMBER(SEARCH("male",LOWER(E992))) &gt; 0,"Male","Other"))</f>
        <v>Male</v>
      </c>
      <c r="G992" t="s">
        <v>27</v>
      </c>
      <c r="H992" t="s">
        <v>38</v>
      </c>
      <c r="I992" t="s">
        <v>30</v>
      </c>
      <c r="J992" t="s">
        <v>31</v>
      </c>
      <c r="K992" t="s">
        <v>30</v>
      </c>
      <c r="L992" t="s">
        <v>51</v>
      </c>
      <c r="M992" t="str">
        <f>IF(L992&lt;&gt;"", L992, IF(K992="No", "Not applicable", "Unknown"))</f>
        <v>Sometimes</v>
      </c>
      <c r="N992" t="s">
        <v>46</v>
      </c>
      <c r="O992" t="s">
        <v>31</v>
      </c>
      <c r="P992" t="s">
        <v>31</v>
      </c>
      <c r="Q992" t="s">
        <v>41</v>
      </c>
      <c r="R992" t="s">
        <v>30</v>
      </c>
      <c r="S992" t="s">
        <v>30</v>
      </c>
      <c r="T992" t="s">
        <v>30</v>
      </c>
      <c r="U992" t="s">
        <v>41</v>
      </c>
      <c r="V992" t="s">
        <v>34</v>
      </c>
      <c r="W992" t="s">
        <v>36</v>
      </c>
      <c r="X992" t="s">
        <v>30</v>
      </c>
      <c r="Y992" t="s">
        <v>35</v>
      </c>
      <c r="Z992" t="s">
        <v>35</v>
      </c>
      <c r="AA992" t="s">
        <v>30</v>
      </c>
      <c r="AB992" t="s">
        <v>36</v>
      </c>
      <c r="AC992" t="s">
        <v>30</v>
      </c>
      <c r="AD992" t="s">
        <v>30</v>
      </c>
    </row>
    <row r="993" spans="1:30" x14ac:dyDescent="0.3">
      <c r="A993" s="1">
        <v>41880.624803240738</v>
      </c>
      <c r="B993">
        <v>37</v>
      </c>
      <c r="C993">
        <f t="shared" si="30"/>
        <v>37</v>
      </c>
      <c r="D993" t="str">
        <f t="shared" si="31"/>
        <v>36–45</v>
      </c>
      <c r="E993" t="s">
        <v>57</v>
      </c>
      <c r="F993" t="str">
        <f>IF(ISNUMBER(SEARCH("f",LOWER(E993))) + ISNUMBER(SEARCH("female",LOWER(E993))) + ISNUMBER(SEARCH("femail",LOWER(E993))) &gt; 0,"Female",
 IF(ISNUMBER(SEARCH("m",LOWER(E993))) + ISNUMBER(SEARCH("male",LOWER(E993))) &gt; 0,"Male","Other"))</f>
        <v>Female</v>
      </c>
      <c r="G993" t="s">
        <v>27</v>
      </c>
      <c r="H993" t="s">
        <v>119</v>
      </c>
      <c r="I993" t="s">
        <v>30</v>
      </c>
      <c r="J993" t="s">
        <v>31</v>
      </c>
      <c r="K993" t="s">
        <v>31</v>
      </c>
      <c r="L993" t="s">
        <v>51</v>
      </c>
      <c r="M993" t="str">
        <f>IF(L993&lt;&gt;"", L993, IF(K993="No", "Not applicable", "Unknown"))</f>
        <v>Sometimes</v>
      </c>
      <c r="N993" t="s">
        <v>46</v>
      </c>
      <c r="O993" t="s">
        <v>31</v>
      </c>
      <c r="P993" t="s">
        <v>31</v>
      </c>
      <c r="Q993" t="s">
        <v>31</v>
      </c>
      <c r="R993" t="s">
        <v>31</v>
      </c>
      <c r="S993" t="s">
        <v>30</v>
      </c>
      <c r="T993" t="s">
        <v>41</v>
      </c>
      <c r="U993" t="s">
        <v>41</v>
      </c>
      <c r="V993" t="s">
        <v>41</v>
      </c>
      <c r="W993" t="s">
        <v>31</v>
      </c>
      <c r="X993" t="s">
        <v>36</v>
      </c>
      <c r="Y993" t="s">
        <v>30</v>
      </c>
      <c r="Z993" t="s">
        <v>30</v>
      </c>
      <c r="AA993" t="s">
        <v>30</v>
      </c>
      <c r="AB993" t="s">
        <v>36</v>
      </c>
      <c r="AC993" t="s">
        <v>41</v>
      </c>
      <c r="AD993" t="s">
        <v>30</v>
      </c>
    </row>
    <row r="994" spans="1:30" x14ac:dyDescent="0.3">
      <c r="A994" s="1">
        <v>41880.701481481483</v>
      </c>
      <c r="B994">
        <v>37</v>
      </c>
      <c r="C994">
        <f t="shared" si="30"/>
        <v>37</v>
      </c>
      <c r="D994" t="str">
        <f t="shared" si="31"/>
        <v>36–45</v>
      </c>
      <c r="E994" t="s">
        <v>55</v>
      </c>
      <c r="F994" t="str">
        <f>IF(ISNUMBER(SEARCH("f",LOWER(E994))) + ISNUMBER(SEARCH("female",LOWER(E994))) + ISNUMBER(SEARCH("femail",LOWER(E994))) &gt; 0,"Female",
 IF(ISNUMBER(SEARCH("m",LOWER(E994))) + ISNUMBER(SEARCH("male",LOWER(E994))) &gt; 0,"Male","Other"))</f>
        <v>Male</v>
      </c>
      <c r="G994" t="s">
        <v>82</v>
      </c>
      <c r="H994" t="s">
        <v>29</v>
      </c>
      <c r="I994" t="s">
        <v>30</v>
      </c>
      <c r="J994" t="s">
        <v>30</v>
      </c>
      <c r="K994" t="s">
        <v>30</v>
      </c>
      <c r="L994" t="s">
        <v>29</v>
      </c>
      <c r="M994" t="str">
        <f>IF(L994&lt;&gt;"", L994, IF(K994="No", "Not applicable", "Unknown"))</f>
        <v>NA</v>
      </c>
      <c r="N994" s="2">
        <v>45809</v>
      </c>
      <c r="O994" t="s">
        <v>30</v>
      </c>
      <c r="P994" t="s">
        <v>31</v>
      </c>
      <c r="Q994" t="s">
        <v>41</v>
      </c>
      <c r="R994" t="s">
        <v>30</v>
      </c>
      <c r="S994" t="s">
        <v>30</v>
      </c>
      <c r="T994" t="s">
        <v>30</v>
      </c>
      <c r="U994" t="s">
        <v>31</v>
      </c>
      <c r="V994" t="s">
        <v>61</v>
      </c>
      <c r="W994" t="s">
        <v>30</v>
      </c>
      <c r="X994" t="s">
        <v>30</v>
      </c>
      <c r="Y994" t="s">
        <v>31</v>
      </c>
      <c r="Z994" t="s">
        <v>31</v>
      </c>
      <c r="AA994" t="s">
        <v>36</v>
      </c>
      <c r="AB994" t="s">
        <v>36</v>
      </c>
      <c r="AC994" t="s">
        <v>31</v>
      </c>
      <c r="AD994" t="s">
        <v>30</v>
      </c>
    </row>
    <row r="995" spans="1:30" x14ac:dyDescent="0.3">
      <c r="A995" s="1">
        <v>41880.773287037038</v>
      </c>
      <c r="B995">
        <v>37</v>
      </c>
      <c r="C995">
        <f t="shared" si="30"/>
        <v>37</v>
      </c>
      <c r="D995" t="str">
        <f t="shared" si="31"/>
        <v>36–45</v>
      </c>
      <c r="E995" t="s">
        <v>42</v>
      </c>
      <c r="F995" t="str">
        <f>IF(ISNUMBER(SEARCH("f",LOWER(E995))) + ISNUMBER(SEARCH("female",LOWER(E995))) + ISNUMBER(SEARCH("femail",LOWER(E995))) &gt; 0,"Female",
 IF(ISNUMBER(SEARCH("m",LOWER(E995))) + ISNUMBER(SEARCH("male",LOWER(E995))) &gt; 0,"Male","Other"))</f>
        <v>Male</v>
      </c>
      <c r="G995" t="s">
        <v>27</v>
      </c>
      <c r="H995" t="s">
        <v>74</v>
      </c>
      <c r="I995" t="s">
        <v>30</v>
      </c>
      <c r="J995" t="s">
        <v>30</v>
      </c>
      <c r="K995" t="s">
        <v>31</v>
      </c>
      <c r="L995" t="s">
        <v>51</v>
      </c>
      <c r="M995" t="str">
        <f>IF(L995&lt;&gt;"", L995, IF(K995="No", "Not applicable", "Unknown"))</f>
        <v>Sometimes</v>
      </c>
      <c r="N995" t="s">
        <v>49</v>
      </c>
      <c r="O995" t="s">
        <v>30</v>
      </c>
      <c r="P995" t="s">
        <v>31</v>
      </c>
      <c r="Q995" t="s">
        <v>31</v>
      </c>
      <c r="R995" t="s">
        <v>30</v>
      </c>
      <c r="S995" t="s">
        <v>30</v>
      </c>
      <c r="T995" t="s">
        <v>31</v>
      </c>
      <c r="U995" t="s">
        <v>31</v>
      </c>
      <c r="V995" t="s">
        <v>61</v>
      </c>
      <c r="W995" t="s">
        <v>30</v>
      </c>
      <c r="X995" t="s">
        <v>30</v>
      </c>
      <c r="Y995" t="s">
        <v>30</v>
      </c>
      <c r="Z995" t="s">
        <v>31</v>
      </c>
      <c r="AA995" t="s">
        <v>30</v>
      </c>
      <c r="AB995" t="s">
        <v>30</v>
      </c>
      <c r="AC995" t="s">
        <v>31</v>
      </c>
      <c r="AD995" t="s">
        <v>30</v>
      </c>
    </row>
    <row r="996" spans="1:30" x14ac:dyDescent="0.3">
      <c r="A996" s="1">
        <v>41881.524375000001</v>
      </c>
      <c r="B996">
        <v>37</v>
      </c>
      <c r="C996">
        <f t="shared" si="30"/>
        <v>37</v>
      </c>
      <c r="D996" t="str">
        <f t="shared" si="31"/>
        <v>36–45</v>
      </c>
      <c r="E996" t="s">
        <v>55</v>
      </c>
      <c r="F996" t="str">
        <f>IF(ISNUMBER(SEARCH("f",LOWER(E996))) + ISNUMBER(SEARCH("female",LOWER(E996))) + ISNUMBER(SEARCH("femail",LOWER(E996))) &gt; 0,"Female",
 IF(ISNUMBER(SEARCH("m",LOWER(E996))) + ISNUMBER(SEARCH("male",LOWER(E996))) &gt; 0,"Male","Other"))</f>
        <v>Male</v>
      </c>
      <c r="G996" t="s">
        <v>82</v>
      </c>
      <c r="H996" t="s">
        <v>29</v>
      </c>
      <c r="I996" t="s">
        <v>30</v>
      </c>
      <c r="J996" t="s">
        <v>30</v>
      </c>
      <c r="K996" t="s">
        <v>30</v>
      </c>
      <c r="L996" t="s">
        <v>29</v>
      </c>
      <c r="M996" t="str">
        <f>IF(L996&lt;&gt;"", L996, IF(K996="No", "Not applicable", "Unknown"))</f>
        <v>NA</v>
      </c>
      <c r="N996" s="2">
        <v>45809</v>
      </c>
      <c r="O996" t="s">
        <v>31</v>
      </c>
      <c r="P996" t="s">
        <v>31</v>
      </c>
      <c r="Q996" t="s">
        <v>30</v>
      </c>
      <c r="R996" t="s">
        <v>33</v>
      </c>
      <c r="S996" t="s">
        <v>30</v>
      </c>
      <c r="T996" t="s">
        <v>30</v>
      </c>
      <c r="U996" t="s">
        <v>41</v>
      </c>
      <c r="V996" t="s">
        <v>41</v>
      </c>
      <c r="W996" t="s">
        <v>36</v>
      </c>
      <c r="X996" t="s">
        <v>30</v>
      </c>
      <c r="Y996" t="s">
        <v>35</v>
      </c>
      <c r="Z996" t="s">
        <v>30</v>
      </c>
      <c r="AA996" t="s">
        <v>36</v>
      </c>
      <c r="AB996" t="s">
        <v>31</v>
      </c>
      <c r="AC996" t="s">
        <v>41</v>
      </c>
      <c r="AD996" t="s">
        <v>30</v>
      </c>
    </row>
    <row r="997" spans="1:30" x14ac:dyDescent="0.3">
      <c r="A997" s="1">
        <v>41882.188321759262</v>
      </c>
      <c r="B997">
        <v>37</v>
      </c>
      <c r="C997">
        <f t="shared" si="30"/>
        <v>37</v>
      </c>
      <c r="D997" t="str">
        <f t="shared" si="31"/>
        <v>36–45</v>
      </c>
      <c r="E997" t="s">
        <v>42</v>
      </c>
      <c r="F997" t="str">
        <f>IF(ISNUMBER(SEARCH("f",LOWER(E997))) + ISNUMBER(SEARCH("female",LOWER(E997))) + ISNUMBER(SEARCH("femail",LOWER(E997))) &gt; 0,"Female",
 IF(ISNUMBER(SEARCH("m",LOWER(E997))) + ISNUMBER(SEARCH("male",LOWER(E997))) &gt; 0,"Male","Other"))</f>
        <v>Male</v>
      </c>
      <c r="G997" t="s">
        <v>72</v>
      </c>
      <c r="H997" t="s">
        <v>29</v>
      </c>
      <c r="I997" t="s">
        <v>30</v>
      </c>
      <c r="J997" t="s">
        <v>31</v>
      </c>
      <c r="K997" t="s">
        <v>30</v>
      </c>
      <c r="L997" t="s">
        <v>51</v>
      </c>
      <c r="M997" t="str">
        <f>IF(L997&lt;&gt;"", L997, IF(K997="No", "Not applicable", "Unknown"))</f>
        <v>Sometimes</v>
      </c>
      <c r="N997" s="2">
        <v>45809</v>
      </c>
      <c r="O997" t="s">
        <v>30</v>
      </c>
      <c r="P997" t="s">
        <v>31</v>
      </c>
      <c r="Q997" t="s">
        <v>30</v>
      </c>
      <c r="R997" t="s">
        <v>30</v>
      </c>
      <c r="S997" t="s">
        <v>30</v>
      </c>
      <c r="T997" t="s">
        <v>30</v>
      </c>
      <c r="U997" t="s">
        <v>31</v>
      </c>
      <c r="V997" t="s">
        <v>34</v>
      </c>
      <c r="W997" t="s">
        <v>36</v>
      </c>
      <c r="X997" t="s">
        <v>30</v>
      </c>
      <c r="Y997" t="s">
        <v>35</v>
      </c>
      <c r="Z997" t="s">
        <v>31</v>
      </c>
      <c r="AA997" t="s">
        <v>30</v>
      </c>
      <c r="AB997" t="s">
        <v>36</v>
      </c>
      <c r="AC997" t="s">
        <v>31</v>
      </c>
      <c r="AD997" t="s">
        <v>30</v>
      </c>
    </row>
    <row r="998" spans="1:30" x14ac:dyDescent="0.3">
      <c r="A998" s="1">
        <v>41884.711759259262</v>
      </c>
      <c r="B998">
        <v>37</v>
      </c>
      <c r="C998">
        <f t="shared" si="30"/>
        <v>37</v>
      </c>
      <c r="D998" t="str">
        <f t="shared" si="31"/>
        <v>36–45</v>
      </c>
      <c r="E998" t="s">
        <v>42</v>
      </c>
      <c r="F998" t="str">
        <f>IF(ISNUMBER(SEARCH("f",LOWER(E998))) + ISNUMBER(SEARCH("female",LOWER(E998))) + ISNUMBER(SEARCH("femail",LOWER(E998))) &gt; 0,"Female",
 IF(ISNUMBER(SEARCH("m",LOWER(E998))) + ISNUMBER(SEARCH("male",LOWER(E998))) &gt; 0,"Male","Other"))</f>
        <v>Male</v>
      </c>
      <c r="G998" t="s">
        <v>72</v>
      </c>
      <c r="H998" t="s">
        <v>29</v>
      </c>
      <c r="I998" t="s">
        <v>31</v>
      </c>
      <c r="J998" t="s">
        <v>30</v>
      </c>
      <c r="K998" t="s">
        <v>30</v>
      </c>
      <c r="L998" t="s">
        <v>48</v>
      </c>
      <c r="M998" t="str">
        <f>IF(L998&lt;&gt;"", L998, IF(K998="No", "Not applicable", "Unknown"))</f>
        <v>Never</v>
      </c>
      <c r="N998" s="3">
        <v>45778</v>
      </c>
      <c r="O998" t="s">
        <v>31</v>
      </c>
      <c r="P998" t="s">
        <v>31</v>
      </c>
      <c r="Q998" t="s">
        <v>41</v>
      </c>
      <c r="R998" t="s">
        <v>33</v>
      </c>
      <c r="S998" t="s">
        <v>41</v>
      </c>
      <c r="T998" t="s">
        <v>41</v>
      </c>
      <c r="U998" t="s">
        <v>41</v>
      </c>
      <c r="V998" t="s">
        <v>61</v>
      </c>
      <c r="W998" t="s">
        <v>31</v>
      </c>
      <c r="X998" t="s">
        <v>31</v>
      </c>
      <c r="Y998" t="s">
        <v>35</v>
      </c>
      <c r="Z998" t="s">
        <v>35</v>
      </c>
      <c r="AA998" t="s">
        <v>30</v>
      </c>
      <c r="AB998" t="s">
        <v>30</v>
      </c>
      <c r="AC998" t="s">
        <v>41</v>
      </c>
      <c r="AD998" t="s">
        <v>30</v>
      </c>
    </row>
    <row r="999" spans="1:30" x14ac:dyDescent="0.3">
      <c r="A999" s="1">
        <v>42056.178043981483</v>
      </c>
      <c r="B999">
        <v>37</v>
      </c>
      <c r="C999">
        <f t="shared" si="30"/>
        <v>37</v>
      </c>
      <c r="D999" t="str">
        <f t="shared" si="31"/>
        <v>36–45</v>
      </c>
      <c r="E999" t="s">
        <v>42</v>
      </c>
      <c r="F999" t="str">
        <f>IF(ISNUMBER(SEARCH("f",LOWER(E999))) + ISNUMBER(SEARCH("female",LOWER(E999))) + ISNUMBER(SEARCH("femail",LOWER(E999))) &gt; 0,"Female",
 IF(ISNUMBER(SEARCH("m",LOWER(E999))) + ISNUMBER(SEARCH("male",LOWER(E999))) &gt; 0,"Male","Other"))</f>
        <v>Male</v>
      </c>
      <c r="G999" t="s">
        <v>45</v>
      </c>
      <c r="H999" t="s">
        <v>29</v>
      </c>
      <c r="I999" t="s">
        <v>30</v>
      </c>
      <c r="J999" t="s">
        <v>30</v>
      </c>
      <c r="K999" t="s">
        <v>30</v>
      </c>
      <c r="L999" t="s">
        <v>48</v>
      </c>
      <c r="M999" t="str">
        <f>IF(L999&lt;&gt;"", L999, IF(K999="No", "Not applicable", "Unknown"))</f>
        <v>Never</v>
      </c>
      <c r="N999" t="s">
        <v>46</v>
      </c>
      <c r="O999" t="s">
        <v>31</v>
      </c>
      <c r="P999" t="s">
        <v>31</v>
      </c>
      <c r="Q999" t="s">
        <v>41</v>
      </c>
      <c r="R999" t="s">
        <v>30</v>
      </c>
      <c r="S999" t="s">
        <v>30</v>
      </c>
      <c r="T999" t="s">
        <v>30</v>
      </c>
      <c r="U999" t="s">
        <v>41</v>
      </c>
      <c r="V999" t="s">
        <v>34</v>
      </c>
      <c r="W999" t="s">
        <v>30</v>
      </c>
      <c r="X999" t="s">
        <v>30</v>
      </c>
      <c r="Y999" t="s">
        <v>35</v>
      </c>
      <c r="Z999" t="s">
        <v>31</v>
      </c>
      <c r="AA999" t="s">
        <v>30</v>
      </c>
      <c r="AB999" t="s">
        <v>31</v>
      </c>
      <c r="AC999" t="s">
        <v>41</v>
      </c>
      <c r="AD999" t="s">
        <v>30</v>
      </c>
    </row>
    <row r="1000" spans="1:30" x14ac:dyDescent="0.3">
      <c r="A1000" s="1">
        <v>41878.487384259257</v>
      </c>
      <c r="B1000">
        <v>38</v>
      </c>
      <c r="C1000">
        <f t="shared" si="30"/>
        <v>38</v>
      </c>
      <c r="D1000" t="str">
        <f t="shared" si="31"/>
        <v>36–45</v>
      </c>
      <c r="E1000" t="s">
        <v>42</v>
      </c>
      <c r="F1000" t="str">
        <f>IF(ISNUMBER(SEARCH("f",LOWER(E1000))) + ISNUMBER(SEARCH("female",LOWER(E1000))) + ISNUMBER(SEARCH("femail",LOWER(E1000))) &gt; 0,"Female",
 IF(ISNUMBER(SEARCH("m",LOWER(E1000))) + ISNUMBER(SEARCH("male",LOWER(E1000))) &gt; 0,"Male","Other"))</f>
        <v>Male</v>
      </c>
      <c r="G1000" t="s">
        <v>71</v>
      </c>
      <c r="H1000" t="s">
        <v>29</v>
      </c>
      <c r="I1000" t="s">
        <v>30</v>
      </c>
      <c r="J1000" t="s">
        <v>30</v>
      </c>
      <c r="K1000" t="s">
        <v>30</v>
      </c>
      <c r="L1000" t="s">
        <v>29</v>
      </c>
      <c r="M1000" t="str">
        <f>IF(L1000&lt;&gt;"", L1000, IF(K1000="No", "Not applicable", "Unknown"))</f>
        <v>NA</v>
      </c>
      <c r="N1000" t="s">
        <v>49</v>
      </c>
      <c r="O1000" t="s">
        <v>30</v>
      </c>
      <c r="P1000" t="s">
        <v>31</v>
      </c>
      <c r="Q1000" t="s">
        <v>30</v>
      </c>
      <c r="R1000" t="s">
        <v>31</v>
      </c>
      <c r="S1000" t="s">
        <v>30</v>
      </c>
      <c r="T1000" t="s">
        <v>30</v>
      </c>
      <c r="U1000" t="s">
        <v>41</v>
      </c>
      <c r="V1000" t="s">
        <v>34</v>
      </c>
      <c r="W1000" t="s">
        <v>36</v>
      </c>
      <c r="X1000" t="s">
        <v>30</v>
      </c>
      <c r="Y1000" t="s">
        <v>35</v>
      </c>
      <c r="Z1000" t="s">
        <v>35</v>
      </c>
      <c r="AA1000" t="s">
        <v>30</v>
      </c>
      <c r="AB1000" t="s">
        <v>36</v>
      </c>
      <c r="AC1000" t="s">
        <v>30</v>
      </c>
      <c r="AD1000" t="s">
        <v>30</v>
      </c>
    </row>
    <row r="1001" spans="1:30" x14ac:dyDescent="0.3">
      <c r="A1001" s="1">
        <v>41878.488611111112</v>
      </c>
      <c r="B1001">
        <v>38</v>
      </c>
      <c r="C1001">
        <f t="shared" si="30"/>
        <v>38</v>
      </c>
      <c r="D1001" t="str">
        <f t="shared" si="31"/>
        <v>36–45</v>
      </c>
      <c r="E1001" t="s">
        <v>26</v>
      </c>
      <c r="F1001" t="str">
        <f>IF(ISNUMBER(SEARCH("f",LOWER(E1001))) + ISNUMBER(SEARCH("female",LOWER(E1001))) + ISNUMBER(SEARCH("femail",LOWER(E1001))) &gt; 0,"Female",
 IF(ISNUMBER(SEARCH("m",LOWER(E1001))) + ISNUMBER(SEARCH("male",LOWER(E1001))) &gt; 0,"Male","Other"))</f>
        <v>Female</v>
      </c>
      <c r="G1001" t="s">
        <v>27</v>
      </c>
      <c r="H1001" t="s">
        <v>47</v>
      </c>
      <c r="I1001" t="s">
        <v>30</v>
      </c>
      <c r="J1001" t="s">
        <v>31</v>
      </c>
      <c r="K1001" t="s">
        <v>31</v>
      </c>
      <c r="L1001" t="s">
        <v>51</v>
      </c>
      <c r="M1001" t="str">
        <f>IF(L1001&lt;&gt;"", L1001, IF(K1001="No", "Not applicable", "Unknown"))</f>
        <v>Sometimes</v>
      </c>
      <c r="N1001" t="s">
        <v>46</v>
      </c>
      <c r="O1001" t="s">
        <v>30</v>
      </c>
      <c r="P1001" t="s">
        <v>31</v>
      </c>
      <c r="Q1001" t="s">
        <v>31</v>
      </c>
      <c r="R1001" t="s">
        <v>31</v>
      </c>
      <c r="S1001" t="s">
        <v>30</v>
      </c>
      <c r="T1001" t="s">
        <v>31</v>
      </c>
      <c r="U1001" t="s">
        <v>31</v>
      </c>
      <c r="V1001" t="s">
        <v>34</v>
      </c>
      <c r="W1001" t="s">
        <v>30</v>
      </c>
      <c r="X1001" t="s">
        <v>30</v>
      </c>
      <c r="Y1001" t="s">
        <v>35</v>
      </c>
      <c r="Z1001" t="s">
        <v>31</v>
      </c>
      <c r="AA1001" t="s">
        <v>30</v>
      </c>
      <c r="AB1001" t="s">
        <v>30</v>
      </c>
      <c r="AC1001" t="s">
        <v>31</v>
      </c>
      <c r="AD1001" t="s">
        <v>30</v>
      </c>
    </row>
    <row r="1002" spans="1:30" x14ac:dyDescent="0.3">
      <c r="A1002" s="1">
        <v>41878.497418981482</v>
      </c>
      <c r="B1002">
        <v>38</v>
      </c>
      <c r="C1002">
        <f t="shared" si="30"/>
        <v>38</v>
      </c>
      <c r="D1002" t="str">
        <f t="shared" si="31"/>
        <v>36–45</v>
      </c>
      <c r="E1002" t="s">
        <v>42</v>
      </c>
      <c r="F1002" t="str">
        <f>IF(ISNUMBER(SEARCH("f",LOWER(E1002))) + ISNUMBER(SEARCH("female",LOWER(E1002))) + ISNUMBER(SEARCH("femail",LOWER(E1002))) &gt; 0,"Female",
 IF(ISNUMBER(SEARCH("m",LOWER(E1002))) + ISNUMBER(SEARCH("male",LOWER(E1002))) &gt; 0,"Male","Other"))</f>
        <v>Male</v>
      </c>
      <c r="G1002" t="s">
        <v>45</v>
      </c>
      <c r="H1002" t="s">
        <v>29</v>
      </c>
      <c r="I1002" t="s">
        <v>30</v>
      </c>
      <c r="J1002" t="s">
        <v>30</v>
      </c>
      <c r="K1002" t="s">
        <v>30</v>
      </c>
      <c r="L1002" t="s">
        <v>29</v>
      </c>
      <c r="M1002" t="str">
        <f>IF(L1002&lt;&gt;"", L1002, IF(K1002="No", "Not applicable", "Unknown"))</f>
        <v>NA</v>
      </c>
      <c r="N1002" t="s">
        <v>46</v>
      </c>
      <c r="O1002" t="s">
        <v>30</v>
      </c>
      <c r="P1002" t="s">
        <v>31</v>
      </c>
      <c r="Q1002" t="s">
        <v>30</v>
      </c>
      <c r="R1002" t="s">
        <v>30</v>
      </c>
      <c r="S1002" t="s">
        <v>30</v>
      </c>
      <c r="T1002" t="s">
        <v>41</v>
      </c>
      <c r="U1002" t="s">
        <v>31</v>
      </c>
      <c r="V1002" t="s">
        <v>34</v>
      </c>
      <c r="W1002" t="s">
        <v>30</v>
      </c>
      <c r="X1002" t="s">
        <v>30</v>
      </c>
      <c r="Y1002" t="s">
        <v>35</v>
      </c>
      <c r="Z1002" t="s">
        <v>31</v>
      </c>
      <c r="AA1002" t="s">
        <v>36</v>
      </c>
      <c r="AB1002" t="s">
        <v>31</v>
      </c>
      <c r="AC1002" t="s">
        <v>31</v>
      </c>
      <c r="AD1002" t="s">
        <v>30</v>
      </c>
    </row>
    <row r="1003" spans="1:30" x14ac:dyDescent="0.3">
      <c r="A1003" s="1">
        <v>41878.501273148147</v>
      </c>
      <c r="B1003">
        <v>38</v>
      </c>
      <c r="C1003">
        <f t="shared" si="30"/>
        <v>38</v>
      </c>
      <c r="D1003" t="str">
        <f t="shared" si="31"/>
        <v>36–45</v>
      </c>
      <c r="E1003" t="s">
        <v>42</v>
      </c>
      <c r="F1003" t="str">
        <f>IF(ISNUMBER(SEARCH("f",LOWER(E1003))) + ISNUMBER(SEARCH("female",LOWER(E1003))) + ISNUMBER(SEARCH("femail",LOWER(E1003))) &gt; 0,"Female",
 IF(ISNUMBER(SEARCH("m",LOWER(E1003))) + ISNUMBER(SEARCH("male",LOWER(E1003))) &gt; 0,"Male","Other"))</f>
        <v>Male</v>
      </c>
      <c r="G1003" t="s">
        <v>27</v>
      </c>
      <c r="H1003" t="s">
        <v>64</v>
      </c>
      <c r="I1003" t="s">
        <v>30</v>
      </c>
      <c r="J1003" t="s">
        <v>31</v>
      </c>
      <c r="K1003" t="s">
        <v>30</v>
      </c>
      <c r="L1003" t="s">
        <v>51</v>
      </c>
      <c r="M1003" t="str">
        <f>IF(L1003&lt;&gt;"", L1003, IF(K1003="No", "Not applicable", "Unknown"))</f>
        <v>Sometimes</v>
      </c>
      <c r="N1003" t="s">
        <v>49</v>
      </c>
      <c r="O1003" t="s">
        <v>31</v>
      </c>
      <c r="P1003" t="s">
        <v>31</v>
      </c>
      <c r="Q1003" t="s">
        <v>31</v>
      </c>
      <c r="R1003" t="s">
        <v>31</v>
      </c>
      <c r="S1003" t="s">
        <v>30</v>
      </c>
      <c r="T1003" t="s">
        <v>31</v>
      </c>
      <c r="U1003" t="s">
        <v>41</v>
      </c>
      <c r="V1003" t="s">
        <v>41</v>
      </c>
      <c r="W1003" t="s">
        <v>30</v>
      </c>
      <c r="X1003" t="s">
        <v>30</v>
      </c>
      <c r="Y1003" t="s">
        <v>31</v>
      </c>
      <c r="Z1003" t="s">
        <v>35</v>
      </c>
      <c r="AA1003" t="s">
        <v>36</v>
      </c>
      <c r="AB1003" t="s">
        <v>36</v>
      </c>
      <c r="AC1003" t="s">
        <v>31</v>
      </c>
      <c r="AD1003" t="s">
        <v>30</v>
      </c>
    </row>
    <row r="1004" spans="1:30" x14ac:dyDescent="0.3">
      <c r="A1004" s="1">
        <v>41878.525208333333</v>
      </c>
      <c r="B1004">
        <v>38</v>
      </c>
      <c r="C1004">
        <f t="shared" si="30"/>
        <v>38</v>
      </c>
      <c r="D1004" t="str">
        <f t="shared" si="31"/>
        <v>36–45</v>
      </c>
      <c r="E1004" t="s">
        <v>42</v>
      </c>
      <c r="F1004" t="str">
        <f>IF(ISNUMBER(SEARCH("f",LOWER(E1004))) + ISNUMBER(SEARCH("female",LOWER(E1004))) + ISNUMBER(SEARCH("femail",LOWER(E1004))) &gt; 0,"Female",
 IF(ISNUMBER(SEARCH("m",LOWER(E1004))) + ISNUMBER(SEARCH("male",LOWER(E1004))) &gt; 0,"Male","Other"))</f>
        <v>Male</v>
      </c>
      <c r="G1004" t="s">
        <v>100</v>
      </c>
      <c r="H1004" t="s">
        <v>29</v>
      </c>
      <c r="I1004" t="s">
        <v>30</v>
      </c>
      <c r="J1004" t="s">
        <v>30</v>
      </c>
      <c r="K1004" t="s">
        <v>30</v>
      </c>
      <c r="L1004" t="s">
        <v>29</v>
      </c>
      <c r="M1004" t="str">
        <f>IF(L1004&lt;&gt;"", L1004, IF(K1004="No", "Not applicable", "Unknown"))</f>
        <v>NA</v>
      </c>
      <c r="N1004" t="s">
        <v>46</v>
      </c>
      <c r="O1004" t="s">
        <v>31</v>
      </c>
      <c r="P1004" t="s">
        <v>31</v>
      </c>
      <c r="Q1004" t="s">
        <v>30</v>
      </c>
      <c r="R1004" t="s">
        <v>31</v>
      </c>
      <c r="S1004" t="s">
        <v>30</v>
      </c>
      <c r="T1004" t="s">
        <v>30</v>
      </c>
      <c r="U1004" t="s">
        <v>31</v>
      </c>
      <c r="V1004" t="s">
        <v>34</v>
      </c>
      <c r="W1004" t="s">
        <v>30</v>
      </c>
      <c r="X1004" t="s">
        <v>30</v>
      </c>
      <c r="Y1004" t="s">
        <v>31</v>
      </c>
      <c r="Z1004" t="s">
        <v>31</v>
      </c>
      <c r="AA1004" t="s">
        <v>36</v>
      </c>
      <c r="AB1004" t="s">
        <v>31</v>
      </c>
      <c r="AC1004" t="s">
        <v>30</v>
      </c>
      <c r="AD1004" t="s">
        <v>30</v>
      </c>
    </row>
    <row r="1005" spans="1:30" x14ac:dyDescent="0.3">
      <c r="A1005" s="1">
        <v>41878.526516203703</v>
      </c>
      <c r="B1005">
        <v>38</v>
      </c>
      <c r="C1005">
        <f t="shared" si="30"/>
        <v>38</v>
      </c>
      <c r="D1005" t="str">
        <f t="shared" si="31"/>
        <v>36–45</v>
      </c>
      <c r="E1005" t="s">
        <v>42</v>
      </c>
      <c r="F1005" t="str">
        <f>IF(ISNUMBER(SEARCH("f",LOWER(E1005))) + ISNUMBER(SEARCH("female",LOWER(E1005))) + ISNUMBER(SEARCH("femail",LOWER(E1005))) &gt; 0,"Female",
 IF(ISNUMBER(SEARCH("m",LOWER(E1005))) + ISNUMBER(SEARCH("male",LOWER(E1005))) &gt; 0,"Male","Other"))</f>
        <v>Male</v>
      </c>
      <c r="G1005" t="s">
        <v>27</v>
      </c>
      <c r="H1005" t="s">
        <v>84</v>
      </c>
      <c r="I1005" t="s">
        <v>30</v>
      </c>
      <c r="J1005" t="s">
        <v>31</v>
      </c>
      <c r="K1005" t="s">
        <v>31</v>
      </c>
      <c r="L1005" t="s">
        <v>51</v>
      </c>
      <c r="M1005" t="str">
        <f>IF(L1005&lt;&gt;"", L1005, IF(K1005="No", "Not applicable", "Unknown"))</f>
        <v>Sometimes</v>
      </c>
      <c r="N1005" t="s">
        <v>49</v>
      </c>
      <c r="O1005" t="s">
        <v>30</v>
      </c>
      <c r="P1005" t="s">
        <v>31</v>
      </c>
      <c r="Q1005" t="s">
        <v>41</v>
      </c>
      <c r="R1005" t="s">
        <v>30</v>
      </c>
      <c r="S1005" t="s">
        <v>41</v>
      </c>
      <c r="T1005" t="s">
        <v>41</v>
      </c>
      <c r="U1005" t="s">
        <v>41</v>
      </c>
      <c r="V1005" t="s">
        <v>41</v>
      </c>
      <c r="W1005" t="s">
        <v>36</v>
      </c>
      <c r="X1005" t="s">
        <v>30</v>
      </c>
      <c r="Y1005" t="s">
        <v>35</v>
      </c>
      <c r="Z1005" t="s">
        <v>31</v>
      </c>
      <c r="AA1005" t="s">
        <v>30</v>
      </c>
      <c r="AB1005" t="s">
        <v>30</v>
      </c>
      <c r="AC1005" t="s">
        <v>41</v>
      </c>
      <c r="AD1005" t="s">
        <v>30</v>
      </c>
    </row>
    <row r="1006" spans="1:30" x14ac:dyDescent="0.3">
      <c r="A1006" s="1">
        <v>41878.536979166667</v>
      </c>
      <c r="B1006">
        <v>38</v>
      </c>
      <c r="C1006">
        <f t="shared" si="30"/>
        <v>38</v>
      </c>
      <c r="D1006" t="str">
        <f t="shared" si="31"/>
        <v>36–45</v>
      </c>
      <c r="E1006" t="s">
        <v>26</v>
      </c>
      <c r="F1006" t="str">
        <f>IF(ISNUMBER(SEARCH("f",LOWER(E1006))) + ISNUMBER(SEARCH("female",LOWER(E1006))) + ISNUMBER(SEARCH("femail",LOWER(E1006))) &gt; 0,"Female",
 IF(ISNUMBER(SEARCH("m",LOWER(E1006))) + ISNUMBER(SEARCH("male",LOWER(E1006))) &gt; 0,"Male","Other"))</f>
        <v>Female</v>
      </c>
      <c r="G1006" t="s">
        <v>108</v>
      </c>
      <c r="H1006" t="s">
        <v>29</v>
      </c>
      <c r="I1006" t="s">
        <v>31</v>
      </c>
      <c r="J1006" t="s">
        <v>31</v>
      </c>
      <c r="K1006" t="s">
        <v>31</v>
      </c>
      <c r="L1006" t="s">
        <v>32</v>
      </c>
      <c r="M1006" t="str">
        <f>IF(L1006&lt;&gt;"", L1006, IF(K1006="No", "Not applicable", "Unknown"))</f>
        <v>Often</v>
      </c>
      <c r="N1006" s="3">
        <v>45778</v>
      </c>
      <c r="O1006" t="s">
        <v>31</v>
      </c>
      <c r="P1006" t="s">
        <v>31</v>
      </c>
      <c r="Q1006" t="s">
        <v>30</v>
      </c>
      <c r="R1006" t="s">
        <v>31</v>
      </c>
      <c r="S1006" t="s">
        <v>30</v>
      </c>
      <c r="T1006" t="s">
        <v>30</v>
      </c>
      <c r="U1006" t="s">
        <v>31</v>
      </c>
      <c r="V1006" t="s">
        <v>34</v>
      </c>
      <c r="W1006" t="s">
        <v>36</v>
      </c>
      <c r="X1006" t="s">
        <v>36</v>
      </c>
      <c r="Y1006" t="s">
        <v>35</v>
      </c>
      <c r="Z1006" t="s">
        <v>35</v>
      </c>
      <c r="AA1006" t="s">
        <v>30</v>
      </c>
      <c r="AB1006" t="s">
        <v>36</v>
      </c>
      <c r="AC1006" t="s">
        <v>41</v>
      </c>
      <c r="AD1006" t="s">
        <v>31</v>
      </c>
    </row>
    <row r="1007" spans="1:30" x14ac:dyDescent="0.3">
      <c r="A1007" s="1">
        <v>41878.55872685185</v>
      </c>
      <c r="B1007">
        <v>38</v>
      </c>
      <c r="C1007">
        <f t="shared" si="30"/>
        <v>38</v>
      </c>
      <c r="D1007" t="str">
        <f t="shared" si="31"/>
        <v>36–45</v>
      </c>
      <c r="E1007" t="s">
        <v>42</v>
      </c>
      <c r="F1007" t="str">
        <f>IF(ISNUMBER(SEARCH("f",LOWER(E1007))) + ISNUMBER(SEARCH("female",LOWER(E1007))) + ISNUMBER(SEARCH("femail",LOWER(E1007))) &gt; 0,"Female",
 IF(ISNUMBER(SEARCH("m",LOWER(E1007))) + ISNUMBER(SEARCH("male",LOWER(E1007))) &gt; 0,"Male","Other"))</f>
        <v>Male</v>
      </c>
      <c r="G1007" t="s">
        <v>45</v>
      </c>
      <c r="H1007" t="s">
        <v>29</v>
      </c>
      <c r="I1007" t="s">
        <v>30</v>
      </c>
      <c r="J1007" t="s">
        <v>30</v>
      </c>
      <c r="K1007" t="s">
        <v>31</v>
      </c>
      <c r="L1007" t="s">
        <v>51</v>
      </c>
      <c r="M1007" t="str">
        <f>IF(L1007&lt;&gt;"", L1007, IF(K1007="No", "Not applicable", "Unknown"))</f>
        <v>Sometimes</v>
      </c>
      <c r="N1007" t="s">
        <v>40</v>
      </c>
      <c r="O1007" t="s">
        <v>30</v>
      </c>
      <c r="P1007" t="s">
        <v>30</v>
      </c>
      <c r="Q1007" t="s">
        <v>41</v>
      </c>
      <c r="R1007" t="s">
        <v>33</v>
      </c>
      <c r="S1007" t="s">
        <v>41</v>
      </c>
      <c r="T1007" t="s">
        <v>41</v>
      </c>
      <c r="U1007" t="s">
        <v>41</v>
      </c>
      <c r="V1007" t="s">
        <v>53</v>
      </c>
      <c r="W1007" t="s">
        <v>31</v>
      </c>
      <c r="X1007" t="s">
        <v>30</v>
      </c>
      <c r="Y1007" t="s">
        <v>30</v>
      </c>
      <c r="Z1007" t="s">
        <v>30</v>
      </c>
      <c r="AA1007" t="s">
        <v>30</v>
      </c>
      <c r="AB1007" t="s">
        <v>36</v>
      </c>
      <c r="AC1007" t="s">
        <v>30</v>
      </c>
      <c r="AD1007" t="s">
        <v>30</v>
      </c>
    </row>
    <row r="1008" spans="1:30" x14ac:dyDescent="0.3">
      <c r="A1008" s="1">
        <v>41878.558993055558</v>
      </c>
      <c r="B1008">
        <v>38</v>
      </c>
      <c r="C1008">
        <f t="shared" si="30"/>
        <v>38</v>
      </c>
      <c r="D1008" t="str">
        <f t="shared" si="31"/>
        <v>36–45</v>
      </c>
      <c r="E1008" t="s">
        <v>42</v>
      </c>
      <c r="F1008" t="str">
        <f>IF(ISNUMBER(SEARCH("f",LOWER(E1008))) + ISNUMBER(SEARCH("female",LOWER(E1008))) + ISNUMBER(SEARCH("femail",LOWER(E1008))) &gt; 0,"Female",
 IF(ISNUMBER(SEARCH("m",LOWER(E1008))) + ISNUMBER(SEARCH("male",LOWER(E1008))) &gt; 0,"Male","Other"))</f>
        <v>Male</v>
      </c>
      <c r="G1008" t="s">
        <v>27</v>
      </c>
      <c r="H1008" t="s">
        <v>114</v>
      </c>
      <c r="I1008" t="s">
        <v>30</v>
      </c>
      <c r="J1008" t="s">
        <v>30</v>
      </c>
      <c r="K1008" t="s">
        <v>30</v>
      </c>
      <c r="L1008" t="s">
        <v>51</v>
      </c>
      <c r="M1008" t="str">
        <f>IF(L1008&lt;&gt;"", L1008, IF(K1008="No", "Not applicable", "Unknown"))</f>
        <v>Sometimes</v>
      </c>
      <c r="N1008" t="s">
        <v>46</v>
      </c>
      <c r="O1008" t="s">
        <v>31</v>
      </c>
      <c r="P1008" t="s">
        <v>31</v>
      </c>
      <c r="Q1008" t="s">
        <v>41</v>
      </c>
      <c r="R1008" t="s">
        <v>33</v>
      </c>
      <c r="S1008" t="s">
        <v>30</v>
      </c>
      <c r="T1008" t="s">
        <v>41</v>
      </c>
      <c r="U1008" t="s">
        <v>41</v>
      </c>
      <c r="V1008" t="s">
        <v>41</v>
      </c>
      <c r="W1008" t="s">
        <v>36</v>
      </c>
      <c r="X1008" t="s">
        <v>36</v>
      </c>
      <c r="Y1008" t="s">
        <v>35</v>
      </c>
      <c r="Z1008" t="s">
        <v>31</v>
      </c>
      <c r="AA1008" t="s">
        <v>30</v>
      </c>
      <c r="AB1008" t="s">
        <v>36</v>
      </c>
      <c r="AC1008" t="s">
        <v>30</v>
      </c>
      <c r="AD1008" t="s">
        <v>30</v>
      </c>
    </row>
    <row r="1009" spans="1:30" x14ac:dyDescent="0.3">
      <c r="A1009" s="1">
        <v>41878.583043981482</v>
      </c>
      <c r="B1009">
        <v>38</v>
      </c>
      <c r="C1009">
        <f t="shared" si="30"/>
        <v>38</v>
      </c>
      <c r="D1009" t="str">
        <f t="shared" si="31"/>
        <v>36–45</v>
      </c>
      <c r="E1009" t="s">
        <v>42</v>
      </c>
      <c r="F1009" t="str">
        <f>IF(ISNUMBER(SEARCH("f",LOWER(E1009))) + ISNUMBER(SEARCH("female",LOWER(E1009))) + ISNUMBER(SEARCH("femail",LOWER(E1009))) &gt; 0,"Female",
 IF(ISNUMBER(SEARCH("m",LOWER(E1009))) + ISNUMBER(SEARCH("male",LOWER(E1009))) &gt; 0,"Male","Other"))</f>
        <v>Male</v>
      </c>
      <c r="G1009" t="s">
        <v>27</v>
      </c>
      <c r="H1009" t="s">
        <v>68</v>
      </c>
      <c r="I1009" t="s">
        <v>30</v>
      </c>
      <c r="J1009" t="s">
        <v>30</v>
      </c>
      <c r="K1009" t="s">
        <v>31</v>
      </c>
      <c r="L1009" t="s">
        <v>39</v>
      </c>
      <c r="M1009" t="str">
        <f>IF(L1009&lt;&gt;"", L1009, IF(K1009="No", "Not applicable", "Unknown"))</f>
        <v>Rarely</v>
      </c>
      <c r="N1009" t="s">
        <v>46</v>
      </c>
      <c r="O1009" t="s">
        <v>31</v>
      </c>
      <c r="P1009" t="s">
        <v>31</v>
      </c>
      <c r="Q1009" t="s">
        <v>31</v>
      </c>
      <c r="R1009" t="s">
        <v>30</v>
      </c>
      <c r="S1009" t="s">
        <v>30</v>
      </c>
      <c r="T1009" t="s">
        <v>30</v>
      </c>
      <c r="U1009" t="s">
        <v>41</v>
      </c>
      <c r="V1009" t="s">
        <v>41</v>
      </c>
      <c r="W1009" t="s">
        <v>31</v>
      </c>
      <c r="X1009" t="s">
        <v>30</v>
      </c>
      <c r="Y1009" t="s">
        <v>30</v>
      </c>
      <c r="Z1009" t="s">
        <v>30</v>
      </c>
      <c r="AA1009" t="s">
        <v>30</v>
      </c>
      <c r="AB1009" t="s">
        <v>36</v>
      </c>
      <c r="AC1009" t="s">
        <v>30</v>
      </c>
      <c r="AD1009" t="s">
        <v>30</v>
      </c>
    </row>
    <row r="1010" spans="1:30" x14ac:dyDescent="0.3">
      <c r="A1010" s="1">
        <v>41878.59238425926</v>
      </c>
      <c r="B1010">
        <v>38</v>
      </c>
      <c r="C1010">
        <f t="shared" si="30"/>
        <v>38</v>
      </c>
      <c r="D1010" t="str">
        <f t="shared" si="31"/>
        <v>36–45</v>
      </c>
      <c r="E1010" t="s">
        <v>26</v>
      </c>
      <c r="F1010" t="str">
        <f>IF(ISNUMBER(SEARCH("f",LOWER(E1010))) + ISNUMBER(SEARCH("female",LOWER(E1010))) + ISNUMBER(SEARCH("femail",LOWER(E1010))) &gt; 0,"Female",
 IF(ISNUMBER(SEARCH("m",LOWER(E1010))) + ISNUMBER(SEARCH("male",LOWER(E1010))) &gt; 0,"Male","Other"))</f>
        <v>Female</v>
      </c>
      <c r="G1010" t="s">
        <v>27</v>
      </c>
      <c r="H1010" t="s">
        <v>47</v>
      </c>
      <c r="I1010" t="s">
        <v>30</v>
      </c>
      <c r="J1010" t="s">
        <v>30</v>
      </c>
      <c r="K1010" t="s">
        <v>31</v>
      </c>
      <c r="L1010" t="s">
        <v>51</v>
      </c>
      <c r="M1010" t="str">
        <f>IF(L1010&lt;&gt;"", L1010, IF(K1010="No", "Not applicable", "Unknown"))</f>
        <v>Sometimes</v>
      </c>
      <c r="N1010" s="3">
        <v>45778</v>
      </c>
      <c r="O1010" t="s">
        <v>30</v>
      </c>
      <c r="P1010" t="s">
        <v>31</v>
      </c>
      <c r="Q1010" t="s">
        <v>30</v>
      </c>
      <c r="R1010" t="s">
        <v>31</v>
      </c>
      <c r="S1010" t="s">
        <v>30</v>
      </c>
      <c r="T1010" t="s">
        <v>30</v>
      </c>
      <c r="U1010" t="s">
        <v>41</v>
      </c>
      <c r="V1010" t="s">
        <v>41</v>
      </c>
      <c r="W1010" t="s">
        <v>30</v>
      </c>
      <c r="X1010" t="s">
        <v>36</v>
      </c>
      <c r="Y1010" t="s">
        <v>35</v>
      </c>
      <c r="Z1010" t="s">
        <v>30</v>
      </c>
      <c r="AA1010" t="s">
        <v>30</v>
      </c>
      <c r="AB1010" t="s">
        <v>30</v>
      </c>
      <c r="AC1010" t="s">
        <v>41</v>
      </c>
      <c r="AD1010" t="s">
        <v>31</v>
      </c>
    </row>
    <row r="1011" spans="1:30" x14ac:dyDescent="0.3">
      <c r="A1011" s="1">
        <v>41878.669456018521</v>
      </c>
      <c r="B1011">
        <v>38</v>
      </c>
      <c r="C1011">
        <f t="shared" si="30"/>
        <v>38</v>
      </c>
      <c r="D1011" t="str">
        <f t="shared" si="31"/>
        <v>36–45</v>
      </c>
      <c r="E1011" t="s">
        <v>42</v>
      </c>
      <c r="F1011" t="str">
        <f>IF(ISNUMBER(SEARCH("f",LOWER(E1011))) + ISNUMBER(SEARCH("female",LOWER(E1011))) + ISNUMBER(SEARCH("femail",LOWER(E1011))) &gt; 0,"Female",
 IF(ISNUMBER(SEARCH("m",LOWER(E1011))) + ISNUMBER(SEARCH("male",LOWER(E1011))) &gt; 0,"Male","Other"))</f>
        <v>Male</v>
      </c>
      <c r="G1011" t="s">
        <v>45</v>
      </c>
      <c r="H1011" t="s">
        <v>29</v>
      </c>
      <c r="I1011" t="s">
        <v>31</v>
      </c>
      <c r="J1011" t="s">
        <v>30</v>
      </c>
      <c r="K1011" t="s">
        <v>31</v>
      </c>
      <c r="L1011" t="s">
        <v>51</v>
      </c>
      <c r="M1011" t="str">
        <f>IF(L1011&lt;&gt;"", L1011, IF(K1011="No", "Not applicable", "Unknown"))</f>
        <v>Sometimes</v>
      </c>
      <c r="N1011" t="s">
        <v>46</v>
      </c>
      <c r="O1011" t="s">
        <v>31</v>
      </c>
      <c r="P1011" t="s">
        <v>31</v>
      </c>
      <c r="Q1011" t="s">
        <v>30</v>
      </c>
      <c r="R1011" t="s">
        <v>30</v>
      </c>
      <c r="S1011" t="s">
        <v>30</v>
      </c>
      <c r="T1011" t="s">
        <v>30</v>
      </c>
      <c r="U1011" t="s">
        <v>31</v>
      </c>
      <c r="V1011" t="s">
        <v>34</v>
      </c>
      <c r="W1011" t="s">
        <v>36</v>
      </c>
      <c r="X1011" t="s">
        <v>36</v>
      </c>
      <c r="Y1011" t="s">
        <v>35</v>
      </c>
      <c r="Z1011" t="s">
        <v>31</v>
      </c>
      <c r="AA1011" t="s">
        <v>30</v>
      </c>
      <c r="AB1011" t="s">
        <v>36</v>
      </c>
      <c r="AC1011" t="s">
        <v>31</v>
      </c>
      <c r="AD1011" t="s">
        <v>30</v>
      </c>
    </row>
    <row r="1012" spans="1:30" x14ac:dyDescent="0.3">
      <c r="A1012" s="1">
        <v>41878.687071759261</v>
      </c>
      <c r="B1012">
        <v>38</v>
      </c>
      <c r="C1012">
        <f t="shared" si="30"/>
        <v>38</v>
      </c>
      <c r="D1012" t="str">
        <f t="shared" si="31"/>
        <v>36–45</v>
      </c>
      <c r="E1012" t="s">
        <v>57</v>
      </c>
      <c r="F1012" t="str">
        <f>IF(ISNUMBER(SEARCH("f",LOWER(E1012))) + ISNUMBER(SEARCH("female",LOWER(E1012))) + ISNUMBER(SEARCH("femail",LOWER(E1012))) &gt; 0,"Female",
 IF(ISNUMBER(SEARCH("m",LOWER(E1012))) + ISNUMBER(SEARCH("male",LOWER(E1012))) &gt; 0,"Male","Other"))</f>
        <v>Female</v>
      </c>
      <c r="G1012" t="s">
        <v>27</v>
      </c>
      <c r="H1012" t="s">
        <v>93</v>
      </c>
      <c r="I1012" t="s">
        <v>30</v>
      </c>
      <c r="J1012" t="s">
        <v>30</v>
      </c>
      <c r="K1012" t="s">
        <v>31</v>
      </c>
      <c r="L1012" t="s">
        <v>29</v>
      </c>
      <c r="M1012" t="str">
        <f>IF(L1012&lt;&gt;"", L1012, IF(K1012="No", "Not applicable", "Unknown"))</f>
        <v>NA</v>
      </c>
      <c r="N1012" t="s">
        <v>46</v>
      </c>
      <c r="O1012" t="s">
        <v>30</v>
      </c>
      <c r="P1012" t="s">
        <v>31</v>
      </c>
      <c r="Q1012" t="s">
        <v>31</v>
      </c>
      <c r="R1012" t="s">
        <v>31</v>
      </c>
      <c r="S1012" t="s">
        <v>30</v>
      </c>
      <c r="T1012" t="s">
        <v>30</v>
      </c>
      <c r="U1012" t="s">
        <v>31</v>
      </c>
      <c r="V1012" t="s">
        <v>41</v>
      </c>
      <c r="W1012" t="s">
        <v>36</v>
      </c>
      <c r="X1012" t="s">
        <v>36</v>
      </c>
      <c r="Y1012" t="s">
        <v>30</v>
      </c>
      <c r="Z1012" t="s">
        <v>30</v>
      </c>
      <c r="AA1012" t="s">
        <v>30</v>
      </c>
      <c r="AB1012" t="s">
        <v>30</v>
      </c>
      <c r="AC1012" t="s">
        <v>30</v>
      </c>
      <c r="AD1012" t="s">
        <v>30</v>
      </c>
    </row>
    <row r="1013" spans="1:30" x14ac:dyDescent="0.3">
      <c r="A1013" s="1">
        <v>41878.708506944444</v>
      </c>
      <c r="B1013">
        <v>38</v>
      </c>
      <c r="C1013">
        <f t="shared" si="30"/>
        <v>38</v>
      </c>
      <c r="D1013" t="str">
        <f t="shared" si="31"/>
        <v>36–45</v>
      </c>
      <c r="E1013" t="s">
        <v>55</v>
      </c>
      <c r="F1013" t="str">
        <f>IF(ISNUMBER(SEARCH("f",LOWER(E1013))) + ISNUMBER(SEARCH("female",LOWER(E1013))) + ISNUMBER(SEARCH("femail",LOWER(E1013))) &gt; 0,"Female",
 IF(ISNUMBER(SEARCH("m",LOWER(E1013))) + ISNUMBER(SEARCH("male",LOWER(E1013))) &gt; 0,"Male","Other"))</f>
        <v>Male</v>
      </c>
      <c r="G1013" t="s">
        <v>27</v>
      </c>
      <c r="H1013" t="s">
        <v>113</v>
      </c>
      <c r="I1013" t="s">
        <v>30</v>
      </c>
      <c r="J1013" t="s">
        <v>31</v>
      </c>
      <c r="K1013" t="s">
        <v>31</v>
      </c>
      <c r="L1013" t="s">
        <v>51</v>
      </c>
      <c r="M1013" t="str">
        <f>IF(L1013&lt;&gt;"", L1013, IF(K1013="No", "Not applicable", "Unknown"))</f>
        <v>Sometimes</v>
      </c>
      <c r="N1013" t="s">
        <v>40</v>
      </c>
      <c r="O1013" t="s">
        <v>30</v>
      </c>
      <c r="P1013" t="s">
        <v>31</v>
      </c>
      <c r="Q1013" t="s">
        <v>31</v>
      </c>
      <c r="R1013" t="s">
        <v>33</v>
      </c>
      <c r="S1013" t="s">
        <v>31</v>
      </c>
      <c r="T1013" t="s">
        <v>31</v>
      </c>
      <c r="U1013" t="s">
        <v>31</v>
      </c>
      <c r="V1013" t="s">
        <v>41</v>
      </c>
      <c r="W1013" t="s">
        <v>31</v>
      </c>
      <c r="X1013" t="s">
        <v>30</v>
      </c>
      <c r="Y1013" t="s">
        <v>30</v>
      </c>
      <c r="Z1013" t="s">
        <v>30</v>
      </c>
      <c r="AA1013" t="s">
        <v>30</v>
      </c>
      <c r="AB1013" t="s">
        <v>30</v>
      </c>
      <c r="AC1013" t="s">
        <v>30</v>
      </c>
      <c r="AD1013" t="s">
        <v>30</v>
      </c>
    </row>
    <row r="1014" spans="1:30" x14ac:dyDescent="0.3">
      <c r="A1014" s="1">
        <v>41878.714097222219</v>
      </c>
      <c r="B1014">
        <v>38</v>
      </c>
      <c r="C1014">
        <f t="shared" si="30"/>
        <v>38</v>
      </c>
      <c r="D1014" t="str">
        <f t="shared" si="31"/>
        <v>36–45</v>
      </c>
      <c r="E1014" t="s">
        <v>26</v>
      </c>
      <c r="F1014" t="str">
        <f>IF(ISNUMBER(SEARCH("f",LOWER(E1014))) + ISNUMBER(SEARCH("female",LOWER(E1014))) + ISNUMBER(SEARCH("femail",LOWER(E1014))) &gt; 0,"Female",
 IF(ISNUMBER(SEARCH("m",LOWER(E1014))) + ISNUMBER(SEARCH("male",LOWER(E1014))) &gt; 0,"Male","Other"))</f>
        <v>Female</v>
      </c>
      <c r="G1014" t="s">
        <v>27</v>
      </c>
      <c r="H1014" t="s">
        <v>68</v>
      </c>
      <c r="I1014" t="s">
        <v>30</v>
      </c>
      <c r="J1014" t="s">
        <v>31</v>
      </c>
      <c r="K1014" t="s">
        <v>31</v>
      </c>
      <c r="L1014" t="s">
        <v>51</v>
      </c>
      <c r="M1014" t="str">
        <f>IF(L1014&lt;&gt;"", L1014, IF(K1014="No", "Not applicable", "Unknown"))</f>
        <v>Sometimes</v>
      </c>
      <c r="N1014" t="s">
        <v>40</v>
      </c>
      <c r="O1014" t="s">
        <v>30</v>
      </c>
      <c r="P1014" t="s">
        <v>30</v>
      </c>
      <c r="Q1014" t="s">
        <v>31</v>
      </c>
      <c r="R1014" t="s">
        <v>31</v>
      </c>
      <c r="S1014" t="s">
        <v>31</v>
      </c>
      <c r="T1014" t="s">
        <v>31</v>
      </c>
      <c r="U1014" t="s">
        <v>31</v>
      </c>
      <c r="V1014" t="s">
        <v>61</v>
      </c>
      <c r="W1014" t="s">
        <v>36</v>
      </c>
      <c r="X1014" t="s">
        <v>30</v>
      </c>
      <c r="Y1014" t="s">
        <v>31</v>
      </c>
      <c r="Z1014" t="s">
        <v>31</v>
      </c>
      <c r="AA1014" t="s">
        <v>30</v>
      </c>
      <c r="AB1014" t="s">
        <v>30</v>
      </c>
      <c r="AC1014" t="s">
        <v>30</v>
      </c>
      <c r="AD1014" t="s">
        <v>31</v>
      </c>
    </row>
    <row r="1015" spans="1:30" x14ac:dyDescent="0.3">
      <c r="A1015" s="1">
        <v>41878.832777777781</v>
      </c>
      <c r="B1015">
        <v>38</v>
      </c>
      <c r="C1015">
        <f t="shared" si="30"/>
        <v>38</v>
      </c>
      <c r="D1015" t="str">
        <f t="shared" si="31"/>
        <v>36–45</v>
      </c>
      <c r="E1015" t="s">
        <v>131</v>
      </c>
      <c r="F1015" t="str">
        <f>IF(ISNUMBER(SEARCH("f",LOWER(E1015))) + ISNUMBER(SEARCH("female",LOWER(E1015))) + ISNUMBER(SEARCH("femail",LOWER(E1015))) &gt; 0,"Female",
 IF(ISNUMBER(SEARCH("m",LOWER(E1015))) + ISNUMBER(SEARCH("male",LOWER(E1015))) &gt; 0,"Male","Other"))</f>
        <v>Male</v>
      </c>
      <c r="G1015" t="s">
        <v>27</v>
      </c>
      <c r="H1015" t="s">
        <v>68</v>
      </c>
      <c r="I1015" t="s">
        <v>30</v>
      </c>
      <c r="J1015" t="s">
        <v>31</v>
      </c>
      <c r="K1015" t="s">
        <v>31</v>
      </c>
      <c r="L1015" t="s">
        <v>51</v>
      </c>
      <c r="M1015" t="str">
        <f>IF(L1015&lt;&gt;"", L1015, IF(K1015="No", "Not applicable", "Unknown"))</f>
        <v>Sometimes</v>
      </c>
      <c r="N1015" t="s">
        <v>49</v>
      </c>
      <c r="O1015" t="s">
        <v>30</v>
      </c>
      <c r="P1015" t="s">
        <v>31</v>
      </c>
      <c r="Q1015" t="s">
        <v>41</v>
      </c>
      <c r="R1015" t="s">
        <v>30</v>
      </c>
      <c r="S1015" t="s">
        <v>30</v>
      </c>
      <c r="T1015" t="s">
        <v>30</v>
      </c>
      <c r="U1015" t="s">
        <v>41</v>
      </c>
      <c r="V1015" t="s">
        <v>41</v>
      </c>
      <c r="W1015" t="s">
        <v>36</v>
      </c>
      <c r="X1015" t="s">
        <v>36</v>
      </c>
      <c r="Y1015" t="s">
        <v>35</v>
      </c>
      <c r="Z1015" t="s">
        <v>30</v>
      </c>
      <c r="AA1015" t="s">
        <v>30</v>
      </c>
      <c r="AB1015" t="s">
        <v>30</v>
      </c>
      <c r="AC1015" t="s">
        <v>41</v>
      </c>
      <c r="AD1015" t="s">
        <v>30</v>
      </c>
    </row>
    <row r="1016" spans="1:30" x14ac:dyDescent="0.3">
      <c r="A1016" s="1">
        <v>41879.033275462964</v>
      </c>
      <c r="B1016">
        <v>38</v>
      </c>
      <c r="C1016">
        <f t="shared" si="30"/>
        <v>38</v>
      </c>
      <c r="D1016" t="str">
        <f t="shared" si="31"/>
        <v>36–45</v>
      </c>
      <c r="E1016" t="s">
        <v>55</v>
      </c>
      <c r="F1016" t="str">
        <f>IF(ISNUMBER(SEARCH("f",LOWER(E1016))) + ISNUMBER(SEARCH("female",LOWER(E1016))) + ISNUMBER(SEARCH("femail",LOWER(E1016))) &gt; 0,"Female",
 IF(ISNUMBER(SEARCH("m",LOWER(E1016))) + ISNUMBER(SEARCH("male",LOWER(E1016))) &gt; 0,"Male","Other"))</f>
        <v>Male</v>
      </c>
      <c r="G1016" t="s">
        <v>72</v>
      </c>
      <c r="H1016" t="s">
        <v>29</v>
      </c>
      <c r="I1016" t="s">
        <v>30</v>
      </c>
      <c r="J1016" t="s">
        <v>31</v>
      </c>
      <c r="K1016" t="s">
        <v>30</v>
      </c>
      <c r="L1016" t="s">
        <v>32</v>
      </c>
      <c r="M1016" t="str">
        <f>IF(L1016&lt;&gt;"", L1016, IF(K1016="No", "Not applicable", "Unknown"))</f>
        <v>Often</v>
      </c>
      <c r="N1016" t="s">
        <v>46</v>
      </c>
      <c r="O1016" t="s">
        <v>31</v>
      </c>
      <c r="P1016" t="s">
        <v>31</v>
      </c>
      <c r="Q1016" t="s">
        <v>30</v>
      </c>
      <c r="R1016" t="s">
        <v>33</v>
      </c>
      <c r="S1016" t="s">
        <v>30</v>
      </c>
      <c r="T1016" t="s">
        <v>41</v>
      </c>
      <c r="U1016" t="s">
        <v>41</v>
      </c>
      <c r="V1016" t="s">
        <v>41</v>
      </c>
      <c r="W1016" t="s">
        <v>36</v>
      </c>
      <c r="X1016" t="s">
        <v>36</v>
      </c>
      <c r="Y1016" t="s">
        <v>35</v>
      </c>
      <c r="Z1016" t="s">
        <v>35</v>
      </c>
      <c r="AA1016" t="s">
        <v>36</v>
      </c>
      <c r="AB1016" t="s">
        <v>36</v>
      </c>
      <c r="AC1016" t="s">
        <v>41</v>
      </c>
      <c r="AD1016" t="s">
        <v>30</v>
      </c>
    </row>
    <row r="1017" spans="1:30" x14ac:dyDescent="0.3">
      <c r="A1017" s="1">
        <v>41879.363865740743</v>
      </c>
      <c r="B1017">
        <v>38</v>
      </c>
      <c r="C1017">
        <f t="shared" si="30"/>
        <v>38</v>
      </c>
      <c r="D1017" t="str">
        <f t="shared" si="31"/>
        <v>36–45</v>
      </c>
      <c r="E1017" t="s">
        <v>42</v>
      </c>
      <c r="F1017" t="str">
        <f>IF(ISNUMBER(SEARCH("f",LOWER(E1017))) + ISNUMBER(SEARCH("female",LOWER(E1017))) + ISNUMBER(SEARCH("femail",LOWER(E1017))) &gt; 0,"Female",
 IF(ISNUMBER(SEARCH("m",LOWER(E1017))) + ISNUMBER(SEARCH("male",LOWER(E1017))) &gt; 0,"Male","Other"))</f>
        <v>Male</v>
      </c>
      <c r="G1017" t="s">
        <v>27</v>
      </c>
      <c r="H1017" t="s">
        <v>89</v>
      </c>
      <c r="I1017" t="s">
        <v>30</v>
      </c>
      <c r="J1017" t="s">
        <v>30</v>
      </c>
      <c r="K1017" t="s">
        <v>31</v>
      </c>
      <c r="L1017" t="s">
        <v>51</v>
      </c>
      <c r="M1017" t="str">
        <f>IF(L1017&lt;&gt;"", L1017, IF(K1017="No", "Not applicable", "Unknown"))</f>
        <v>Sometimes</v>
      </c>
      <c r="N1017" t="s">
        <v>40</v>
      </c>
      <c r="O1017" t="s">
        <v>30</v>
      </c>
      <c r="P1017" t="s">
        <v>30</v>
      </c>
      <c r="Q1017" t="s">
        <v>31</v>
      </c>
      <c r="R1017" t="s">
        <v>31</v>
      </c>
      <c r="S1017" t="s">
        <v>31</v>
      </c>
      <c r="T1017" t="s">
        <v>31</v>
      </c>
      <c r="U1017" t="s">
        <v>41</v>
      </c>
      <c r="V1017" t="s">
        <v>41</v>
      </c>
      <c r="W1017" t="s">
        <v>30</v>
      </c>
      <c r="X1017" t="s">
        <v>30</v>
      </c>
      <c r="Y1017" t="s">
        <v>35</v>
      </c>
      <c r="Z1017" t="s">
        <v>31</v>
      </c>
      <c r="AA1017" t="s">
        <v>30</v>
      </c>
      <c r="AB1017" t="s">
        <v>30</v>
      </c>
      <c r="AC1017" t="s">
        <v>41</v>
      </c>
      <c r="AD1017" t="s">
        <v>30</v>
      </c>
    </row>
    <row r="1018" spans="1:30" x14ac:dyDescent="0.3">
      <c r="A1018" s="1">
        <v>41879.477731481478</v>
      </c>
      <c r="B1018">
        <v>38</v>
      </c>
      <c r="C1018">
        <f t="shared" si="30"/>
        <v>38</v>
      </c>
      <c r="D1018" t="str">
        <f t="shared" si="31"/>
        <v>36–45</v>
      </c>
      <c r="E1018" t="s">
        <v>107</v>
      </c>
      <c r="F1018" t="str">
        <f>IF(ISNUMBER(SEARCH("f",LOWER(E1018))) + ISNUMBER(SEARCH("female",LOWER(E1018))) + ISNUMBER(SEARCH("femail",LOWER(E1018))) &gt; 0,"Female",
 IF(ISNUMBER(SEARCH("m",LOWER(E1018))) + ISNUMBER(SEARCH("male",LOWER(E1018))) &gt; 0,"Male","Other"))</f>
        <v>Female</v>
      </c>
      <c r="G1018" t="s">
        <v>27</v>
      </c>
      <c r="H1018" t="s">
        <v>65</v>
      </c>
      <c r="I1018" t="s">
        <v>30</v>
      </c>
      <c r="J1018" t="s">
        <v>31</v>
      </c>
      <c r="K1018" t="s">
        <v>31</v>
      </c>
      <c r="L1018" t="s">
        <v>51</v>
      </c>
      <c r="M1018" t="str">
        <f>IF(L1018&lt;&gt;"", L1018, IF(K1018="No", "Not applicable", "Unknown"))</f>
        <v>Sometimes</v>
      </c>
      <c r="N1018" t="s">
        <v>46</v>
      </c>
      <c r="O1018" t="s">
        <v>30</v>
      </c>
      <c r="P1018" t="s">
        <v>30</v>
      </c>
      <c r="Q1018" t="s">
        <v>31</v>
      </c>
      <c r="R1018" t="s">
        <v>33</v>
      </c>
      <c r="S1018" t="s">
        <v>30</v>
      </c>
      <c r="T1018" t="s">
        <v>41</v>
      </c>
      <c r="U1018" t="s">
        <v>41</v>
      </c>
      <c r="V1018" t="s">
        <v>41</v>
      </c>
      <c r="W1018" t="s">
        <v>36</v>
      </c>
      <c r="X1018" t="s">
        <v>30</v>
      </c>
      <c r="Y1018" t="s">
        <v>30</v>
      </c>
      <c r="Z1018" t="s">
        <v>30</v>
      </c>
      <c r="AA1018" t="s">
        <v>30</v>
      </c>
      <c r="AB1018" t="s">
        <v>30</v>
      </c>
      <c r="AC1018" t="s">
        <v>41</v>
      </c>
      <c r="AD1018" t="s">
        <v>30</v>
      </c>
    </row>
    <row r="1019" spans="1:30" x14ac:dyDescent="0.3">
      <c r="A1019" s="1">
        <v>41879.489386574074</v>
      </c>
      <c r="B1019">
        <v>38</v>
      </c>
      <c r="C1019">
        <f t="shared" si="30"/>
        <v>38</v>
      </c>
      <c r="D1019" t="str">
        <f t="shared" si="31"/>
        <v>36–45</v>
      </c>
      <c r="E1019" t="s">
        <v>42</v>
      </c>
      <c r="F1019" t="str">
        <f>IF(ISNUMBER(SEARCH("f",LOWER(E1019))) + ISNUMBER(SEARCH("female",LOWER(E1019))) + ISNUMBER(SEARCH("femail",LOWER(E1019))) &gt; 0,"Female",
 IF(ISNUMBER(SEARCH("m",LOWER(E1019))) + ISNUMBER(SEARCH("male",LOWER(E1019))) &gt; 0,"Male","Other"))</f>
        <v>Male</v>
      </c>
      <c r="G1019" t="s">
        <v>103</v>
      </c>
      <c r="H1019" t="s">
        <v>29</v>
      </c>
      <c r="I1019" t="s">
        <v>30</v>
      </c>
      <c r="J1019" t="s">
        <v>31</v>
      </c>
      <c r="K1019" t="s">
        <v>31</v>
      </c>
      <c r="L1019" t="s">
        <v>51</v>
      </c>
      <c r="M1019" t="str">
        <f>IF(L1019&lt;&gt;"", L1019, IF(K1019="No", "Not applicable", "Unknown"))</f>
        <v>Sometimes</v>
      </c>
      <c r="N1019" s="3">
        <v>45778</v>
      </c>
      <c r="O1019" t="s">
        <v>30</v>
      </c>
      <c r="P1019" t="s">
        <v>31</v>
      </c>
      <c r="Q1019" t="s">
        <v>30</v>
      </c>
      <c r="R1019" t="s">
        <v>30</v>
      </c>
      <c r="S1019" t="s">
        <v>30</v>
      </c>
      <c r="T1019" t="s">
        <v>30</v>
      </c>
      <c r="U1019" t="s">
        <v>30</v>
      </c>
      <c r="V1019" t="s">
        <v>53</v>
      </c>
      <c r="W1019" t="s">
        <v>31</v>
      </c>
      <c r="X1019" t="s">
        <v>31</v>
      </c>
      <c r="Y1019" t="s">
        <v>30</v>
      </c>
      <c r="Z1019" t="s">
        <v>30</v>
      </c>
      <c r="AA1019" t="s">
        <v>30</v>
      </c>
      <c r="AB1019" t="s">
        <v>30</v>
      </c>
      <c r="AC1019" t="s">
        <v>30</v>
      </c>
      <c r="AD1019" t="s">
        <v>30</v>
      </c>
    </row>
    <row r="1020" spans="1:30" x14ac:dyDescent="0.3">
      <c r="A1020" s="1">
        <v>41879.553935185184</v>
      </c>
      <c r="B1020">
        <v>38</v>
      </c>
      <c r="C1020">
        <f t="shared" si="30"/>
        <v>38</v>
      </c>
      <c r="D1020" t="str">
        <f t="shared" si="31"/>
        <v>36–45</v>
      </c>
      <c r="E1020" t="s">
        <v>42</v>
      </c>
      <c r="F1020" t="str">
        <f>IF(ISNUMBER(SEARCH("f",LOWER(E1020))) + ISNUMBER(SEARCH("female",LOWER(E1020))) + ISNUMBER(SEARCH("femail",LOWER(E1020))) &gt; 0,"Female",
 IF(ISNUMBER(SEARCH("m",LOWER(E1020))) + ISNUMBER(SEARCH("male",LOWER(E1020))) &gt; 0,"Male","Other"))</f>
        <v>Male</v>
      </c>
      <c r="G1020" t="s">
        <v>27</v>
      </c>
      <c r="H1020" t="s">
        <v>52</v>
      </c>
      <c r="I1020" t="s">
        <v>30</v>
      </c>
      <c r="J1020" t="s">
        <v>30</v>
      </c>
      <c r="K1020" t="s">
        <v>30</v>
      </c>
      <c r="L1020" t="s">
        <v>48</v>
      </c>
      <c r="M1020" t="str">
        <f>IF(L1020&lt;&gt;"", L1020, IF(K1020="No", "Not applicable", "Unknown"))</f>
        <v>Never</v>
      </c>
      <c r="N1020" t="s">
        <v>46</v>
      </c>
      <c r="O1020" t="s">
        <v>30</v>
      </c>
      <c r="P1020" t="s">
        <v>31</v>
      </c>
      <c r="Q1020" t="s">
        <v>31</v>
      </c>
      <c r="R1020" t="s">
        <v>31</v>
      </c>
      <c r="S1020" t="s">
        <v>30</v>
      </c>
      <c r="T1020" t="s">
        <v>30</v>
      </c>
      <c r="U1020" t="s">
        <v>41</v>
      </c>
      <c r="V1020" t="s">
        <v>34</v>
      </c>
      <c r="W1020" t="s">
        <v>36</v>
      </c>
      <c r="X1020" t="s">
        <v>30</v>
      </c>
      <c r="Y1020" t="s">
        <v>35</v>
      </c>
      <c r="Z1020" t="s">
        <v>31</v>
      </c>
      <c r="AA1020" t="s">
        <v>30</v>
      </c>
      <c r="AB1020" t="s">
        <v>36</v>
      </c>
      <c r="AC1020" t="s">
        <v>30</v>
      </c>
      <c r="AD1020" t="s">
        <v>31</v>
      </c>
    </row>
    <row r="1021" spans="1:30" x14ac:dyDescent="0.3">
      <c r="A1021" s="1">
        <v>41879.620509259257</v>
      </c>
      <c r="B1021">
        <v>38</v>
      </c>
      <c r="C1021">
        <f t="shared" si="30"/>
        <v>38</v>
      </c>
      <c r="D1021" t="str">
        <f t="shared" si="31"/>
        <v>36–45</v>
      </c>
      <c r="E1021" t="s">
        <v>37</v>
      </c>
      <c r="F1021" t="str">
        <f>IF(ISNUMBER(SEARCH("f",LOWER(E1021))) + ISNUMBER(SEARCH("female",LOWER(E1021))) + ISNUMBER(SEARCH("femail",LOWER(E1021))) &gt; 0,"Female",
 IF(ISNUMBER(SEARCH("m",LOWER(E1021))) + ISNUMBER(SEARCH("male",LOWER(E1021))) &gt; 0,"Male","Other"))</f>
        <v>Male</v>
      </c>
      <c r="G1021" t="s">
        <v>27</v>
      </c>
      <c r="H1021" t="s">
        <v>28</v>
      </c>
      <c r="I1021" t="s">
        <v>30</v>
      </c>
      <c r="J1021" t="s">
        <v>30</v>
      </c>
      <c r="K1021" t="s">
        <v>30</v>
      </c>
      <c r="L1021" t="s">
        <v>48</v>
      </c>
      <c r="M1021" t="str">
        <f>IF(L1021&lt;&gt;"", L1021, IF(K1021="No", "Not applicable", "Unknown"))</f>
        <v>Never</v>
      </c>
      <c r="N1021" t="s">
        <v>40</v>
      </c>
      <c r="O1021" t="s">
        <v>31</v>
      </c>
      <c r="P1021" t="s">
        <v>31</v>
      </c>
      <c r="Q1021" t="s">
        <v>30</v>
      </c>
      <c r="R1021" t="s">
        <v>31</v>
      </c>
      <c r="S1021" t="s">
        <v>30</v>
      </c>
      <c r="T1021" t="s">
        <v>30</v>
      </c>
      <c r="U1021" t="s">
        <v>30</v>
      </c>
      <c r="V1021" t="s">
        <v>53</v>
      </c>
      <c r="W1021" t="s">
        <v>31</v>
      </c>
      <c r="X1021" t="s">
        <v>31</v>
      </c>
      <c r="Y1021" t="s">
        <v>30</v>
      </c>
      <c r="Z1021" t="s">
        <v>30</v>
      </c>
      <c r="AA1021" t="s">
        <v>30</v>
      </c>
      <c r="AB1021" t="s">
        <v>30</v>
      </c>
      <c r="AC1021" t="s">
        <v>41</v>
      </c>
      <c r="AD1021" t="s">
        <v>30</v>
      </c>
    </row>
    <row r="1022" spans="1:30" x14ac:dyDescent="0.3">
      <c r="A1022" s="1">
        <v>41879.728449074071</v>
      </c>
      <c r="B1022">
        <v>38</v>
      </c>
      <c r="C1022">
        <f t="shared" si="30"/>
        <v>38</v>
      </c>
      <c r="D1022" t="str">
        <f t="shared" si="31"/>
        <v>36–45</v>
      </c>
      <c r="E1022" t="s">
        <v>73</v>
      </c>
      <c r="F1022" t="str">
        <f>IF(ISNUMBER(SEARCH("f",LOWER(E1022))) + ISNUMBER(SEARCH("female",LOWER(E1022))) + ISNUMBER(SEARCH("femail",LOWER(E1022))) &gt; 0,"Female",
 IF(ISNUMBER(SEARCH("m",LOWER(E1022))) + ISNUMBER(SEARCH("male",LOWER(E1022))) &gt; 0,"Male","Other"))</f>
        <v>Male</v>
      </c>
      <c r="G1022" t="s">
        <v>45</v>
      </c>
      <c r="H1022" t="s">
        <v>29</v>
      </c>
      <c r="I1022" t="s">
        <v>30</v>
      </c>
      <c r="J1022" t="s">
        <v>31</v>
      </c>
      <c r="K1022" t="s">
        <v>30</v>
      </c>
      <c r="L1022" t="s">
        <v>29</v>
      </c>
      <c r="M1022" t="str">
        <f>IF(L1022&lt;&gt;"", L1022, IF(K1022="No", "Not applicable", "Unknown"))</f>
        <v>NA</v>
      </c>
      <c r="N1022" t="s">
        <v>60</v>
      </c>
      <c r="O1022" t="s">
        <v>30</v>
      </c>
      <c r="P1022" t="s">
        <v>30</v>
      </c>
      <c r="Q1022" t="s">
        <v>31</v>
      </c>
      <c r="R1022" t="s">
        <v>31</v>
      </c>
      <c r="S1022" t="s">
        <v>31</v>
      </c>
      <c r="T1022" t="s">
        <v>31</v>
      </c>
      <c r="U1022" t="s">
        <v>41</v>
      </c>
      <c r="V1022" t="s">
        <v>34</v>
      </c>
      <c r="W1022" t="s">
        <v>30</v>
      </c>
      <c r="X1022" t="s">
        <v>30</v>
      </c>
      <c r="Y1022" t="s">
        <v>35</v>
      </c>
      <c r="Z1022" t="s">
        <v>31</v>
      </c>
      <c r="AA1022" t="s">
        <v>30</v>
      </c>
      <c r="AB1022" t="s">
        <v>36</v>
      </c>
      <c r="AC1022" t="s">
        <v>30</v>
      </c>
      <c r="AD1022" t="s">
        <v>30</v>
      </c>
    </row>
    <row r="1023" spans="1:30" x14ac:dyDescent="0.3">
      <c r="A1023" s="1">
        <v>41879.92864583333</v>
      </c>
      <c r="B1023">
        <v>38</v>
      </c>
      <c r="C1023">
        <f t="shared" si="30"/>
        <v>38</v>
      </c>
      <c r="D1023" t="str">
        <f t="shared" si="31"/>
        <v>36–45</v>
      </c>
      <c r="E1023" t="s">
        <v>42</v>
      </c>
      <c r="F1023" t="str">
        <f>IF(ISNUMBER(SEARCH("f",LOWER(E1023))) + ISNUMBER(SEARCH("female",LOWER(E1023))) + ISNUMBER(SEARCH("femail",LOWER(E1023))) &gt; 0,"Female",
 IF(ISNUMBER(SEARCH("m",LOWER(E1023))) + ISNUMBER(SEARCH("male",LOWER(E1023))) &gt; 0,"Male","Other"))</f>
        <v>Male</v>
      </c>
      <c r="G1023" t="s">
        <v>27</v>
      </c>
      <c r="H1023" t="s">
        <v>69</v>
      </c>
      <c r="I1023" t="s">
        <v>30</v>
      </c>
      <c r="J1023" t="s">
        <v>31</v>
      </c>
      <c r="K1023" t="s">
        <v>31</v>
      </c>
      <c r="L1023" t="s">
        <v>51</v>
      </c>
      <c r="M1023" t="str">
        <f>IF(L1023&lt;&gt;"", L1023, IF(K1023="No", "Not applicable", "Unknown"))</f>
        <v>Sometimes</v>
      </c>
      <c r="N1023" t="s">
        <v>49</v>
      </c>
      <c r="O1023" t="s">
        <v>30</v>
      </c>
      <c r="P1023" t="s">
        <v>31</v>
      </c>
      <c r="Q1023" t="s">
        <v>30</v>
      </c>
      <c r="R1023" t="s">
        <v>33</v>
      </c>
      <c r="S1023" t="s">
        <v>30</v>
      </c>
      <c r="T1023" t="s">
        <v>30</v>
      </c>
      <c r="U1023" t="s">
        <v>41</v>
      </c>
      <c r="V1023" t="s">
        <v>53</v>
      </c>
      <c r="W1023" t="s">
        <v>31</v>
      </c>
      <c r="X1023" t="s">
        <v>31</v>
      </c>
      <c r="Y1023" t="s">
        <v>30</v>
      </c>
      <c r="Z1023" t="s">
        <v>35</v>
      </c>
      <c r="AA1023" t="s">
        <v>30</v>
      </c>
      <c r="AB1023" t="s">
        <v>36</v>
      </c>
      <c r="AC1023" t="s">
        <v>30</v>
      </c>
      <c r="AD1023" t="s">
        <v>30</v>
      </c>
    </row>
    <row r="1024" spans="1:30" x14ac:dyDescent="0.3">
      <c r="A1024" s="1">
        <v>41879.930937500001</v>
      </c>
      <c r="B1024">
        <v>38</v>
      </c>
      <c r="C1024">
        <f t="shared" si="30"/>
        <v>38</v>
      </c>
      <c r="D1024" t="str">
        <f t="shared" si="31"/>
        <v>36–45</v>
      </c>
      <c r="E1024" t="s">
        <v>42</v>
      </c>
      <c r="F1024" t="str">
        <f>IF(ISNUMBER(SEARCH("f",LOWER(E1024))) + ISNUMBER(SEARCH("female",LOWER(E1024))) + ISNUMBER(SEARCH("femail",LOWER(E1024))) &gt; 0,"Female",
 IF(ISNUMBER(SEARCH("m",LOWER(E1024))) + ISNUMBER(SEARCH("male",LOWER(E1024))) &gt; 0,"Male","Other"))</f>
        <v>Male</v>
      </c>
      <c r="G1024" t="s">
        <v>45</v>
      </c>
      <c r="H1024" t="s">
        <v>29</v>
      </c>
      <c r="I1024" t="s">
        <v>31</v>
      </c>
      <c r="J1024" t="s">
        <v>31</v>
      </c>
      <c r="K1024" t="s">
        <v>31</v>
      </c>
      <c r="L1024" t="s">
        <v>39</v>
      </c>
      <c r="M1024" t="str">
        <f>IF(L1024&lt;&gt;"", L1024, IF(K1024="No", "Not applicable", "Unknown"))</f>
        <v>Rarely</v>
      </c>
      <c r="N1024" s="3">
        <v>45778</v>
      </c>
      <c r="O1024" t="s">
        <v>31</v>
      </c>
      <c r="P1024" t="s">
        <v>30</v>
      </c>
      <c r="Q1024" t="s">
        <v>30</v>
      </c>
      <c r="R1024" t="s">
        <v>30</v>
      </c>
      <c r="S1024" t="s">
        <v>30</v>
      </c>
      <c r="T1024" t="s">
        <v>30</v>
      </c>
      <c r="U1024" t="s">
        <v>31</v>
      </c>
      <c r="V1024" t="s">
        <v>53</v>
      </c>
      <c r="W1024" t="s">
        <v>36</v>
      </c>
      <c r="X1024" t="s">
        <v>30</v>
      </c>
      <c r="Y1024" t="s">
        <v>30</v>
      </c>
      <c r="Z1024" t="s">
        <v>30</v>
      </c>
      <c r="AA1024" t="s">
        <v>30</v>
      </c>
      <c r="AB1024" t="s">
        <v>30</v>
      </c>
      <c r="AC1024" t="s">
        <v>30</v>
      </c>
      <c r="AD1024" t="s">
        <v>30</v>
      </c>
    </row>
    <row r="1025" spans="1:30" x14ac:dyDescent="0.3">
      <c r="A1025" s="1">
        <v>41880.090937499997</v>
      </c>
      <c r="B1025">
        <v>38</v>
      </c>
      <c r="C1025">
        <f t="shared" si="30"/>
        <v>38</v>
      </c>
      <c r="D1025" t="str">
        <f t="shared" si="31"/>
        <v>36–45</v>
      </c>
      <c r="E1025" t="s">
        <v>42</v>
      </c>
      <c r="F1025" t="str">
        <f>IF(ISNUMBER(SEARCH("f",LOWER(E1025))) + ISNUMBER(SEARCH("female",LOWER(E1025))) + ISNUMBER(SEARCH("femail",LOWER(E1025))) &gt; 0,"Female",
 IF(ISNUMBER(SEARCH("m",LOWER(E1025))) + ISNUMBER(SEARCH("male",LOWER(E1025))) &gt; 0,"Male","Other"))</f>
        <v>Male</v>
      </c>
      <c r="G1025" t="s">
        <v>27</v>
      </c>
      <c r="H1025" t="s">
        <v>50</v>
      </c>
      <c r="I1025" t="s">
        <v>30</v>
      </c>
      <c r="J1025" t="s">
        <v>30</v>
      </c>
      <c r="K1025" t="s">
        <v>30</v>
      </c>
      <c r="L1025" t="s">
        <v>29</v>
      </c>
      <c r="M1025" t="str">
        <f>IF(L1025&lt;&gt;"", L1025, IF(K1025="No", "Not applicable", "Unknown"))</f>
        <v>NA</v>
      </c>
      <c r="N1025" s="2">
        <v>45809</v>
      </c>
      <c r="O1025" t="s">
        <v>30</v>
      </c>
      <c r="P1025" t="s">
        <v>31</v>
      </c>
      <c r="Q1025" t="s">
        <v>30</v>
      </c>
      <c r="R1025" t="s">
        <v>30</v>
      </c>
      <c r="S1025" t="s">
        <v>30</v>
      </c>
      <c r="T1025" t="s">
        <v>30</v>
      </c>
      <c r="U1025" t="s">
        <v>31</v>
      </c>
      <c r="V1025" t="s">
        <v>41</v>
      </c>
      <c r="W1025" t="s">
        <v>36</v>
      </c>
      <c r="X1025" t="s">
        <v>30</v>
      </c>
      <c r="Y1025" t="s">
        <v>35</v>
      </c>
      <c r="Z1025" t="s">
        <v>31</v>
      </c>
      <c r="AA1025" t="s">
        <v>36</v>
      </c>
      <c r="AB1025" t="s">
        <v>36</v>
      </c>
      <c r="AC1025" t="s">
        <v>41</v>
      </c>
      <c r="AD1025" t="s">
        <v>30</v>
      </c>
    </row>
    <row r="1026" spans="1:30" x14ac:dyDescent="0.3">
      <c r="A1026" s="1">
        <v>41880.365636574075</v>
      </c>
      <c r="B1026">
        <v>38</v>
      </c>
      <c r="C1026">
        <f t="shared" si="30"/>
        <v>38</v>
      </c>
      <c r="D1026" t="str">
        <f t="shared" si="31"/>
        <v>36–45</v>
      </c>
      <c r="E1026" t="s">
        <v>170</v>
      </c>
      <c r="F1026" t="str">
        <f>IF(ISNUMBER(SEARCH("f",LOWER(E1026))) + ISNUMBER(SEARCH("female",LOWER(E1026))) + ISNUMBER(SEARCH("femail",LOWER(E1026))) &gt; 0,"Female",
 IF(ISNUMBER(SEARCH("m",LOWER(E1026))) + ISNUMBER(SEARCH("male",LOWER(E1026))) &gt; 0,"Male","Other"))</f>
        <v>Male</v>
      </c>
      <c r="G1026" t="s">
        <v>27</v>
      </c>
      <c r="H1026" t="s">
        <v>69</v>
      </c>
      <c r="I1026" t="s">
        <v>30</v>
      </c>
      <c r="J1026" t="s">
        <v>30</v>
      </c>
      <c r="K1026" t="s">
        <v>30</v>
      </c>
      <c r="L1026" t="s">
        <v>48</v>
      </c>
      <c r="M1026" t="str">
        <f>IF(L1026&lt;&gt;"", L1026, IF(K1026="No", "Not applicable", "Unknown"))</f>
        <v>Never</v>
      </c>
      <c r="N1026" t="s">
        <v>40</v>
      </c>
      <c r="O1026" t="s">
        <v>30</v>
      </c>
      <c r="P1026" t="s">
        <v>31</v>
      </c>
      <c r="Q1026" t="s">
        <v>31</v>
      </c>
      <c r="R1026" t="s">
        <v>31</v>
      </c>
      <c r="S1026" t="s">
        <v>31</v>
      </c>
      <c r="T1026" t="s">
        <v>31</v>
      </c>
      <c r="U1026" t="s">
        <v>31</v>
      </c>
      <c r="V1026" t="s">
        <v>34</v>
      </c>
      <c r="W1026" t="s">
        <v>36</v>
      </c>
      <c r="X1026" t="s">
        <v>36</v>
      </c>
      <c r="Y1026" t="s">
        <v>35</v>
      </c>
      <c r="Z1026" t="s">
        <v>35</v>
      </c>
      <c r="AA1026" t="s">
        <v>30</v>
      </c>
      <c r="AB1026" t="s">
        <v>36</v>
      </c>
      <c r="AC1026" t="s">
        <v>30</v>
      </c>
      <c r="AD1026" t="s">
        <v>31</v>
      </c>
    </row>
    <row r="1027" spans="1:30" x14ac:dyDescent="0.3">
      <c r="A1027" s="1">
        <v>41880.383518518516</v>
      </c>
      <c r="B1027">
        <v>38</v>
      </c>
      <c r="C1027">
        <f t="shared" ref="C1027:C1090" si="32">IF(AND(ISNUMBER(B1027),B1027&gt;=18,B1027&lt;=100), B1027, "")</f>
        <v>38</v>
      </c>
      <c r="D1027" t="str">
        <f t="shared" ref="D1027:D1090" si="33">IF(AND(ISNUMBER(C1027), C1027&gt;=18, C1027&lt;=25), "18–25",
IF(C1027&lt;=35, "26–35",
IF(C1027&lt;=45, "36–45",
IF(C1027&lt;=55, "46–55",
IF(C1027&lt;=65, "56–65",
IF(C1027&gt;65, "65+", ""))))))</f>
        <v>36–45</v>
      </c>
      <c r="E1027" t="s">
        <v>42</v>
      </c>
      <c r="F1027" t="str">
        <f>IF(ISNUMBER(SEARCH("f",LOWER(E1027))) + ISNUMBER(SEARCH("female",LOWER(E1027))) + ISNUMBER(SEARCH("femail",LOWER(E1027))) &gt; 0,"Female",
 IF(ISNUMBER(SEARCH("m",LOWER(E1027))) + ISNUMBER(SEARCH("male",LOWER(E1027))) &gt; 0,"Male","Other"))</f>
        <v>Male</v>
      </c>
      <c r="G1027" t="s">
        <v>45</v>
      </c>
      <c r="H1027" t="s">
        <v>29</v>
      </c>
      <c r="I1027" t="s">
        <v>30</v>
      </c>
      <c r="J1027" t="s">
        <v>30</v>
      </c>
      <c r="K1027" t="s">
        <v>30</v>
      </c>
      <c r="L1027" t="s">
        <v>29</v>
      </c>
      <c r="M1027" t="str">
        <f>IF(L1027&lt;&gt;"", L1027, IF(K1027="No", "Not applicable", "Unknown"))</f>
        <v>NA</v>
      </c>
      <c r="N1027" s="3">
        <v>45778</v>
      </c>
      <c r="O1027" t="s">
        <v>31</v>
      </c>
      <c r="P1027" t="s">
        <v>31</v>
      </c>
      <c r="Q1027" t="s">
        <v>30</v>
      </c>
      <c r="R1027" t="s">
        <v>30</v>
      </c>
      <c r="S1027" t="s">
        <v>30</v>
      </c>
      <c r="T1027" t="s">
        <v>30</v>
      </c>
      <c r="U1027" t="s">
        <v>31</v>
      </c>
      <c r="V1027" t="s">
        <v>34</v>
      </c>
      <c r="W1027" t="s">
        <v>30</v>
      </c>
      <c r="X1027" t="s">
        <v>30</v>
      </c>
      <c r="Y1027" t="s">
        <v>35</v>
      </c>
      <c r="Z1027" t="s">
        <v>31</v>
      </c>
      <c r="AA1027" t="s">
        <v>30</v>
      </c>
      <c r="AB1027" t="s">
        <v>30</v>
      </c>
      <c r="AC1027" t="s">
        <v>41</v>
      </c>
      <c r="AD1027" t="s">
        <v>30</v>
      </c>
    </row>
    <row r="1028" spans="1:30" x14ac:dyDescent="0.3">
      <c r="A1028" s="1">
        <v>41880.40053240741</v>
      </c>
      <c r="B1028">
        <v>38</v>
      </c>
      <c r="C1028">
        <f t="shared" si="32"/>
        <v>38</v>
      </c>
      <c r="D1028" t="str">
        <f t="shared" si="33"/>
        <v>36–45</v>
      </c>
      <c r="E1028" t="s">
        <v>73</v>
      </c>
      <c r="F1028" t="str">
        <f>IF(ISNUMBER(SEARCH("f",LOWER(E1028))) + ISNUMBER(SEARCH("female",LOWER(E1028))) + ISNUMBER(SEARCH("femail",LOWER(E1028))) &gt; 0,"Female",
 IF(ISNUMBER(SEARCH("m",LOWER(E1028))) + ISNUMBER(SEARCH("male",LOWER(E1028))) &gt; 0,"Male","Other"))</f>
        <v>Male</v>
      </c>
      <c r="G1028" t="s">
        <v>27</v>
      </c>
      <c r="H1028" t="s">
        <v>68</v>
      </c>
      <c r="I1028" t="s">
        <v>30</v>
      </c>
      <c r="J1028" t="s">
        <v>31</v>
      </c>
      <c r="K1028" t="s">
        <v>31</v>
      </c>
      <c r="L1028" t="s">
        <v>51</v>
      </c>
      <c r="M1028" t="str">
        <f>IF(L1028&lt;&gt;"", L1028, IF(K1028="No", "Not applicable", "Unknown"))</f>
        <v>Sometimes</v>
      </c>
      <c r="N1028" t="s">
        <v>49</v>
      </c>
      <c r="O1028" t="s">
        <v>31</v>
      </c>
      <c r="P1028" t="s">
        <v>30</v>
      </c>
      <c r="Q1028" t="s">
        <v>31</v>
      </c>
      <c r="R1028" t="s">
        <v>31</v>
      </c>
      <c r="S1028" t="s">
        <v>30</v>
      </c>
      <c r="T1028" t="s">
        <v>31</v>
      </c>
      <c r="U1028" t="s">
        <v>31</v>
      </c>
      <c r="V1028" t="s">
        <v>61</v>
      </c>
      <c r="W1028" t="s">
        <v>30</v>
      </c>
      <c r="X1028" t="s">
        <v>30</v>
      </c>
      <c r="Y1028" t="s">
        <v>31</v>
      </c>
      <c r="Z1028" t="s">
        <v>31</v>
      </c>
      <c r="AA1028" t="s">
        <v>31</v>
      </c>
      <c r="AB1028" t="s">
        <v>31</v>
      </c>
      <c r="AC1028" t="s">
        <v>41</v>
      </c>
      <c r="AD1028" t="s">
        <v>30</v>
      </c>
    </row>
    <row r="1029" spans="1:30" x14ac:dyDescent="0.3">
      <c r="A1029" s="1">
        <v>41880.412245370368</v>
      </c>
      <c r="B1029">
        <v>38</v>
      </c>
      <c r="C1029">
        <f t="shared" si="32"/>
        <v>38</v>
      </c>
      <c r="D1029" t="str">
        <f t="shared" si="33"/>
        <v>36–45</v>
      </c>
      <c r="E1029" t="s">
        <v>26</v>
      </c>
      <c r="F1029" t="str">
        <f>IF(ISNUMBER(SEARCH("f",LOWER(E1029))) + ISNUMBER(SEARCH("female",LOWER(E1029))) + ISNUMBER(SEARCH("femail",LOWER(E1029))) &gt; 0,"Female",
 IF(ISNUMBER(SEARCH("m",LOWER(E1029))) + ISNUMBER(SEARCH("male",LOWER(E1029))) &gt; 0,"Male","Other"))</f>
        <v>Female</v>
      </c>
      <c r="G1029" t="s">
        <v>27</v>
      </c>
      <c r="H1029" t="s">
        <v>84</v>
      </c>
      <c r="I1029" t="s">
        <v>30</v>
      </c>
      <c r="J1029" t="s">
        <v>31</v>
      </c>
      <c r="K1029" t="s">
        <v>30</v>
      </c>
      <c r="L1029" t="s">
        <v>51</v>
      </c>
      <c r="M1029" t="str">
        <f>IF(L1029&lt;&gt;"", L1029, IF(K1029="No", "Not applicable", "Unknown"))</f>
        <v>Sometimes</v>
      </c>
      <c r="N1029" t="s">
        <v>46</v>
      </c>
      <c r="O1029" t="s">
        <v>31</v>
      </c>
      <c r="P1029" t="s">
        <v>31</v>
      </c>
      <c r="Q1029" t="s">
        <v>41</v>
      </c>
      <c r="R1029" t="s">
        <v>33</v>
      </c>
      <c r="S1029" t="s">
        <v>41</v>
      </c>
      <c r="T1029" t="s">
        <v>41</v>
      </c>
      <c r="U1029" t="s">
        <v>41</v>
      </c>
      <c r="V1029" t="s">
        <v>41</v>
      </c>
      <c r="W1029" t="s">
        <v>30</v>
      </c>
      <c r="X1029" t="s">
        <v>30</v>
      </c>
      <c r="Y1029" t="s">
        <v>35</v>
      </c>
      <c r="Z1029" t="s">
        <v>31</v>
      </c>
      <c r="AA1029" t="s">
        <v>30</v>
      </c>
      <c r="AB1029" t="s">
        <v>30</v>
      </c>
      <c r="AC1029" t="s">
        <v>41</v>
      </c>
      <c r="AD1029" t="s">
        <v>30</v>
      </c>
    </row>
    <row r="1030" spans="1:30" x14ac:dyDescent="0.3">
      <c r="A1030" s="1">
        <v>41880.705625000002</v>
      </c>
      <c r="B1030">
        <v>38</v>
      </c>
      <c r="C1030">
        <f t="shared" si="32"/>
        <v>38</v>
      </c>
      <c r="D1030" t="str">
        <f t="shared" si="33"/>
        <v>36–45</v>
      </c>
      <c r="E1030" t="s">
        <v>55</v>
      </c>
      <c r="F1030" t="str">
        <f>IF(ISNUMBER(SEARCH("f",LOWER(E1030))) + ISNUMBER(SEARCH("female",LOWER(E1030))) + ISNUMBER(SEARCH("femail",LOWER(E1030))) &gt; 0,"Female",
 IF(ISNUMBER(SEARCH("m",LOWER(E1030))) + ISNUMBER(SEARCH("male",LOWER(E1030))) &gt; 0,"Male","Other"))</f>
        <v>Male</v>
      </c>
      <c r="G1030" t="s">
        <v>27</v>
      </c>
      <c r="H1030" t="s">
        <v>38</v>
      </c>
      <c r="I1030" t="s">
        <v>30</v>
      </c>
      <c r="J1030" t="s">
        <v>31</v>
      </c>
      <c r="K1030" t="s">
        <v>30</v>
      </c>
      <c r="L1030" t="s">
        <v>48</v>
      </c>
      <c r="M1030" t="str">
        <f>IF(L1030&lt;&gt;"", L1030, IF(K1030="No", "Not applicable", "Unknown"))</f>
        <v>Never</v>
      </c>
      <c r="N1030" t="s">
        <v>40</v>
      </c>
      <c r="O1030" t="s">
        <v>30</v>
      </c>
      <c r="P1030" t="s">
        <v>30</v>
      </c>
      <c r="Q1030" t="s">
        <v>31</v>
      </c>
      <c r="R1030" t="s">
        <v>33</v>
      </c>
      <c r="S1030" t="s">
        <v>31</v>
      </c>
      <c r="T1030" t="s">
        <v>31</v>
      </c>
      <c r="U1030" t="s">
        <v>41</v>
      </c>
      <c r="V1030" t="s">
        <v>41</v>
      </c>
      <c r="W1030" t="s">
        <v>31</v>
      </c>
      <c r="X1030" t="s">
        <v>36</v>
      </c>
      <c r="Y1030" t="s">
        <v>35</v>
      </c>
      <c r="Z1030" t="s">
        <v>30</v>
      </c>
      <c r="AA1030" t="s">
        <v>30</v>
      </c>
      <c r="AB1030" t="s">
        <v>30</v>
      </c>
      <c r="AC1030" t="s">
        <v>30</v>
      </c>
      <c r="AD1030" t="s">
        <v>30</v>
      </c>
    </row>
    <row r="1031" spans="1:30" x14ac:dyDescent="0.3">
      <c r="A1031" s="1">
        <v>41881.676157407404</v>
      </c>
      <c r="B1031">
        <v>38</v>
      </c>
      <c r="C1031">
        <f t="shared" si="32"/>
        <v>38</v>
      </c>
      <c r="D1031" t="str">
        <f t="shared" si="33"/>
        <v>36–45</v>
      </c>
      <c r="E1031" t="s">
        <v>42</v>
      </c>
      <c r="F1031" t="str">
        <f>IF(ISNUMBER(SEARCH("f",LOWER(E1031))) + ISNUMBER(SEARCH("female",LOWER(E1031))) + ISNUMBER(SEARCH("femail",LOWER(E1031))) &gt; 0,"Female",
 IF(ISNUMBER(SEARCH("m",LOWER(E1031))) + ISNUMBER(SEARCH("male",LOWER(E1031))) &gt; 0,"Male","Other"))</f>
        <v>Male</v>
      </c>
      <c r="G1031" t="s">
        <v>27</v>
      </c>
      <c r="H1031" t="s">
        <v>64</v>
      </c>
      <c r="I1031" t="s">
        <v>30</v>
      </c>
      <c r="J1031" t="s">
        <v>31</v>
      </c>
      <c r="K1031" t="s">
        <v>31</v>
      </c>
      <c r="L1031" t="s">
        <v>39</v>
      </c>
      <c r="M1031" t="str">
        <f>IF(L1031&lt;&gt;"", L1031, IF(K1031="No", "Not applicable", "Unknown"))</f>
        <v>Rarely</v>
      </c>
      <c r="N1031" t="s">
        <v>40</v>
      </c>
      <c r="O1031" t="s">
        <v>30</v>
      </c>
      <c r="P1031" t="s">
        <v>30</v>
      </c>
      <c r="Q1031" t="s">
        <v>31</v>
      </c>
      <c r="R1031" t="s">
        <v>31</v>
      </c>
      <c r="S1031" t="s">
        <v>31</v>
      </c>
      <c r="T1031" t="s">
        <v>31</v>
      </c>
      <c r="U1031" t="s">
        <v>31</v>
      </c>
      <c r="V1031" t="s">
        <v>34</v>
      </c>
      <c r="W1031" t="s">
        <v>31</v>
      </c>
      <c r="X1031" t="s">
        <v>30</v>
      </c>
      <c r="Y1031" t="s">
        <v>30</v>
      </c>
      <c r="Z1031" t="s">
        <v>31</v>
      </c>
      <c r="AA1031" t="s">
        <v>30</v>
      </c>
      <c r="AB1031" t="s">
        <v>31</v>
      </c>
      <c r="AC1031" t="s">
        <v>41</v>
      </c>
      <c r="AD1031" t="s">
        <v>30</v>
      </c>
    </row>
    <row r="1032" spans="1:30" x14ac:dyDescent="0.3">
      <c r="A1032" s="1">
        <v>41883.749467592592</v>
      </c>
      <c r="B1032">
        <v>38</v>
      </c>
      <c r="C1032">
        <f t="shared" si="32"/>
        <v>38</v>
      </c>
      <c r="D1032" t="str">
        <f t="shared" si="33"/>
        <v>36–45</v>
      </c>
      <c r="E1032" t="s">
        <v>42</v>
      </c>
      <c r="F1032" t="str">
        <f>IF(ISNUMBER(SEARCH("f",LOWER(E1032))) + ISNUMBER(SEARCH("female",LOWER(E1032))) + ISNUMBER(SEARCH("femail",LOWER(E1032))) &gt; 0,"Female",
 IF(ISNUMBER(SEARCH("m",LOWER(E1032))) + ISNUMBER(SEARCH("male",LOWER(E1032))) &gt; 0,"Male","Other"))</f>
        <v>Male</v>
      </c>
      <c r="G1032" t="s">
        <v>45</v>
      </c>
      <c r="H1032" t="s">
        <v>29</v>
      </c>
      <c r="I1032" t="s">
        <v>30</v>
      </c>
      <c r="J1032" t="s">
        <v>31</v>
      </c>
      <c r="K1032" t="s">
        <v>31</v>
      </c>
      <c r="L1032" t="s">
        <v>51</v>
      </c>
      <c r="M1032" t="str">
        <f>IF(L1032&lt;&gt;"", L1032, IF(K1032="No", "Not applicable", "Unknown"))</f>
        <v>Sometimes</v>
      </c>
      <c r="N1032" s="3">
        <v>45778</v>
      </c>
      <c r="O1032" t="s">
        <v>30</v>
      </c>
      <c r="P1032" t="s">
        <v>31</v>
      </c>
      <c r="Q1032" t="s">
        <v>30</v>
      </c>
      <c r="R1032" t="s">
        <v>33</v>
      </c>
      <c r="S1032" t="s">
        <v>41</v>
      </c>
      <c r="T1032" t="s">
        <v>41</v>
      </c>
      <c r="U1032" t="s">
        <v>41</v>
      </c>
      <c r="V1032" t="s">
        <v>61</v>
      </c>
      <c r="W1032" t="s">
        <v>30</v>
      </c>
      <c r="X1032" t="s">
        <v>30</v>
      </c>
      <c r="Y1032" t="s">
        <v>35</v>
      </c>
      <c r="Z1032" t="s">
        <v>31</v>
      </c>
      <c r="AA1032" t="s">
        <v>36</v>
      </c>
      <c r="AB1032" t="s">
        <v>31</v>
      </c>
      <c r="AC1032" t="s">
        <v>41</v>
      </c>
      <c r="AD1032" t="s">
        <v>30</v>
      </c>
    </row>
    <row r="1033" spans="1:30" x14ac:dyDescent="0.3">
      <c r="A1033" s="1">
        <v>41884.333715277775</v>
      </c>
      <c r="B1033">
        <v>38</v>
      </c>
      <c r="C1033">
        <f t="shared" si="32"/>
        <v>38</v>
      </c>
      <c r="D1033" t="str">
        <f t="shared" si="33"/>
        <v>36–45</v>
      </c>
      <c r="E1033" t="s">
        <v>42</v>
      </c>
      <c r="F1033" t="str">
        <f>IF(ISNUMBER(SEARCH("f",LOWER(E1033))) + ISNUMBER(SEARCH("female",LOWER(E1033))) + ISNUMBER(SEARCH("femail",LOWER(E1033))) &gt; 0,"Female",
 IF(ISNUMBER(SEARCH("m",LOWER(E1033))) + ISNUMBER(SEARCH("male",LOWER(E1033))) &gt; 0,"Male","Other"))</f>
        <v>Male</v>
      </c>
      <c r="G1033" t="s">
        <v>43</v>
      </c>
      <c r="H1033" t="s">
        <v>29</v>
      </c>
      <c r="I1033" t="s">
        <v>30</v>
      </c>
      <c r="J1033" t="s">
        <v>31</v>
      </c>
      <c r="K1033" t="s">
        <v>31</v>
      </c>
      <c r="L1033" t="s">
        <v>39</v>
      </c>
      <c r="M1033" t="str">
        <f>IF(L1033&lt;&gt;"", L1033, IF(K1033="No", "Not applicable", "Unknown"))</f>
        <v>Rarely</v>
      </c>
      <c r="N1033" t="s">
        <v>49</v>
      </c>
      <c r="O1033" t="s">
        <v>30</v>
      </c>
      <c r="P1033" t="s">
        <v>31</v>
      </c>
      <c r="Q1033" t="s">
        <v>41</v>
      </c>
      <c r="R1033" t="s">
        <v>33</v>
      </c>
      <c r="S1033" t="s">
        <v>30</v>
      </c>
      <c r="T1033" t="s">
        <v>41</v>
      </c>
      <c r="U1033" t="s">
        <v>41</v>
      </c>
      <c r="V1033" t="s">
        <v>41</v>
      </c>
      <c r="W1033" t="s">
        <v>30</v>
      </c>
      <c r="X1033" t="s">
        <v>30</v>
      </c>
      <c r="Y1033" t="s">
        <v>31</v>
      </c>
      <c r="Z1033" t="s">
        <v>31</v>
      </c>
      <c r="AA1033" t="s">
        <v>30</v>
      </c>
      <c r="AB1033" t="s">
        <v>36</v>
      </c>
      <c r="AC1033" t="s">
        <v>30</v>
      </c>
      <c r="AD1033" t="s">
        <v>30</v>
      </c>
    </row>
    <row r="1034" spans="1:30" x14ac:dyDescent="0.3">
      <c r="A1034" s="1">
        <v>41896.868113425924</v>
      </c>
      <c r="B1034">
        <v>38</v>
      </c>
      <c r="C1034">
        <f t="shared" si="32"/>
        <v>38</v>
      </c>
      <c r="D1034" t="str">
        <f t="shared" si="33"/>
        <v>36–45</v>
      </c>
      <c r="E1034" t="s">
        <v>55</v>
      </c>
      <c r="F1034" t="str">
        <f>IF(ISNUMBER(SEARCH("f",LOWER(E1034))) + ISNUMBER(SEARCH("female",LOWER(E1034))) + ISNUMBER(SEARCH("femail",LOWER(E1034))) &gt; 0,"Female",
 IF(ISNUMBER(SEARCH("m",LOWER(E1034))) + ISNUMBER(SEARCH("male",LOWER(E1034))) &gt; 0,"Male","Other"))</f>
        <v>Male</v>
      </c>
      <c r="G1034" t="s">
        <v>27</v>
      </c>
      <c r="H1034" t="s">
        <v>64</v>
      </c>
      <c r="I1034" t="s">
        <v>30</v>
      </c>
      <c r="J1034" t="s">
        <v>31</v>
      </c>
      <c r="K1034" t="s">
        <v>30</v>
      </c>
      <c r="L1034" t="s">
        <v>29</v>
      </c>
      <c r="M1034" t="str">
        <f>IF(L1034&lt;&gt;"", L1034, IF(K1034="No", "Not applicable", "Unknown"))</f>
        <v>NA</v>
      </c>
      <c r="N1034" s="2">
        <v>45809</v>
      </c>
      <c r="O1034" t="s">
        <v>30</v>
      </c>
      <c r="P1034" t="s">
        <v>31</v>
      </c>
      <c r="Q1034" t="s">
        <v>41</v>
      </c>
      <c r="R1034" t="s">
        <v>30</v>
      </c>
      <c r="S1034" t="s">
        <v>30</v>
      </c>
      <c r="T1034" t="s">
        <v>30</v>
      </c>
      <c r="U1034" t="s">
        <v>41</v>
      </c>
      <c r="V1034" t="s">
        <v>44</v>
      </c>
      <c r="W1034" t="s">
        <v>30</v>
      </c>
      <c r="X1034" t="s">
        <v>30</v>
      </c>
      <c r="Y1034" t="s">
        <v>35</v>
      </c>
      <c r="Z1034" t="s">
        <v>31</v>
      </c>
      <c r="AA1034" t="s">
        <v>30</v>
      </c>
      <c r="AB1034" t="s">
        <v>30</v>
      </c>
      <c r="AC1034" t="s">
        <v>41</v>
      </c>
      <c r="AD1034" t="s">
        <v>31</v>
      </c>
    </row>
    <row r="1035" spans="1:30" x14ac:dyDescent="0.3">
      <c r="A1035" s="1">
        <v>41912.388206018521</v>
      </c>
      <c r="B1035">
        <v>38</v>
      </c>
      <c r="C1035">
        <f t="shared" si="32"/>
        <v>38</v>
      </c>
      <c r="D1035" t="str">
        <f t="shared" si="33"/>
        <v>36–45</v>
      </c>
      <c r="E1035" t="s">
        <v>55</v>
      </c>
      <c r="F1035" t="str">
        <f>IF(ISNUMBER(SEARCH("f",LOWER(E1035))) + ISNUMBER(SEARCH("female",LOWER(E1035))) + ISNUMBER(SEARCH("femail",LOWER(E1035))) &gt; 0,"Female",
 IF(ISNUMBER(SEARCH("m",LOWER(E1035))) + ISNUMBER(SEARCH("male",LOWER(E1035))) &gt; 0,"Male","Other"))</f>
        <v>Male</v>
      </c>
      <c r="G1035" t="s">
        <v>27</v>
      </c>
      <c r="H1035" t="s">
        <v>58</v>
      </c>
      <c r="I1035" t="s">
        <v>30</v>
      </c>
      <c r="J1035" t="s">
        <v>31</v>
      </c>
      <c r="K1035" t="s">
        <v>31</v>
      </c>
      <c r="L1035" t="s">
        <v>51</v>
      </c>
      <c r="M1035" t="str">
        <f>IF(L1035&lt;&gt;"", L1035, IF(K1035="No", "Not applicable", "Unknown"))</f>
        <v>Sometimes</v>
      </c>
      <c r="N1035" t="s">
        <v>40</v>
      </c>
      <c r="O1035" t="s">
        <v>30</v>
      </c>
      <c r="P1035" t="s">
        <v>30</v>
      </c>
      <c r="Q1035" t="s">
        <v>31</v>
      </c>
      <c r="R1035" t="s">
        <v>31</v>
      </c>
      <c r="S1035" t="s">
        <v>31</v>
      </c>
      <c r="T1035" t="s">
        <v>31</v>
      </c>
      <c r="U1035" t="s">
        <v>31</v>
      </c>
      <c r="V1035" t="s">
        <v>41</v>
      </c>
      <c r="W1035" t="s">
        <v>36</v>
      </c>
      <c r="X1035" t="s">
        <v>30</v>
      </c>
      <c r="Y1035" t="s">
        <v>35</v>
      </c>
      <c r="Z1035" t="s">
        <v>30</v>
      </c>
      <c r="AA1035" t="s">
        <v>30</v>
      </c>
      <c r="AB1035" t="s">
        <v>36</v>
      </c>
      <c r="AC1035" t="s">
        <v>30</v>
      </c>
      <c r="AD1035" t="s">
        <v>31</v>
      </c>
    </row>
    <row r="1036" spans="1:30" x14ac:dyDescent="0.3">
      <c r="A1036" s="1">
        <v>41959.362905092596</v>
      </c>
      <c r="B1036">
        <v>38</v>
      </c>
      <c r="C1036">
        <f t="shared" si="32"/>
        <v>38</v>
      </c>
      <c r="D1036" t="str">
        <f t="shared" si="33"/>
        <v>36–45</v>
      </c>
      <c r="E1036" t="s">
        <v>42</v>
      </c>
      <c r="F1036" t="str">
        <f>IF(ISNUMBER(SEARCH("f",LOWER(E1036))) + ISNUMBER(SEARCH("female",LOWER(E1036))) + ISNUMBER(SEARCH("femail",LOWER(E1036))) &gt; 0,"Female",
 IF(ISNUMBER(SEARCH("m",LOWER(E1036))) + ISNUMBER(SEARCH("male",LOWER(E1036))) &gt; 0,"Male","Other"))</f>
        <v>Male</v>
      </c>
      <c r="G1036" t="s">
        <v>27</v>
      </c>
      <c r="H1036" t="s">
        <v>117</v>
      </c>
      <c r="I1036" t="s">
        <v>30</v>
      </c>
      <c r="J1036" t="s">
        <v>31</v>
      </c>
      <c r="K1036" t="s">
        <v>31</v>
      </c>
      <c r="L1036" t="s">
        <v>51</v>
      </c>
      <c r="M1036" t="str">
        <f>IF(L1036&lt;&gt;"", L1036, IF(K1036="No", "Not applicable", "Unknown"))</f>
        <v>Sometimes</v>
      </c>
      <c r="N1036" t="s">
        <v>46</v>
      </c>
      <c r="O1036" t="s">
        <v>31</v>
      </c>
      <c r="P1036" t="s">
        <v>31</v>
      </c>
      <c r="Q1036" t="s">
        <v>31</v>
      </c>
      <c r="R1036" t="s">
        <v>30</v>
      </c>
      <c r="S1036" t="s">
        <v>30</v>
      </c>
      <c r="T1036" t="s">
        <v>30</v>
      </c>
      <c r="U1036" t="s">
        <v>41</v>
      </c>
      <c r="V1036" t="s">
        <v>41</v>
      </c>
      <c r="W1036" t="s">
        <v>36</v>
      </c>
      <c r="X1036" t="s">
        <v>30</v>
      </c>
      <c r="Y1036" t="s">
        <v>35</v>
      </c>
      <c r="Z1036" t="s">
        <v>35</v>
      </c>
      <c r="AA1036" t="s">
        <v>30</v>
      </c>
      <c r="AB1036" t="s">
        <v>30</v>
      </c>
      <c r="AC1036" t="s">
        <v>41</v>
      </c>
      <c r="AD1036" t="s">
        <v>30</v>
      </c>
    </row>
    <row r="1037" spans="1:30" x14ac:dyDescent="0.3">
      <c r="A1037" s="1">
        <v>42056.179722222223</v>
      </c>
      <c r="B1037">
        <v>38</v>
      </c>
      <c r="C1037">
        <f t="shared" si="32"/>
        <v>38</v>
      </c>
      <c r="D1037" t="str">
        <f t="shared" si="33"/>
        <v>36–45</v>
      </c>
      <c r="E1037" t="s">
        <v>55</v>
      </c>
      <c r="F1037" t="str">
        <f>IF(ISNUMBER(SEARCH("f",LOWER(E1037))) + ISNUMBER(SEARCH("female",LOWER(E1037))) + ISNUMBER(SEARCH("femail",LOWER(E1037))) &gt; 0,"Female",
 IF(ISNUMBER(SEARCH("m",LOWER(E1037))) + ISNUMBER(SEARCH("male",LOWER(E1037))) &gt; 0,"Male","Other"))</f>
        <v>Male</v>
      </c>
      <c r="G1037" t="s">
        <v>110</v>
      </c>
      <c r="H1037" t="s">
        <v>29</v>
      </c>
      <c r="I1037" t="s">
        <v>30</v>
      </c>
      <c r="J1037" t="s">
        <v>30</v>
      </c>
      <c r="K1037" t="s">
        <v>30</v>
      </c>
      <c r="L1037" t="s">
        <v>48</v>
      </c>
      <c r="M1037" t="str">
        <f>IF(L1037&lt;&gt;"", L1037, IF(K1037="No", "Not applicable", "Unknown"))</f>
        <v>Never</v>
      </c>
      <c r="N1037" t="s">
        <v>46</v>
      </c>
      <c r="O1037" t="s">
        <v>30</v>
      </c>
      <c r="P1037" t="s">
        <v>31</v>
      </c>
      <c r="Q1037" t="s">
        <v>41</v>
      </c>
      <c r="R1037" t="s">
        <v>33</v>
      </c>
      <c r="S1037" t="s">
        <v>41</v>
      </c>
      <c r="T1037" t="s">
        <v>41</v>
      </c>
      <c r="U1037" t="s">
        <v>31</v>
      </c>
      <c r="V1037" t="s">
        <v>41</v>
      </c>
      <c r="W1037" t="s">
        <v>30</v>
      </c>
      <c r="X1037" t="s">
        <v>30</v>
      </c>
      <c r="Y1037" t="s">
        <v>35</v>
      </c>
      <c r="Z1037" t="s">
        <v>31</v>
      </c>
      <c r="AA1037" t="s">
        <v>31</v>
      </c>
      <c r="AB1037" t="s">
        <v>36</v>
      </c>
      <c r="AC1037" t="s">
        <v>30</v>
      </c>
      <c r="AD1037" t="s">
        <v>30</v>
      </c>
    </row>
    <row r="1038" spans="1:30" x14ac:dyDescent="0.3">
      <c r="A1038" s="1">
        <v>42056.408483796295</v>
      </c>
      <c r="B1038">
        <v>38</v>
      </c>
      <c r="C1038">
        <f t="shared" si="32"/>
        <v>38</v>
      </c>
      <c r="D1038" t="str">
        <f t="shared" si="33"/>
        <v>36–45</v>
      </c>
      <c r="E1038" t="s">
        <v>42</v>
      </c>
      <c r="F1038" t="str">
        <f>IF(ISNUMBER(SEARCH("f",LOWER(E1038))) + ISNUMBER(SEARCH("female",LOWER(E1038))) + ISNUMBER(SEARCH("femail",LOWER(E1038))) &gt; 0,"Female",
 IF(ISNUMBER(SEARCH("m",LOWER(E1038))) + ISNUMBER(SEARCH("male",LOWER(E1038))) &gt; 0,"Male","Other"))</f>
        <v>Male</v>
      </c>
      <c r="G1038" t="s">
        <v>27</v>
      </c>
      <c r="H1038" t="s">
        <v>47</v>
      </c>
      <c r="I1038" t="s">
        <v>30</v>
      </c>
      <c r="J1038" t="s">
        <v>30</v>
      </c>
      <c r="K1038" t="s">
        <v>31</v>
      </c>
      <c r="L1038" t="s">
        <v>51</v>
      </c>
      <c r="M1038" t="str">
        <f>IF(L1038&lt;&gt;"", L1038, IF(K1038="No", "Not applicable", "Unknown"))</f>
        <v>Sometimes</v>
      </c>
      <c r="N1038" t="s">
        <v>40</v>
      </c>
      <c r="O1038" t="s">
        <v>31</v>
      </c>
      <c r="P1038" t="s">
        <v>31</v>
      </c>
      <c r="Q1038" t="s">
        <v>31</v>
      </c>
      <c r="R1038" t="s">
        <v>30</v>
      </c>
      <c r="S1038" t="s">
        <v>31</v>
      </c>
      <c r="T1038" t="s">
        <v>31</v>
      </c>
      <c r="U1038" t="s">
        <v>31</v>
      </c>
      <c r="V1038" t="s">
        <v>61</v>
      </c>
      <c r="W1038" t="s">
        <v>30</v>
      </c>
      <c r="X1038" t="s">
        <v>30</v>
      </c>
      <c r="Y1038" t="s">
        <v>31</v>
      </c>
      <c r="Z1038" t="s">
        <v>31</v>
      </c>
      <c r="AA1038" t="s">
        <v>30</v>
      </c>
      <c r="AB1038" t="s">
        <v>30</v>
      </c>
      <c r="AC1038" t="s">
        <v>41</v>
      </c>
      <c r="AD1038" t="s">
        <v>30</v>
      </c>
    </row>
    <row r="1039" spans="1:30" x14ac:dyDescent="0.3">
      <c r="A1039" s="1">
        <v>41878.480613425927</v>
      </c>
      <c r="B1039">
        <v>39</v>
      </c>
      <c r="C1039">
        <f t="shared" si="32"/>
        <v>39</v>
      </c>
      <c r="D1039" t="str">
        <f t="shared" si="33"/>
        <v>36–45</v>
      </c>
      <c r="E1039" t="s">
        <v>37</v>
      </c>
      <c r="F1039" t="str">
        <f>IF(ISNUMBER(SEARCH("f",LOWER(E1039))) + ISNUMBER(SEARCH("female",LOWER(E1039))) + ISNUMBER(SEARCH("femail",LOWER(E1039))) &gt; 0,"Female",
 IF(ISNUMBER(SEARCH("m",LOWER(E1039))) + ISNUMBER(SEARCH("male",LOWER(E1039))) &gt; 0,"Male","Other"))</f>
        <v>Male</v>
      </c>
      <c r="G1039" t="s">
        <v>43</v>
      </c>
      <c r="H1039" t="s">
        <v>29</v>
      </c>
      <c r="I1039" t="s">
        <v>29</v>
      </c>
      <c r="J1039" t="s">
        <v>30</v>
      </c>
      <c r="K1039" t="s">
        <v>30</v>
      </c>
      <c r="L1039" t="s">
        <v>48</v>
      </c>
      <c r="M1039" t="str">
        <f>IF(L1039&lt;&gt;"", L1039, IF(K1039="No", "Not applicable", "Unknown"))</f>
        <v>Never</v>
      </c>
      <c r="N1039" s="3">
        <v>45778</v>
      </c>
      <c r="O1039" t="s">
        <v>31</v>
      </c>
      <c r="P1039" t="s">
        <v>31</v>
      </c>
      <c r="Q1039" t="s">
        <v>30</v>
      </c>
      <c r="R1039" t="s">
        <v>31</v>
      </c>
      <c r="S1039" t="s">
        <v>30</v>
      </c>
      <c r="T1039" t="s">
        <v>30</v>
      </c>
      <c r="U1039" t="s">
        <v>31</v>
      </c>
      <c r="V1039" t="s">
        <v>41</v>
      </c>
      <c r="W1039" t="s">
        <v>30</v>
      </c>
      <c r="X1039" t="s">
        <v>30</v>
      </c>
      <c r="Y1039" t="s">
        <v>30</v>
      </c>
      <c r="Z1039" t="s">
        <v>30</v>
      </c>
      <c r="AA1039" t="s">
        <v>30</v>
      </c>
      <c r="AB1039" t="s">
        <v>30</v>
      </c>
      <c r="AC1039" t="s">
        <v>30</v>
      </c>
      <c r="AD1039" t="s">
        <v>30</v>
      </c>
    </row>
    <row r="1040" spans="1:30" x14ac:dyDescent="0.3">
      <c r="A1040" s="1">
        <v>41878.504953703705</v>
      </c>
      <c r="B1040">
        <v>39</v>
      </c>
      <c r="C1040">
        <f t="shared" si="32"/>
        <v>39</v>
      </c>
      <c r="D1040" t="str">
        <f t="shared" si="33"/>
        <v>36–45</v>
      </c>
      <c r="E1040" t="s">
        <v>42</v>
      </c>
      <c r="F1040" t="str">
        <f>IF(ISNUMBER(SEARCH("f",LOWER(E1040))) + ISNUMBER(SEARCH("female",LOWER(E1040))) + ISNUMBER(SEARCH("femail",LOWER(E1040))) &gt; 0,"Female",
 IF(ISNUMBER(SEARCH("m",LOWER(E1040))) + ISNUMBER(SEARCH("male",LOWER(E1040))) &gt; 0,"Male","Other"))</f>
        <v>Male</v>
      </c>
      <c r="G1040" t="s">
        <v>45</v>
      </c>
      <c r="H1040" t="s">
        <v>29</v>
      </c>
      <c r="I1040" t="s">
        <v>31</v>
      </c>
      <c r="J1040" t="s">
        <v>30</v>
      </c>
      <c r="K1040" t="s">
        <v>31</v>
      </c>
      <c r="L1040" t="s">
        <v>32</v>
      </c>
      <c r="M1040" t="str">
        <f>IF(L1040&lt;&gt;"", L1040, IF(K1040="No", "Not applicable", "Unknown"))</f>
        <v>Often</v>
      </c>
      <c r="N1040" s="2">
        <v>45809</v>
      </c>
      <c r="O1040" t="s">
        <v>30</v>
      </c>
      <c r="P1040" t="s">
        <v>31</v>
      </c>
      <c r="Q1040" t="s">
        <v>30</v>
      </c>
      <c r="R1040" t="s">
        <v>30</v>
      </c>
      <c r="S1040" t="s">
        <v>30</v>
      </c>
      <c r="T1040" t="s">
        <v>30</v>
      </c>
      <c r="U1040" t="s">
        <v>41</v>
      </c>
      <c r="V1040" t="s">
        <v>53</v>
      </c>
      <c r="W1040" t="s">
        <v>36</v>
      </c>
      <c r="X1040" t="s">
        <v>30</v>
      </c>
      <c r="Y1040" t="s">
        <v>35</v>
      </c>
      <c r="Z1040" t="s">
        <v>30</v>
      </c>
      <c r="AA1040" t="s">
        <v>30</v>
      </c>
      <c r="AB1040" t="s">
        <v>36</v>
      </c>
      <c r="AC1040" t="s">
        <v>30</v>
      </c>
      <c r="AD1040" t="s">
        <v>31</v>
      </c>
    </row>
    <row r="1041" spans="1:30" x14ac:dyDescent="0.3">
      <c r="A1041" s="1">
        <v>41878.52579861111</v>
      </c>
      <c r="B1041">
        <v>39</v>
      </c>
      <c r="C1041">
        <f t="shared" si="32"/>
        <v>39</v>
      </c>
      <c r="D1041" t="str">
        <f t="shared" si="33"/>
        <v>36–45</v>
      </c>
      <c r="E1041" t="s">
        <v>37</v>
      </c>
      <c r="F1041" t="str">
        <f>IF(ISNUMBER(SEARCH("f",LOWER(E1041))) + ISNUMBER(SEARCH("female",LOWER(E1041))) + ISNUMBER(SEARCH("femail",LOWER(E1041))) &gt; 0,"Female",
 IF(ISNUMBER(SEARCH("m",LOWER(E1041))) + ISNUMBER(SEARCH("male",LOWER(E1041))) &gt; 0,"Male","Other"))</f>
        <v>Male</v>
      </c>
      <c r="G1041" t="s">
        <v>45</v>
      </c>
      <c r="H1041" t="s">
        <v>29</v>
      </c>
      <c r="I1041" t="s">
        <v>30</v>
      </c>
      <c r="J1041" t="s">
        <v>30</v>
      </c>
      <c r="K1041" t="s">
        <v>30</v>
      </c>
      <c r="L1041" t="s">
        <v>48</v>
      </c>
      <c r="M1041" t="str">
        <f>IF(L1041&lt;&gt;"", L1041, IF(K1041="No", "Not applicable", "Unknown"))</f>
        <v>Never</v>
      </c>
      <c r="N1041" t="s">
        <v>46</v>
      </c>
      <c r="O1041" t="s">
        <v>30</v>
      </c>
      <c r="P1041" t="s">
        <v>30</v>
      </c>
      <c r="Q1041" t="s">
        <v>30</v>
      </c>
      <c r="R1041" t="s">
        <v>30</v>
      </c>
      <c r="S1041" t="s">
        <v>30</v>
      </c>
      <c r="T1041" t="s">
        <v>30</v>
      </c>
      <c r="U1041" t="s">
        <v>41</v>
      </c>
      <c r="V1041" t="s">
        <v>41</v>
      </c>
      <c r="W1041" t="s">
        <v>31</v>
      </c>
      <c r="X1041" t="s">
        <v>36</v>
      </c>
      <c r="Y1041" t="s">
        <v>30</v>
      </c>
      <c r="Z1041" t="s">
        <v>30</v>
      </c>
      <c r="AA1041" t="s">
        <v>30</v>
      </c>
      <c r="AB1041" t="s">
        <v>30</v>
      </c>
      <c r="AC1041" t="s">
        <v>41</v>
      </c>
      <c r="AD1041" t="s">
        <v>30</v>
      </c>
    </row>
    <row r="1042" spans="1:30" x14ac:dyDescent="0.3">
      <c r="A1042" s="1">
        <v>41878.526053240741</v>
      </c>
      <c r="B1042">
        <v>39</v>
      </c>
      <c r="C1042">
        <f t="shared" si="32"/>
        <v>39</v>
      </c>
      <c r="D1042" t="str">
        <f t="shared" si="33"/>
        <v>36–45</v>
      </c>
      <c r="E1042" t="s">
        <v>42</v>
      </c>
      <c r="F1042" t="str">
        <f>IF(ISNUMBER(SEARCH("f",LOWER(E1042))) + ISNUMBER(SEARCH("female",LOWER(E1042))) + ISNUMBER(SEARCH("femail",LOWER(E1042))) &gt; 0,"Female",
 IF(ISNUMBER(SEARCH("m",LOWER(E1042))) + ISNUMBER(SEARCH("male",LOWER(E1042))) &gt; 0,"Male","Other"))</f>
        <v>Male</v>
      </c>
      <c r="G1042" t="s">
        <v>27</v>
      </c>
      <c r="H1042" t="s">
        <v>67</v>
      </c>
      <c r="I1042" t="s">
        <v>30</v>
      </c>
      <c r="J1042" t="s">
        <v>30</v>
      </c>
      <c r="K1042" t="s">
        <v>31</v>
      </c>
      <c r="L1042" t="s">
        <v>32</v>
      </c>
      <c r="M1042" t="str">
        <f>IF(L1042&lt;&gt;"", L1042, IF(K1042="No", "Not applicable", "Unknown"))</f>
        <v>Often</v>
      </c>
      <c r="N1042" t="s">
        <v>40</v>
      </c>
      <c r="O1042" t="s">
        <v>30</v>
      </c>
      <c r="P1042" t="s">
        <v>31</v>
      </c>
      <c r="Q1042" t="s">
        <v>31</v>
      </c>
      <c r="R1042" t="s">
        <v>33</v>
      </c>
      <c r="S1042" t="s">
        <v>30</v>
      </c>
      <c r="T1042" t="s">
        <v>30</v>
      </c>
      <c r="U1042" t="s">
        <v>41</v>
      </c>
      <c r="V1042" t="s">
        <v>34</v>
      </c>
      <c r="W1042" t="s">
        <v>30</v>
      </c>
      <c r="X1042" t="s">
        <v>30</v>
      </c>
      <c r="Y1042" t="s">
        <v>31</v>
      </c>
      <c r="Z1042" t="s">
        <v>31</v>
      </c>
      <c r="AA1042" t="s">
        <v>30</v>
      </c>
      <c r="AB1042" t="s">
        <v>30</v>
      </c>
      <c r="AC1042" t="s">
        <v>41</v>
      </c>
      <c r="AD1042" t="s">
        <v>30</v>
      </c>
    </row>
    <row r="1043" spans="1:30" x14ac:dyDescent="0.3">
      <c r="A1043" s="1">
        <v>41878.657395833332</v>
      </c>
      <c r="B1043">
        <v>39</v>
      </c>
      <c r="C1043">
        <f t="shared" si="32"/>
        <v>39</v>
      </c>
      <c r="D1043" t="str">
        <f t="shared" si="33"/>
        <v>36–45</v>
      </c>
      <c r="E1043" t="s">
        <v>42</v>
      </c>
      <c r="F1043" t="str">
        <f>IF(ISNUMBER(SEARCH("f",LOWER(E1043))) + ISNUMBER(SEARCH("female",LOWER(E1043))) + ISNUMBER(SEARCH("femail",LOWER(E1043))) &gt; 0,"Female",
 IF(ISNUMBER(SEARCH("m",LOWER(E1043))) + ISNUMBER(SEARCH("male",LOWER(E1043))) &gt; 0,"Male","Other"))</f>
        <v>Male</v>
      </c>
      <c r="G1043" t="s">
        <v>27</v>
      </c>
      <c r="H1043" t="s">
        <v>58</v>
      </c>
      <c r="I1043" t="s">
        <v>30</v>
      </c>
      <c r="J1043" t="s">
        <v>31</v>
      </c>
      <c r="K1043" t="s">
        <v>30</v>
      </c>
      <c r="L1043" t="s">
        <v>32</v>
      </c>
      <c r="M1043" t="str">
        <f>IF(L1043&lt;&gt;"", L1043, IF(K1043="No", "Not applicable", "Unknown"))</f>
        <v>Often</v>
      </c>
      <c r="N1043" t="s">
        <v>40</v>
      </c>
      <c r="O1043" t="s">
        <v>30</v>
      </c>
      <c r="P1043" t="s">
        <v>31</v>
      </c>
      <c r="Q1043" t="s">
        <v>31</v>
      </c>
      <c r="R1043" t="s">
        <v>30</v>
      </c>
      <c r="S1043" t="s">
        <v>30</v>
      </c>
      <c r="T1043" t="s">
        <v>41</v>
      </c>
      <c r="U1043" t="s">
        <v>41</v>
      </c>
      <c r="V1043" t="s">
        <v>41</v>
      </c>
      <c r="W1043" t="s">
        <v>31</v>
      </c>
      <c r="X1043" t="s">
        <v>30</v>
      </c>
      <c r="Y1043" t="s">
        <v>35</v>
      </c>
      <c r="Z1043" t="s">
        <v>35</v>
      </c>
      <c r="AA1043" t="s">
        <v>30</v>
      </c>
      <c r="AB1043" t="s">
        <v>36</v>
      </c>
      <c r="AC1043" t="s">
        <v>30</v>
      </c>
      <c r="AD1043" t="s">
        <v>31</v>
      </c>
    </row>
    <row r="1044" spans="1:30" x14ac:dyDescent="0.3">
      <c r="A1044" s="1">
        <v>41878.676435185182</v>
      </c>
      <c r="B1044">
        <v>39</v>
      </c>
      <c r="C1044">
        <f t="shared" si="32"/>
        <v>39</v>
      </c>
      <c r="D1044" t="str">
        <f t="shared" si="33"/>
        <v>36–45</v>
      </c>
      <c r="E1044" t="s">
        <v>26</v>
      </c>
      <c r="F1044" t="str">
        <f>IF(ISNUMBER(SEARCH("f",LOWER(E1044))) + ISNUMBER(SEARCH("female",LOWER(E1044))) + ISNUMBER(SEARCH("femail",LOWER(E1044))) &gt; 0,"Female",
 IF(ISNUMBER(SEARCH("m",LOWER(E1044))) + ISNUMBER(SEARCH("male",LOWER(E1044))) &gt; 0,"Male","Other"))</f>
        <v>Female</v>
      </c>
      <c r="G1044" t="s">
        <v>45</v>
      </c>
      <c r="H1044" t="s">
        <v>29</v>
      </c>
      <c r="I1044" t="s">
        <v>30</v>
      </c>
      <c r="J1044" t="s">
        <v>30</v>
      </c>
      <c r="K1044" t="s">
        <v>31</v>
      </c>
      <c r="L1044" t="s">
        <v>51</v>
      </c>
      <c r="M1044" t="str">
        <f>IF(L1044&lt;&gt;"", L1044, IF(K1044="No", "Not applicable", "Unknown"))</f>
        <v>Sometimes</v>
      </c>
      <c r="N1044" t="s">
        <v>40</v>
      </c>
      <c r="O1044" t="s">
        <v>30</v>
      </c>
      <c r="P1044" t="s">
        <v>31</v>
      </c>
      <c r="Q1044" t="s">
        <v>31</v>
      </c>
      <c r="R1044" t="s">
        <v>31</v>
      </c>
      <c r="S1044" t="s">
        <v>30</v>
      </c>
      <c r="T1044" t="s">
        <v>31</v>
      </c>
      <c r="U1044" t="s">
        <v>41</v>
      </c>
      <c r="V1044" t="s">
        <v>41</v>
      </c>
      <c r="W1044" t="s">
        <v>31</v>
      </c>
      <c r="X1044" t="s">
        <v>30</v>
      </c>
      <c r="Y1044" t="s">
        <v>35</v>
      </c>
      <c r="Z1044" t="s">
        <v>35</v>
      </c>
      <c r="AA1044" t="s">
        <v>30</v>
      </c>
      <c r="AB1044" t="s">
        <v>36</v>
      </c>
      <c r="AC1044" t="s">
        <v>30</v>
      </c>
      <c r="AD1044" t="s">
        <v>31</v>
      </c>
    </row>
    <row r="1045" spans="1:30" x14ac:dyDescent="0.3">
      <c r="A1045" s="1">
        <v>41878.704907407409</v>
      </c>
      <c r="B1045">
        <v>39</v>
      </c>
      <c r="C1045">
        <f t="shared" si="32"/>
        <v>39</v>
      </c>
      <c r="D1045" t="str">
        <f t="shared" si="33"/>
        <v>36–45</v>
      </c>
      <c r="E1045" t="s">
        <v>42</v>
      </c>
      <c r="F1045" t="str">
        <f>IF(ISNUMBER(SEARCH("f",LOWER(E1045))) + ISNUMBER(SEARCH("female",LOWER(E1045))) + ISNUMBER(SEARCH("femail",LOWER(E1045))) &gt; 0,"Female",
 IF(ISNUMBER(SEARCH("m",LOWER(E1045))) + ISNUMBER(SEARCH("male",LOWER(E1045))) &gt; 0,"Male","Other"))</f>
        <v>Male</v>
      </c>
      <c r="G1045" t="s">
        <v>27</v>
      </c>
      <c r="H1045" t="s">
        <v>69</v>
      </c>
      <c r="I1045" t="s">
        <v>30</v>
      </c>
      <c r="J1045" t="s">
        <v>30</v>
      </c>
      <c r="K1045" t="s">
        <v>30</v>
      </c>
      <c r="L1045" t="s">
        <v>48</v>
      </c>
      <c r="M1045" t="str">
        <f>IF(L1045&lt;&gt;"", L1045, IF(K1045="No", "Not applicable", "Unknown"))</f>
        <v>Never</v>
      </c>
      <c r="N1045" t="s">
        <v>46</v>
      </c>
      <c r="O1045" t="s">
        <v>30</v>
      </c>
      <c r="P1045" t="s">
        <v>31</v>
      </c>
      <c r="Q1045" t="s">
        <v>31</v>
      </c>
      <c r="R1045" t="s">
        <v>31</v>
      </c>
      <c r="S1045" t="s">
        <v>31</v>
      </c>
      <c r="T1045" t="s">
        <v>31</v>
      </c>
      <c r="U1045" t="s">
        <v>31</v>
      </c>
      <c r="V1045" t="s">
        <v>61</v>
      </c>
      <c r="W1045" t="s">
        <v>30</v>
      </c>
      <c r="X1045" t="s">
        <v>30</v>
      </c>
      <c r="Y1045" t="s">
        <v>31</v>
      </c>
      <c r="Z1045" t="s">
        <v>31</v>
      </c>
      <c r="AA1045" t="s">
        <v>30</v>
      </c>
      <c r="AB1045" t="s">
        <v>30</v>
      </c>
      <c r="AC1045" t="s">
        <v>31</v>
      </c>
      <c r="AD1045" t="s">
        <v>30</v>
      </c>
    </row>
    <row r="1046" spans="1:30" x14ac:dyDescent="0.3">
      <c r="A1046" s="1">
        <v>41878.742604166669</v>
      </c>
      <c r="B1046">
        <v>39</v>
      </c>
      <c r="C1046">
        <f t="shared" si="32"/>
        <v>39</v>
      </c>
      <c r="D1046" t="str">
        <f t="shared" si="33"/>
        <v>36–45</v>
      </c>
      <c r="E1046" t="s">
        <v>37</v>
      </c>
      <c r="F1046" t="str">
        <f>IF(ISNUMBER(SEARCH("f",LOWER(E1046))) + ISNUMBER(SEARCH("female",LOWER(E1046))) + ISNUMBER(SEARCH("femail",LOWER(E1046))) &gt; 0,"Female",
 IF(ISNUMBER(SEARCH("m",LOWER(E1046))) + ISNUMBER(SEARCH("male",LOWER(E1046))) &gt; 0,"Male","Other"))</f>
        <v>Male</v>
      </c>
      <c r="G1046" t="s">
        <v>27</v>
      </c>
      <c r="H1046" t="s">
        <v>70</v>
      </c>
      <c r="I1046" t="s">
        <v>30</v>
      </c>
      <c r="J1046" t="s">
        <v>31</v>
      </c>
      <c r="K1046" t="s">
        <v>31</v>
      </c>
      <c r="L1046" t="s">
        <v>32</v>
      </c>
      <c r="M1046" t="str">
        <f>IF(L1046&lt;&gt;"", L1046, IF(K1046="No", "Not applicable", "Unknown"))</f>
        <v>Often</v>
      </c>
      <c r="N1046" t="s">
        <v>46</v>
      </c>
      <c r="O1046" t="s">
        <v>31</v>
      </c>
      <c r="P1046" t="s">
        <v>31</v>
      </c>
      <c r="Q1046" t="s">
        <v>31</v>
      </c>
      <c r="R1046" t="s">
        <v>31</v>
      </c>
      <c r="S1046" t="s">
        <v>31</v>
      </c>
      <c r="T1046" t="s">
        <v>31</v>
      </c>
      <c r="U1046" t="s">
        <v>41</v>
      </c>
      <c r="V1046" t="s">
        <v>34</v>
      </c>
      <c r="W1046" t="s">
        <v>31</v>
      </c>
      <c r="X1046" t="s">
        <v>30</v>
      </c>
      <c r="Y1046" t="s">
        <v>35</v>
      </c>
      <c r="Z1046" t="s">
        <v>31</v>
      </c>
      <c r="AA1046" t="s">
        <v>30</v>
      </c>
      <c r="AB1046" t="s">
        <v>30</v>
      </c>
      <c r="AC1046" t="s">
        <v>30</v>
      </c>
      <c r="AD1046" t="s">
        <v>30</v>
      </c>
    </row>
    <row r="1047" spans="1:30" x14ac:dyDescent="0.3">
      <c r="A1047" s="1">
        <v>41878.818564814814</v>
      </c>
      <c r="B1047">
        <v>39</v>
      </c>
      <c r="C1047">
        <f t="shared" si="32"/>
        <v>39</v>
      </c>
      <c r="D1047" t="str">
        <f t="shared" si="33"/>
        <v>36–45</v>
      </c>
      <c r="E1047" t="s">
        <v>42</v>
      </c>
      <c r="F1047" t="str">
        <f>IF(ISNUMBER(SEARCH("f",LOWER(E1047))) + ISNUMBER(SEARCH("female",LOWER(E1047))) + ISNUMBER(SEARCH("femail",LOWER(E1047))) &gt; 0,"Female",
 IF(ISNUMBER(SEARCH("m",LOWER(E1047))) + ISNUMBER(SEARCH("male",LOWER(E1047))) &gt; 0,"Male","Other"))</f>
        <v>Male</v>
      </c>
      <c r="G1047" t="s">
        <v>27</v>
      </c>
      <c r="H1047" t="s">
        <v>84</v>
      </c>
      <c r="I1047" t="s">
        <v>30</v>
      </c>
      <c r="J1047" t="s">
        <v>30</v>
      </c>
      <c r="K1047" t="s">
        <v>31</v>
      </c>
      <c r="L1047" t="s">
        <v>51</v>
      </c>
      <c r="M1047" t="str">
        <f>IF(L1047&lt;&gt;"", L1047, IF(K1047="No", "Not applicable", "Unknown"))</f>
        <v>Sometimes</v>
      </c>
      <c r="N1047" t="s">
        <v>60</v>
      </c>
      <c r="O1047" t="s">
        <v>30</v>
      </c>
      <c r="P1047" t="s">
        <v>31</v>
      </c>
      <c r="Q1047" t="s">
        <v>31</v>
      </c>
      <c r="R1047" t="s">
        <v>33</v>
      </c>
      <c r="S1047" t="s">
        <v>31</v>
      </c>
      <c r="T1047" t="s">
        <v>41</v>
      </c>
      <c r="U1047" t="s">
        <v>31</v>
      </c>
      <c r="V1047" t="s">
        <v>41</v>
      </c>
      <c r="W1047" t="s">
        <v>31</v>
      </c>
      <c r="X1047" t="s">
        <v>36</v>
      </c>
      <c r="Y1047" t="s">
        <v>31</v>
      </c>
      <c r="Z1047" t="s">
        <v>31</v>
      </c>
      <c r="AA1047" t="s">
        <v>30</v>
      </c>
      <c r="AB1047" t="s">
        <v>36</v>
      </c>
      <c r="AC1047" t="s">
        <v>41</v>
      </c>
      <c r="AD1047" t="s">
        <v>30</v>
      </c>
    </row>
    <row r="1048" spans="1:30" x14ac:dyDescent="0.3">
      <c r="A1048" s="1">
        <v>41879.1719212963</v>
      </c>
      <c r="B1048">
        <v>39</v>
      </c>
      <c r="C1048">
        <f t="shared" si="32"/>
        <v>39</v>
      </c>
      <c r="D1048" t="str">
        <f t="shared" si="33"/>
        <v>36–45</v>
      </c>
      <c r="E1048" t="s">
        <v>37</v>
      </c>
      <c r="F1048" t="str">
        <f>IF(ISNUMBER(SEARCH("f",LOWER(E1048))) + ISNUMBER(SEARCH("female",LOWER(E1048))) + ISNUMBER(SEARCH("femail",LOWER(E1048))) &gt; 0,"Female",
 IF(ISNUMBER(SEARCH("m",LOWER(E1048))) + ISNUMBER(SEARCH("male",LOWER(E1048))) &gt; 0,"Male","Other"))</f>
        <v>Male</v>
      </c>
      <c r="G1048" t="s">
        <v>27</v>
      </c>
      <c r="H1048" t="s">
        <v>86</v>
      </c>
      <c r="I1048" t="s">
        <v>30</v>
      </c>
      <c r="J1048" t="s">
        <v>30</v>
      </c>
      <c r="K1048" t="s">
        <v>30</v>
      </c>
      <c r="L1048" t="s">
        <v>39</v>
      </c>
      <c r="M1048" t="str">
        <f>IF(L1048&lt;&gt;"", L1048, IF(K1048="No", "Not applicable", "Unknown"))</f>
        <v>Rarely</v>
      </c>
      <c r="N1048" t="s">
        <v>40</v>
      </c>
      <c r="O1048" t="s">
        <v>31</v>
      </c>
      <c r="P1048" t="s">
        <v>30</v>
      </c>
      <c r="Q1048" t="s">
        <v>41</v>
      </c>
      <c r="R1048" t="s">
        <v>30</v>
      </c>
      <c r="S1048" t="s">
        <v>31</v>
      </c>
      <c r="T1048" t="s">
        <v>31</v>
      </c>
      <c r="U1048" t="s">
        <v>41</v>
      </c>
      <c r="V1048" t="s">
        <v>41</v>
      </c>
      <c r="W1048" t="s">
        <v>30</v>
      </c>
      <c r="X1048" t="s">
        <v>30</v>
      </c>
      <c r="Y1048" t="s">
        <v>35</v>
      </c>
      <c r="Z1048" t="s">
        <v>35</v>
      </c>
      <c r="AA1048" t="s">
        <v>30</v>
      </c>
      <c r="AB1048" t="s">
        <v>36</v>
      </c>
      <c r="AC1048" t="s">
        <v>41</v>
      </c>
      <c r="AD1048" t="s">
        <v>30</v>
      </c>
    </row>
    <row r="1049" spans="1:30" x14ac:dyDescent="0.3">
      <c r="A1049" s="1">
        <v>41879.414131944446</v>
      </c>
      <c r="B1049">
        <v>39</v>
      </c>
      <c r="C1049">
        <f t="shared" si="32"/>
        <v>39</v>
      </c>
      <c r="D1049" t="str">
        <f t="shared" si="33"/>
        <v>36–45</v>
      </c>
      <c r="E1049" t="s">
        <v>85</v>
      </c>
      <c r="F1049" t="str">
        <f>IF(ISNUMBER(SEARCH("f",LOWER(E1049))) + ISNUMBER(SEARCH("female",LOWER(E1049))) + ISNUMBER(SEARCH("femail",LOWER(E1049))) &gt; 0,"Female",
 IF(ISNUMBER(SEARCH("m",LOWER(E1049))) + ISNUMBER(SEARCH("male",LOWER(E1049))) &gt; 0,"Male","Other"))</f>
        <v>Female</v>
      </c>
      <c r="G1049" t="s">
        <v>27</v>
      </c>
      <c r="H1049" t="s">
        <v>47</v>
      </c>
      <c r="I1049" t="s">
        <v>30</v>
      </c>
      <c r="J1049" t="s">
        <v>30</v>
      </c>
      <c r="K1049" t="s">
        <v>30</v>
      </c>
      <c r="L1049" t="s">
        <v>29</v>
      </c>
      <c r="M1049" t="str">
        <f>IF(L1049&lt;&gt;"", L1049, IF(K1049="No", "Not applicable", "Unknown"))</f>
        <v>NA</v>
      </c>
      <c r="N1049" t="s">
        <v>40</v>
      </c>
      <c r="O1049" t="s">
        <v>31</v>
      </c>
      <c r="P1049" t="s">
        <v>30</v>
      </c>
      <c r="Q1049" t="s">
        <v>30</v>
      </c>
      <c r="R1049" t="s">
        <v>31</v>
      </c>
      <c r="S1049" t="s">
        <v>30</v>
      </c>
      <c r="T1049" t="s">
        <v>30</v>
      </c>
      <c r="U1049" t="s">
        <v>41</v>
      </c>
      <c r="V1049" t="s">
        <v>53</v>
      </c>
      <c r="W1049" t="s">
        <v>31</v>
      </c>
      <c r="X1049" t="s">
        <v>36</v>
      </c>
      <c r="Y1049" t="s">
        <v>30</v>
      </c>
      <c r="Z1049" t="s">
        <v>30</v>
      </c>
      <c r="AA1049" t="s">
        <v>30</v>
      </c>
      <c r="AB1049" t="s">
        <v>36</v>
      </c>
      <c r="AC1049" t="s">
        <v>30</v>
      </c>
      <c r="AD1049" t="s">
        <v>30</v>
      </c>
    </row>
    <row r="1050" spans="1:30" x14ac:dyDescent="0.3">
      <c r="A1050" s="1">
        <v>41879.460196759261</v>
      </c>
      <c r="B1050">
        <v>39</v>
      </c>
      <c r="C1050">
        <f t="shared" si="32"/>
        <v>39</v>
      </c>
      <c r="D1050" t="str">
        <f t="shared" si="33"/>
        <v>36–45</v>
      </c>
      <c r="E1050" t="s">
        <v>42</v>
      </c>
      <c r="F1050" t="str">
        <f>IF(ISNUMBER(SEARCH("f",LOWER(E1050))) + ISNUMBER(SEARCH("female",LOWER(E1050))) + ISNUMBER(SEARCH("femail",LOWER(E1050))) &gt; 0,"Female",
 IF(ISNUMBER(SEARCH("m",LOWER(E1050))) + ISNUMBER(SEARCH("male",LOWER(E1050))) &gt; 0,"Male","Other"))</f>
        <v>Male</v>
      </c>
      <c r="G1050" t="s">
        <v>45</v>
      </c>
      <c r="H1050" t="s">
        <v>29</v>
      </c>
      <c r="I1050" t="s">
        <v>30</v>
      </c>
      <c r="J1050" t="s">
        <v>30</v>
      </c>
      <c r="K1050" t="s">
        <v>31</v>
      </c>
      <c r="L1050" t="s">
        <v>51</v>
      </c>
      <c r="M1050" t="str">
        <f>IF(L1050&lt;&gt;"", L1050, IF(K1050="No", "Not applicable", "Unknown"))</f>
        <v>Sometimes</v>
      </c>
      <c r="N1050" t="s">
        <v>49</v>
      </c>
      <c r="O1050" t="s">
        <v>30</v>
      </c>
      <c r="P1050" t="s">
        <v>31</v>
      </c>
      <c r="Q1050" t="s">
        <v>30</v>
      </c>
      <c r="R1050" t="s">
        <v>30</v>
      </c>
      <c r="S1050" t="s">
        <v>30</v>
      </c>
      <c r="T1050" t="s">
        <v>30</v>
      </c>
      <c r="U1050" t="s">
        <v>41</v>
      </c>
      <c r="V1050" t="s">
        <v>61</v>
      </c>
      <c r="W1050" t="s">
        <v>30</v>
      </c>
      <c r="X1050" t="s">
        <v>30</v>
      </c>
      <c r="Y1050" t="s">
        <v>30</v>
      </c>
      <c r="Z1050" t="s">
        <v>35</v>
      </c>
      <c r="AA1050" t="s">
        <v>30</v>
      </c>
      <c r="AB1050" t="s">
        <v>31</v>
      </c>
      <c r="AC1050" t="s">
        <v>31</v>
      </c>
      <c r="AD1050" t="s">
        <v>30</v>
      </c>
    </row>
    <row r="1051" spans="1:30" x14ac:dyDescent="0.3">
      <c r="A1051" s="1">
        <v>41879.491805555554</v>
      </c>
      <c r="B1051">
        <v>39</v>
      </c>
      <c r="C1051">
        <f t="shared" si="32"/>
        <v>39</v>
      </c>
      <c r="D1051" t="str">
        <f t="shared" si="33"/>
        <v>36–45</v>
      </c>
      <c r="E1051" t="s">
        <v>42</v>
      </c>
      <c r="F1051" t="str">
        <f>IF(ISNUMBER(SEARCH("f",LOWER(E1051))) + ISNUMBER(SEARCH("female",LOWER(E1051))) + ISNUMBER(SEARCH("femail",LOWER(E1051))) &gt; 0,"Female",
 IF(ISNUMBER(SEARCH("m",LOWER(E1051))) + ISNUMBER(SEARCH("male",LOWER(E1051))) &gt; 0,"Male","Other"))</f>
        <v>Male</v>
      </c>
      <c r="G1051" t="s">
        <v>72</v>
      </c>
      <c r="H1051" t="s">
        <v>29</v>
      </c>
      <c r="I1051" t="s">
        <v>31</v>
      </c>
      <c r="J1051" t="s">
        <v>30</v>
      </c>
      <c r="K1051" t="s">
        <v>30</v>
      </c>
      <c r="L1051" t="s">
        <v>29</v>
      </c>
      <c r="M1051" t="str">
        <f>IF(L1051&lt;&gt;"", L1051, IF(K1051="No", "Not applicable", "Unknown"))</f>
        <v>NA</v>
      </c>
      <c r="N1051" s="2">
        <v>45809</v>
      </c>
      <c r="O1051" t="s">
        <v>30</v>
      </c>
      <c r="P1051" t="s">
        <v>31</v>
      </c>
      <c r="Q1051" t="s">
        <v>30</v>
      </c>
      <c r="R1051" t="s">
        <v>30</v>
      </c>
      <c r="S1051" t="s">
        <v>31</v>
      </c>
      <c r="T1051" t="s">
        <v>30</v>
      </c>
      <c r="U1051" t="s">
        <v>31</v>
      </c>
      <c r="V1051" t="s">
        <v>34</v>
      </c>
      <c r="W1051" t="s">
        <v>30</v>
      </c>
      <c r="X1051" t="s">
        <v>30</v>
      </c>
      <c r="Y1051" t="s">
        <v>35</v>
      </c>
      <c r="Z1051" t="s">
        <v>31</v>
      </c>
      <c r="AA1051" t="s">
        <v>36</v>
      </c>
      <c r="AB1051" t="s">
        <v>36</v>
      </c>
      <c r="AC1051" t="s">
        <v>31</v>
      </c>
      <c r="AD1051" t="s">
        <v>30</v>
      </c>
    </row>
    <row r="1052" spans="1:30" x14ac:dyDescent="0.3">
      <c r="A1052" s="1">
        <v>41879.499571759261</v>
      </c>
      <c r="B1052">
        <v>39</v>
      </c>
      <c r="C1052">
        <f t="shared" si="32"/>
        <v>39</v>
      </c>
      <c r="D1052" t="str">
        <f t="shared" si="33"/>
        <v>36–45</v>
      </c>
      <c r="E1052" t="s">
        <v>55</v>
      </c>
      <c r="F1052" t="str">
        <f>IF(ISNUMBER(SEARCH("f",LOWER(E1052))) + ISNUMBER(SEARCH("female",LOWER(E1052))) + ISNUMBER(SEARCH("femail",LOWER(E1052))) &gt; 0,"Female",
 IF(ISNUMBER(SEARCH("m",LOWER(E1052))) + ISNUMBER(SEARCH("male",LOWER(E1052))) &gt; 0,"Male","Other"))</f>
        <v>Male</v>
      </c>
      <c r="G1052" t="s">
        <v>45</v>
      </c>
      <c r="H1052" t="s">
        <v>29</v>
      </c>
      <c r="I1052" t="s">
        <v>30</v>
      </c>
      <c r="J1052" t="s">
        <v>30</v>
      </c>
      <c r="K1052" t="s">
        <v>31</v>
      </c>
      <c r="L1052" t="s">
        <v>51</v>
      </c>
      <c r="M1052" t="str">
        <f>IF(L1052&lt;&gt;"", L1052, IF(K1052="No", "Not applicable", "Unknown"))</f>
        <v>Sometimes</v>
      </c>
      <c r="N1052" t="s">
        <v>60</v>
      </c>
      <c r="O1052" t="s">
        <v>30</v>
      </c>
      <c r="P1052" t="s">
        <v>30</v>
      </c>
      <c r="Q1052" t="s">
        <v>41</v>
      </c>
      <c r="R1052" t="s">
        <v>30</v>
      </c>
      <c r="S1052" t="s">
        <v>30</v>
      </c>
      <c r="T1052" t="s">
        <v>30</v>
      </c>
      <c r="U1052" t="s">
        <v>41</v>
      </c>
      <c r="V1052" t="s">
        <v>41</v>
      </c>
      <c r="W1052" t="s">
        <v>36</v>
      </c>
      <c r="X1052" t="s">
        <v>36</v>
      </c>
      <c r="Y1052" t="s">
        <v>35</v>
      </c>
      <c r="Z1052" t="s">
        <v>35</v>
      </c>
      <c r="AA1052" t="s">
        <v>30</v>
      </c>
      <c r="AB1052" t="s">
        <v>30</v>
      </c>
      <c r="AC1052" t="s">
        <v>41</v>
      </c>
      <c r="AD1052" t="s">
        <v>30</v>
      </c>
    </row>
    <row r="1053" spans="1:30" x14ac:dyDescent="0.3">
      <c r="A1053" s="1">
        <v>41879.505902777775</v>
      </c>
      <c r="B1053">
        <v>39</v>
      </c>
      <c r="C1053">
        <f t="shared" si="32"/>
        <v>39</v>
      </c>
      <c r="D1053" t="str">
        <f t="shared" si="33"/>
        <v>36–45</v>
      </c>
      <c r="E1053" t="s">
        <v>42</v>
      </c>
      <c r="F1053" t="str">
        <f>IF(ISNUMBER(SEARCH("f",LOWER(E1053))) + ISNUMBER(SEARCH("female",LOWER(E1053))) + ISNUMBER(SEARCH("femail",LOWER(E1053))) &gt; 0,"Female",
 IF(ISNUMBER(SEARCH("m",LOWER(E1053))) + ISNUMBER(SEARCH("male",LOWER(E1053))) &gt; 0,"Male","Other"))</f>
        <v>Male</v>
      </c>
      <c r="G1053" t="s">
        <v>43</v>
      </c>
      <c r="H1053" t="s">
        <v>29</v>
      </c>
      <c r="I1053" t="s">
        <v>30</v>
      </c>
      <c r="J1053" t="s">
        <v>30</v>
      </c>
      <c r="K1053" t="s">
        <v>31</v>
      </c>
      <c r="L1053" t="s">
        <v>51</v>
      </c>
      <c r="M1053" t="str">
        <f>IF(L1053&lt;&gt;"", L1053, IF(K1053="No", "Not applicable", "Unknown"))</f>
        <v>Sometimes</v>
      </c>
      <c r="N1053" t="s">
        <v>49</v>
      </c>
      <c r="O1053" t="s">
        <v>30</v>
      </c>
      <c r="P1053" t="s">
        <v>30</v>
      </c>
      <c r="Q1053" t="s">
        <v>31</v>
      </c>
      <c r="R1053" t="s">
        <v>31</v>
      </c>
      <c r="S1053" t="s">
        <v>31</v>
      </c>
      <c r="T1053" t="s">
        <v>31</v>
      </c>
      <c r="U1053" t="s">
        <v>31</v>
      </c>
      <c r="V1053" t="s">
        <v>61</v>
      </c>
      <c r="W1053" t="s">
        <v>31</v>
      </c>
      <c r="X1053" t="s">
        <v>30</v>
      </c>
      <c r="Y1053" t="s">
        <v>35</v>
      </c>
      <c r="Z1053" t="s">
        <v>31</v>
      </c>
      <c r="AA1053" t="s">
        <v>30</v>
      </c>
      <c r="AB1053" t="s">
        <v>36</v>
      </c>
      <c r="AC1053" t="s">
        <v>30</v>
      </c>
      <c r="AD1053" t="s">
        <v>31</v>
      </c>
    </row>
    <row r="1054" spans="1:30" x14ac:dyDescent="0.3">
      <c r="A1054" s="1">
        <v>41879.531192129631</v>
      </c>
      <c r="B1054">
        <v>39</v>
      </c>
      <c r="C1054">
        <f t="shared" si="32"/>
        <v>39</v>
      </c>
      <c r="D1054" t="str">
        <f t="shared" si="33"/>
        <v>36–45</v>
      </c>
      <c r="E1054" t="s">
        <v>73</v>
      </c>
      <c r="F1054" t="str">
        <f>IF(ISNUMBER(SEARCH("f",LOWER(E1054))) + ISNUMBER(SEARCH("female",LOWER(E1054))) + ISNUMBER(SEARCH("femail",LOWER(E1054))) &gt; 0,"Female",
 IF(ISNUMBER(SEARCH("m",LOWER(E1054))) + ISNUMBER(SEARCH("male",LOWER(E1054))) &gt; 0,"Male","Other"))</f>
        <v>Male</v>
      </c>
      <c r="G1054" t="s">
        <v>75</v>
      </c>
      <c r="H1054" t="s">
        <v>29</v>
      </c>
      <c r="I1054" t="s">
        <v>30</v>
      </c>
      <c r="J1054" t="s">
        <v>30</v>
      </c>
      <c r="K1054" t="s">
        <v>31</v>
      </c>
      <c r="L1054" t="s">
        <v>48</v>
      </c>
      <c r="M1054" t="str">
        <f>IF(L1054&lt;&gt;"", L1054, IF(K1054="No", "Not applicable", "Unknown"))</f>
        <v>Never</v>
      </c>
      <c r="N1054" t="s">
        <v>40</v>
      </c>
      <c r="O1054" t="s">
        <v>30</v>
      </c>
      <c r="P1054" t="s">
        <v>31</v>
      </c>
      <c r="Q1054" t="s">
        <v>31</v>
      </c>
      <c r="R1054" t="s">
        <v>31</v>
      </c>
      <c r="S1054" t="s">
        <v>31</v>
      </c>
      <c r="T1054" t="s">
        <v>31</v>
      </c>
      <c r="U1054" t="s">
        <v>31</v>
      </c>
      <c r="V1054" t="s">
        <v>34</v>
      </c>
      <c r="W1054" t="s">
        <v>30</v>
      </c>
      <c r="X1054" t="s">
        <v>30</v>
      </c>
      <c r="Y1054" t="s">
        <v>35</v>
      </c>
      <c r="Z1054" t="s">
        <v>35</v>
      </c>
      <c r="AA1054" t="s">
        <v>30</v>
      </c>
      <c r="AB1054" t="s">
        <v>36</v>
      </c>
      <c r="AC1054" t="s">
        <v>31</v>
      </c>
      <c r="AD1054" t="s">
        <v>30</v>
      </c>
    </row>
    <row r="1055" spans="1:30" x14ac:dyDescent="0.3">
      <c r="A1055" s="1">
        <v>41879.569537037038</v>
      </c>
      <c r="B1055">
        <v>39</v>
      </c>
      <c r="C1055">
        <f t="shared" si="32"/>
        <v>39</v>
      </c>
      <c r="D1055" t="str">
        <f t="shared" si="33"/>
        <v>36–45</v>
      </c>
      <c r="E1055" t="s">
        <v>37</v>
      </c>
      <c r="F1055" t="str">
        <f>IF(ISNUMBER(SEARCH("f",LOWER(E1055))) + ISNUMBER(SEARCH("female",LOWER(E1055))) + ISNUMBER(SEARCH("femail",LOWER(E1055))) &gt; 0,"Female",
 IF(ISNUMBER(SEARCH("m",LOWER(E1055))) + ISNUMBER(SEARCH("male",LOWER(E1055))) &gt; 0,"Male","Other"))</f>
        <v>Male</v>
      </c>
      <c r="G1055" t="s">
        <v>27</v>
      </c>
      <c r="H1055" t="s">
        <v>59</v>
      </c>
      <c r="I1055" t="s">
        <v>30</v>
      </c>
      <c r="J1055" t="s">
        <v>30</v>
      </c>
      <c r="K1055" t="s">
        <v>30</v>
      </c>
      <c r="L1055" t="s">
        <v>29</v>
      </c>
      <c r="M1055" t="str">
        <f>IF(L1055&lt;&gt;"", L1055, IF(K1055="No", "Not applicable", "Unknown"))</f>
        <v>NA</v>
      </c>
      <c r="N1055" t="s">
        <v>46</v>
      </c>
      <c r="O1055" t="s">
        <v>31</v>
      </c>
      <c r="P1055" t="s">
        <v>31</v>
      </c>
      <c r="Q1055" t="s">
        <v>31</v>
      </c>
      <c r="R1055" t="s">
        <v>30</v>
      </c>
      <c r="S1055" t="s">
        <v>30</v>
      </c>
      <c r="T1055" t="s">
        <v>30</v>
      </c>
      <c r="U1055" t="s">
        <v>41</v>
      </c>
      <c r="V1055" t="s">
        <v>41</v>
      </c>
      <c r="W1055" t="s">
        <v>31</v>
      </c>
      <c r="X1055" t="s">
        <v>36</v>
      </c>
      <c r="Y1055" t="s">
        <v>30</v>
      </c>
      <c r="Z1055" t="s">
        <v>30</v>
      </c>
      <c r="AA1055" t="s">
        <v>30</v>
      </c>
      <c r="AB1055" t="s">
        <v>30</v>
      </c>
      <c r="AC1055" t="s">
        <v>41</v>
      </c>
      <c r="AD1055" t="s">
        <v>30</v>
      </c>
    </row>
    <row r="1056" spans="1:30" x14ac:dyDescent="0.3">
      <c r="A1056" s="1">
        <v>41879.604861111111</v>
      </c>
      <c r="B1056">
        <v>39</v>
      </c>
      <c r="C1056">
        <f t="shared" si="32"/>
        <v>39</v>
      </c>
      <c r="D1056" t="str">
        <f t="shared" si="33"/>
        <v>36–45</v>
      </c>
      <c r="E1056" t="s">
        <v>26</v>
      </c>
      <c r="F1056" t="str">
        <f>IF(ISNUMBER(SEARCH("f",LOWER(E1056))) + ISNUMBER(SEARCH("female",LOWER(E1056))) + ISNUMBER(SEARCH("femail",LOWER(E1056))) &gt; 0,"Female",
 IF(ISNUMBER(SEARCH("m",LOWER(E1056))) + ISNUMBER(SEARCH("male",LOWER(E1056))) &gt; 0,"Male","Other"))</f>
        <v>Female</v>
      </c>
      <c r="G1056" t="s">
        <v>27</v>
      </c>
      <c r="H1056" t="s">
        <v>69</v>
      </c>
      <c r="I1056" t="s">
        <v>30</v>
      </c>
      <c r="J1056" t="s">
        <v>30</v>
      </c>
      <c r="K1056" t="s">
        <v>30</v>
      </c>
      <c r="L1056" t="s">
        <v>51</v>
      </c>
      <c r="M1056" t="str">
        <f>IF(L1056&lt;&gt;"", L1056, IF(K1056="No", "Not applicable", "Unknown"))</f>
        <v>Sometimes</v>
      </c>
      <c r="N1056" t="s">
        <v>46</v>
      </c>
      <c r="O1056" t="s">
        <v>30</v>
      </c>
      <c r="P1056" t="s">
        <v>31</v>
      </c>
      <c r="Q1056" t="s">
        <v>41</v>
      </c>
      <c r="R1056" t="s">
        <v>33</v>
      </c>
      <c r="S1056" t="s">
        <v>30</v>
      </c>
      <c r="T1056" t="s">
        <v>41</v>
      </c>
      <c r="U1056" t="s">
        <v>41</v>
      </c>
      <c r="V1056" t="s">
        <v>41</v>
      </c>
      <c r="W1056" t="s">
        <v>31</v>
      </c>
      <c r="X1056" t="s">
        <v>30</v>
      </c>
      <c r="Y1056" t="s">
        <v>30</v>
      </c>
      <c r="Z1056" t="s">
        <v>30</v>
      </c>
      <c r="AA1056" t="s">
        <v>30</v>
      </c>
      <c r="AB1056" t="s">
        <v>31</v>
      </c>
      <c r="AC1056" t="s">
        <v>41</v>
      </c>
      <c r="AD1056" t="s">
        <v>30</v>
      </c>
    </row>
    <row r="1057" spans="1:30" x14ac:dyDescent="0.3">
      <c r="A1057" s="1">
        <v>41879.610300925924</v>
      </c>
      <c r="B1057">
        <v>39</v>
      </c>
      <c r="C1057">
        <f t="shared" si="32"/>
        <v>39</v>
      </c>
      <c r="D1057" t="str">
        <f t="shared" si="33"/>
        <v>36–45</v>
      </c>
      <c r="E1057" t="s">
        <v>42</v>
      </c>
      <c r="F1057" t="str">
        <f>IF(ISNUMBER(SEARCH("f",LOWER(E1057))) + ISNUMBER(SEARCH("female",LOWER(E1057))) + ISNUMBER(SEARCH("femail",LOWER(E1057))) &gt; 0,"Female",
 IF(ISNUMBER(SEARCH("m",LOWER(E1057))) + ISNUMBER(SEARCH("male",LOWER(E1057))) &gt; 0,"Male","Other"))</f>
        <v>Male</v>
      </c>
      <c r="G1057" t="s">
        <v>27</v>
      </c>
      <c r="H1057" t="s">
        <v>86</v>
      </c>
      <c r="I1057" t="s">
        <v>30</v>
      </c>
      <c r="J1057" t="s">
        <v>31</v>
      </c>
      <c r="K1057" t="s">
        <v>31</v>
      </c>
      <c r="L1057" t="s">
        <v>51</v>
      </c>
      <c r="M1057" t="str">
        <f>IF(L1057&lt;&gt;"", L1057, IF(K1057="No", "Not applicable", "Unknown"))</f>
        <v>Sometimes</v>
      </c>
      <c r="N1057" t="s">
        <v>60</v>
      </c>
      <c r="O1057" t="s">
        <v>30</v>
      </c>
      <c r="P1057" t="s">
        <v>31</v>
      </c>
      <c r="Q1057" t="s">
        <v>31</v>
      </c>
      <c r="R1057" t="s">
        <v>31</v>
      </c>
      <c r="S1057" t="s">
        <v>31</v>
      </c>
      <c r="T1057" t="s">
        <v>31</v>
      </c>
      <c r="U1057" t="s">
        <v>31</v>
      </c>
      <c r="V1057" t="s">
        <v>53</v>
      </c>
      <c r="W1057" t="s">
        <v>36</v>
      </c>
      <c r="X1057" t="s">
        <v>30</v>
      </c>
      <c r="Y1057" t="s">
        <v>35</v>
      </c>
      <c r="Z1057" t="s">
        <v>31</v>
      </c>
      <c r="AA1057" t="s">
        <v>30</v>
      </c>
      <c r="AB1057" t="s">
        <v>30</v>
      </c>
      <c r="AC1057" t="s">
        <v>41</v>
      </c>
      <c r="AD1057" t="s">
        <v>30</v>
      </c>
    </row>
    <row r="1058" spans="1:30" x14ac:dyDescent="0.3">
      <c r="A1058" s="1">
        <v>41879.715277777781</v>
      </c>
      <c r="B1058">
        <v>39</v>
      </c>
      <c r="C1058">
        <f t="shared" si="32"/>
        <v>39</v>
      </c>
      <c r="D1058" t="str">
        <f t="shared" si="33"/>
        <v>36–45</v>
      </c>
      <c r="E1058" t="s">
        <v>37</v>
      </c>
      <c r="F1058" t="str">
        <f>IF(ISNUMBER(SEARCH("f",LOWER(E1058))) + ISNUMBER(SEARCH("female",LOWER(E1058))) + ISNUMBER(SEARCH("femail",LOWER(E1058))) &gt; 0,"Female",
 IF(ISNUMBER(SEARCH("m",LOWER(E1058))) + ISNUMBER(SEARCH("male",LOWER(E1058))) &gt; 0,"Male","Other"))</f>
        <v>Male</v>
      </c>
      <c r="G1058" t="s">
        <v>27</v>
      </c>
      <c r="H1058" t="s">
        <v>111</v>
      </c>
      <c r="I1058" t="s">
        <v>30</v>
      </c>
      <c r="J1058" t="s">
        <v>30</v>
      </c>
      <c r="K1058" t="s">
        <v>30</v>
      </c>
      <c r="L1058" t="s">
        <v>29</v>
      </c>
      <c r="M1058" t="str">
        <f>IF(L1058&lt;&gt;"", L1058, IF(K1058="No", "Not applicable", "Unknown"))</f>
        <v>NA</v>
      </c>
      <c r="N1058" s="3">
        <v>45778</v>
      </c>
      <c r="O1058" t="s">
        <v>31</v>
      </c>
      <c r="P1058" t="s">
        <v>31</v>
      </c>
      <c r="Q1058" t="s">
        <v>30</v>
      </c>
      <c r="R1058" t="s">
        <v>31</v>
      </c>
      <c r="S1058" t="s">
        <v>30</v>
      </c>
      <c r="T1058" t="s">
        <v>30</v>
      </c>
      <c r="U1058" t="s">
        <v>41</v>
      </c>
      <c r="V1058" t="s">
        <v>53</v>
      </c>
      <c r="W1058" t="s">
        <v>36</v>
      </c>
      <c r="X1058" t="s">
        <v>36</v>
      </c>
      <c r="Y1058" t="s">
        <v>35</v>
      </c>
      <c r="Z1058" t="s">
        <v>31</v>
      </c>
      <c r="AA1058" t="s">
        <v>36</v>
      </c>
      <c r="AB1058" t="s">
        <v>36</v>
      </c>
      <c r="AC1058" t="s">
        <v>30</v>
      </c>
      <c r="AD1058" t="s">
        <v>30</v>
      </c>
    </row>
    <row r="1059" spans="1:30" x14ac:dyDescent="0.3">
      <c r="A1059" s="1">
        <v>41879.720057870371</v>
      </c>
      <c r="B1059">
        <v>39</v>
      </c>
      <c r="C1059">
        <f t="shared" si="32"/>
        <v>39</v>
      </c>
      <c r="D1059" t="str">
        <f t="shared" si="33"/>
        <v>36–45</v>
      </c>
      <c r="E1059" t="s">
        <v>42</v>
      </c>
      <c r="F1059" t="str">
        <f>IF(ISNUMBER(SEARCH("f",LOWER(E1059))) + ISNUMBER(SEARCH("female",LOWER(E1059))) + ISNUMBER(SEARCH("femail",LOWER(E1059))) &gt; 0,"Female",
 IF(ISNUMBER(SEARCH("m",LOWER(E1059))) + ISNUMBER(SEARCH("male",LOWER(E1059))) &gt; 0,"Male","Other"))</f>
        <v>Male</v>
      </c>
      <c r="G1059" t="s">
        <v>27</v>
      </c>
      <c r="H1059" t="s">
        <v>50</v>
      </c>
      <c r="I1059" t="s">
        <v>30</v>
      </c>
      <c r="J1059" t="s">
        <v>30</v>
      </c>
      <c r="K1059" t="s">
        <v>30</v>
      </c>
      <c r="L1059" t="s">
        <v>29</v>
      </c>
      <c r="M1059" t="str">
        <f>IF(L1059&lt;&gt;"", L1059, IF(K1059="No", "Not applicable", "Unknown"))</f>
        <v>NA</v>
      </c>
      <c r="N1059" t="s">
        <v>40</v>
      </c>
      <c r="O1059" t="s">
        <v>31</v>
      </c>
      <c r="P1059" t="s">
        <v>31</v>
      </c>
      <c r="Q1059" t="s">
        <v>41</v>
      </c>
      <c r="R1059" t="s">
        <v>33</v>
      </c>
      <c r="S1059" t="s">
        <v>41</v>
      </c>
      <c r="T1059" t="s">
        <v>41</v>
      </c>
      <c r="U1059" t="s">
        <v>41</v>
      </c>
      <c r="V1059" t="s">
        <v>41</v>
      </c>
      <c r="W1059" t="s">
        <v>30</v>
      </c>
      <c r="X1059" t="s">
        <v>30</v>
      </c>
      <c r="Y1059" t="s">
        <v>35</v>
      </c>
      <c r="Z1059" t="s">
        <v>31</v>
      </c>
      <c r="AA1059" t="s">
        <v>30</v>
      </c>
      <c r="AB1059" t="s">
        <v>30</v>
      </c>
      <c r="AC1059" t="s">
        <v>41</v>
      </c>
      <c r="AD1059" t="s">
        <v>30</v>
      </c>
    </row>
    <row r="1060" spans="1:30" x14ac:dyDescent="0.3">
      <c r="A1060" s="1">
        <v>41879.731307870374</v>
      </c>
      <c r="B1060">
        <v>39</v>
      </c>
      <c r="C1060">
        <f t="shared" si="32"/>
        <v>39</v>
      </c>
      <c r="D1060" t="str">
        <f t="shared" si="33"/>
        <v>36–45</v>
      </c>
      <c r="E1060" t="s">
        <v>42</v>
      </c>
      <c r="F1060" t="str">
        <f>IF(ISNUMBER(SEARCH("f",LOWER(E1060))) + ISNUMBER(SEARCH("female",LOWER(E1060))) + ISNUMBER(SEARCH("femail",LOWER(E1060))) &gt; 0,"Female",
 IF(ISNUMBER(SEARCH("m",LOWER(E1060))) + ISNUMBER(SEARCH("male",LOWER(E1060))) &gt; 0,"Male","Other"))</f>
        <v>Male</v>
      </c>
      <c r="G1060" t="s">
        <v>27</v>
      </c>
      <c r="H1060" t="s">
        <v>50</v>
      </c>
      <c r="I1060" t="s">
        <v>30</v>
      </c>
      <c r="J1060" t="s">
        <v>31</v>
      </c>
      <c r="K1060" t="s">
        <v>30</v>
      </c>
      <c r="L1060" t="s">
        <v>51</v>
      </c>
      <c r="M1060" t="str">
        <f>IF(L1060&lt;&gt;"", L1060, IF(K1060="No", "Not applicable", "Unknown"))</f>
        <v>Sometimes</v>
      </c>
      <c r="N1060" t="s">
        <v>40</v>
      </c>
      <c r="O1060" t="s">
        <v>30</v>
      </c>
      <c r="P1060" t="s">
        <v>31</v>
      </c>
      <c r="Q1060" t="s">
        <v>31</v>
      </c>
      <c r="R1060" t="s">
        <v>30</v>
      </c>
      <c r="S1060" t="s">
        <v>31</v>
      </c>
      <c r="T1060" t="s">
        <v>31</v>
      </c>
      <c r="U1060" t="s">
        <v>41</v>
      </c>
      <c r="V1060" t="s">
        <v>41</v>
      </c>
      <c r="W1060" t="s">
        <v>36</v>
      </c>
      <c r="X1060" t="s">
        <v>36</v>
      </c>
      <c r="Y1060" t="s">
        <v>35</v>
      </c>
      <c r="Z1060" t="s">
        <v>31</v>
      </c>
      <c r="AA1060" t="s">
        <v>36</v>
      </c>
      <c r="AB1060" t="s">
        <v>36</v>
      </c>
      <c r="AC1060" t="s">
        <v>41</v>
      </c>
      <c r="AD1060" t="s">
        <v>31</v>
      </c>
    </row>
    <row r="1061" spans="1:30" x14ac:dyDescent="0.3">
      <c r="A1061" s="1">
        <v>41880.003553240742</v>
      </c>
      <c r="B1061">
        <v>39</v>
      </c>
      <c r="C1061">
        <f t="shared" si="32"/>
        <v>39</v>
      </c>
      <c r="D1061" t="str">
        <f t="shared" si="33"/>
        <v>36–45</v>
      </c>
      <c r="E1061" t="s">
        <v>42</v>
      </c>
      <c r="F1061" t="str">
        <f>IF(ISNUMBER(SEARCH("f",LOWER(E1061))) + ISNUMBER(SEARCH("female",LOWER(E1061))) + ISNUMBER(SEARCH("femail",LOWER(E1061))) &gt; 0,"Female",
 IF(ISNUMBER(SEARCH("m",LOWER(E1061))) + ISNUMBER(SEARCH("male",LOWER(E1061))) &gt; 0,"Male","Other"))</f>
        <v>Male</v>
      </c>
      <c r="G1061" t="s">
        <v>27</v>
      </c>
      <c r="H1061" t="s">
        <v>93</v>
      </c>
      <c r="I1061" t="s">
        <v>30</v>
      </c>
      <c r="J1061" t="s">
        <v>31</v>
      </c>
      <c r="K1061" t="s">
        <v>31</v>
      </c>
      <c r="L1061" t="s">
        <v>32</v>
      </c>
      <c r="M1061" t="str">
        <f>IF(L1061&lt;&gt;"", L1061, IF(K1061="No", "Not applicable", "Unknown"))</f>
        <v>Often</v>
      </c>
      <c r="N1061" t="s">
        <v>46</v>
      </c>
      <c r="O1061" t="s">
        <v>30</v>
      </c>
      <c r="P1061" t="s">
        <v>31</v>
      </c>
      <c r="Q1061" t="s">
        <v>31</v>
      </c>
      <c r="R1061" t="s">
        <v>31</v>
      </c>
      <c r="S1061" t="s">
        <v>30</v>
      </c>
      <c r="T1061" t="s">
        <v>30</v>
      </c>
      <c r="U1061" t="s">
        <v>31</v>
      </c>
      <c r="V1061" t="s">
        <v>41</v>
      </c>
      <c r="W1061" t="s">
        <v>31</v>
      </c>
      <c r="X1061" t="s">
        <v>30</v>
      </c>
      <c r="Y1061" t="s">
        <v>35</v>
      </c>
      <c r="Z1061" t="s">
        <v>30</v>
      </c>
      <c r="AA1061" t="s">
        <v>30</v>
      </c>
      <c r="AB1061" t="s">
        <v>30</v>
      </c>
      <c r="AC1061" t="s">
        <v>30</v>
      </c>
      <c r="AD1061" t="s">
        <v>30</v>
      </c>
    </row>
    <row r="1062" spans="1:30" x14ac:dyDescent="0.3">
      <c r="A1062" s="1">
        <v>41880.37703703704</v>
      </c>
      <c r="B1062">
        <v>39</v>
      </c>
      <c r="C1062">
        <f t="shared" si="32"/>
        <v>39</v>
      </c>
      <c r="D1062" t="str">
        <f t="shared" si="33"/>
        <v>36–45</v>
      </c>
      <c r="E1062" t="s">
        <v>26</v>
      </c>
      <c r="F1062" t="str">
        <f>IF(ISNUMBER(SEARCH("f",LOWER(E1062))) + ISNUMBER(SEARCH("female",LOWER(E1062))) + ISNUMBER(SEARCH("femail",LOWER(E1062))) &gt; 0,"Female",
 IF(ISNUMBER(SEARCH("m",LOWER(E1062))) + ISNUMBER(SEARCH("male",LOWER(E1062))) &gt; 0,"Male","Other"))</f>
        <v>Female</v>
      </c>
      <c r="G1062" t="s">
        <v>45</v>
      </c>
      <c r="H1062" t="s">
        <v>29</v>
      </c>
      <c r="I1062" t="s">
        <v>30</v>
      </c>
      <c r="J1062" t="s">
        <v>31</v>
      </c>
      <c r="K1062" t="s">
        <v>30</v>
      </c>
      <c r="L1062" t="s">
        <v>39</v>
      </c>
      <c r="M1062" t="str">
        <f>IF(L1062&lt;&gt;"", L1062, IF(K1062="No", "Not applicable", "Unknown"))</f>
        <v>Rarely</v>
      </c>
      <c r="N1062" t="s">
        <v>60</v>
      </c>
      <c r="O1062" t="s">
        <v>31</v>
      </c>
      <c r="P1062" t="s">
        <v>31</v>
      </c>
      <c r="Q1062" t="s">
        <v>41</v>
      </c>
      <c r="R1062" t="s">
        <v>33</v>
      </c>
      <c r="S1062" t="s">
        <v>30</v>
      </c>
      <c r="T1062" t="s">
        <v>30</v>
      </c>
      <c r="U1062" t="s">
        <v>41</v>
      </c>
      <c r="V1062" t="s">
        <v>44</v>
      </c>
      <c r="W1062" t="s">
        <v>31</v>
      </c>
      <c r="X1062" t="s">
        <v>31</v>
      </c>
      <c r="Y1062" t="s">
        <v>30</v>
      </c>
      <c r="Z1062" t="s">
        <v>30</v>
      </c>
      <c r="AA1062" t="s">
        <v>30</v>
      </c>
      <c r="AB1062" t="s">
        <v>30</v>
      </c>
      <c r="AC1062" t="s">
        <v>30</v>
      </c>
      <c r="AD1062" t="s">
        <v>31</v>
      </c>
    </row>
    <row r="1063" spans="1:30" x14ac:dyDescent="0.3">
      <c r="A1063" s="1">
        <v>41880.392060185186</v>
      </c>
      <c r="B1063">
        <v>39</v>
      </c>
      <c r="C1063">
        <f t="shared" si="32"/>
        <v>39</v>
      </c>
      <c r="D1063" t="str">
        <f t="shared" si="33"/>
        <v>36–45</v>
      </c>
      <c r="E1063" t="s">
        <v>55</v>
      </c>
      <c r="F1063" t="str">
        <f>IF(ISNUMBER(SEARCH("f",LOWER(E1063))) + ISNUMBER(SEARCH("female",LOWER(E1063))) + ISNUMBER(SEARCH("femail",LOWER(E1063))) &gt; 0,"Female",
 IF(ISNUMBER(SEARCH("m",LOWER(E1063))) + ISNUMBER(SEARCH("male",LOWER(E1063))) &gt; 0,"Male","Other"))</f>
        <v>Male</v>
      </c>
      <c r="G1063" t="s">
        <v>27</v>
      </c>
      <c r="H1063" t="s">
        <v>89</v>
      </c>
      <c r="I1063" t="s">
        <v>30</v>
      </c>
      <c r="J1063" t="s">
        <v>30</v>
      </c>
      <c r="K1063" t="s">
        <v>31</v>
      </c>
      <c r="L1063" t="s">
        <v>39</v>
      </c>
      <c r="M1063" t="str">
        <f>IF(L1063&lt;&gt;"", L1063, IF(K1063="No", "Not applicable", "Unknown"))</f>
        <v>Rarely</v>
      </c>
      <c r="N1063" t="s">
        <v>49</v>
      </c>
      <c r="O1063" t="s">
        <v>31</v>
      </c>
      <c r="P1063" t="s">
        <v>31</v>
      </c>
      <c r="Q1063" t="s">
        <v>31</v>
      </c>
      <c r="R1063" t="s">
        <v>31</v>
      </c>
      <c r="S1063" t="s">
        <v>30</v>
      </c>
      <c r="T1063" t="s">
        <v>30</v>
      </c>
      <c r="U1063" t="s">
        <v>31</v>
      </c>
      <c r="V1063" t="s">
        <v>61</v>
      </c>
      <c r="W1063" t="s">
        <v>36</v>
      </c>
      <c r="X1063" t="s">
        <v>30</v>
      </c>
      <c r="Y1063" t="s">
        <v>35</v>
      </c>
      <c r="Z1063" t="s">
        <v>31</v>
      </c>
      <c r="AA1063" t="s">
        <v>30</v>
      </c>
      <c r="AB1063" t="s">
        <v>30</v>
      </c>
      <c r="AC1063" t="s">
        <v>41</v>
      </c>
      <c r="AD1063" t="s">
        <v>30</v>
      </c>
    </row>
    <row r="1064" spans="1:30" x14ac:dyDescent="0.3">
      <c r="A1064" s="1">
        <v>41880.404432870368</v>
      </c>
      <c r="B1064">
        <v>39</v>
      </c>
      <c r="C1064">
        <f t="shared" si="32"/>
        <v>39</v>
      </c>
      <c r="D1064" t="str">
        <f t="shared" si="33"/>
        <v>36–45</v>
      </c>
      <c r="E1064" t="s">
        <v>37</v>
      </c>
      <c r="F1064" t="str">
        <f>IF(ISNUMBER(SEARCH("f",LOWER(E1064))) + ISNUMBER(SEARCH("female",LOWER(E1064))) + ISNUMBER(SEARCH("femail",LOWER(E1064))) &gt; 0,"Female",
 IF(ISNUMBER(SEARCH("m",LOWER(E1064))) + ISNUMBER(SEARCH("male",LOWER(E1064))) &gt; 0,"Male","Other"))</f>
        <v>Male</v>
      </c>
      <c r="G1064" t="s">
        <v>27</v>
      </c>
      <c r="H1064" t="s">
        <v>38</v>
      </c>
      <c r="I1064" t="s">
        <v>30</v>
      </c>
      <c r="J1064" t="s">
        <v>31</v>
      </c>
      <c r="K1064" t="s">
        <v>31</v>
      </c>
      <c r="L1064" t="s">
        <v>51</v>
      </c>
      <c r="M1064" t="str">
        <f>IF(L1064&lt;&gt;"", L1064, IF(K1064="No", "Not applicable", "Unknown"))</f>
        <v>Sometimes</v>
      </c>
      <c r="N1064" s="2">
        <v>45809</v>
      </c>
      <c r="O1064" t="s">
        <v>31</v>
      </c>
      <c r="P1064" t="s">
        <v>31</v>
      </c>
      <c r="Q1064" t="s">
        <v>30</v>
      </c>
      <c r="R1064" t="s">
        <v>31</v>
      </c>
      <c r="S1064" t="s">
        <v>30</v>
      </c>
      <c r="T1064" t="s">
        <v>30</v>
      </c>
      <c r="U1064" t="s">
        <v>31</v>
      </c>
      <c r="V1064" t="s">
        <v>34</v>
      </c>
      <c r="W1064" t="s">
        <v>30</v>
      </c>
      <c r="X1064" t="s">
        <v>30</v>
      </c>
      <c r="Y1064" t="s">
        <v>35</v>
      </c>
      <c r="Z1064" t="s">
        <v>31</v>
      </c>
      <c r="AA1064" t="s">
        <v>36</v>
      </c>
      <c r="AB1064" t="s">
        <v>31</v>
      </c>
      <c r="AC1064" t="s">
        <v>31</v>
      </c>
      <c r="AD1064" t="s">
        <v>30</v>
      </c>
    </row>
    <row r="1065" spans="1:30" x14ac:dyDescent="0.3">
      <c r="A1065" s="1">
        <v>41880.480810185189</v>
      </c>
      <c r="B1065">
        <v>39</v>
      </c>
      <c r="C1065">
        <f t="shared" si="32"/>
        <v>39</v>
      </c>
      <c r="D1065" t="str">
        <f t="shared" si="33"/>
        <v>36–45</v>
      </c>
      <c r="E1065" t="s">
        <v>42</v>
      </c>
      <c r="F1065" t="str">
        <f>IF(ISNUMBER(SEARCH("f",LOWER(E1065))) + ISNUMBER(SEARCH("female",LOWER(E1065))) + ISNUMBER(SEARCH("femail",LOWER(E1065))) &gt; 0,"Female",
 IF(ISNUMBER(SEARCH("m",LOWER(E1065))) + ISNUMBER(SEARCH("male",LOWER(E1065))) &gt; 0,"Male","Other"))</f>
        <v>Male</v>
      </c>
      <c r="G1065" t="s">
        <v>45</v>
      </c>
      <c r="H1065" t="s">
        <v>29</v>
      </c>
      <c r="I1065" t="s">
        <v>31</v>
      </c>
      <c r="J1065" t="s">
        <v>31</v>
      </c>
      <c r="K1065" t="s">
        <v>31</v>
      </c>
      <c r="L1065" t="s">
        <v>51</v>
      </c>
      <c r="M1065" t="str">
        <f>IF(L1065&lt;&gt;"", L1065, IF(K1065="No", "Not applicable", "Unknown"))</f>
        <v>Sometimes</v>
      </c>
      <c r="N1065" s="3">
        <v>45778</v>
      </c>
      <c r="O1065" t="s">
        <v>31</v>
      </c>
      <c r="P1065" t="s">
        <v>31</v>
      </c>
      <c r="Q1065" t="s">
        <v>30</v>
      </c>
      <c r="R1065" t="s">
        <v>31</v>
      </c>
      <c r="S1065" t="s">
        <v>31</v>
      </c>
      <c r="T1065" t="s">
        <v>31</v>
      </c>
      <c r="U1065" t="s">
        <v>31</v>
      </c>
      <c r="V1065" t="s">
        <v>44</v>
      </c>
      <c r="W1065" t="s">
        <v>30</v>
      </c>
      <c r="X1065" t="s">
        <v>30</v>
      </c>
      <c r="Y1065" t="s">
        <v>31</v>
      </c>
      <c r="Z1065" t="s">
        <v>31</v>
      </c>
      <c r="AA1065" t="s">
        <v>30</v>
      </c>
      <c r="AB1065" t="s">
        <v>36</v>
      </c>
      <c r="AC1065" t="s">
        <v>31</v>
      </c>
      <c r="AD1065" t="s">
        <v>31</v>
      </c>
    </row>
    <row r="1066" spans="1:30" x14ac:dyDescent="0.3">
      <c r="A1066" s="1">
        <v>41880.486446759256</v>
      </c>
      <c r="B1066">
        <v>39</v>
      </c>
      <c r="C1066">
        <f t="shared" si="32"/>
        <v>39</v>
      </c>
      <c r="D1066" t="str">
        <f t="shared" si="33"/>
        <v>36–45</v>
      </c>
      <c r="E1066" t="s">
        <v>42</v>
      </c>
      <c r="F1066" t="str">
        <f>IF(ISNUMBER(SEARCH("f",LOWER(E1066))) + ISNUMBER(SEARCH("female",LOWER(E1066))) + ISNUMBER(SEARCH("femail",LOWER(E1066))) &gt; 0,"Female",
 IF(ISNUMBER(SEARCH("m",LOWER(E1066))) + ISNUMBER(SEARCH("male",LOWER(E1066))) &gt; 0,"Male","Other"))</f>
        <v>Male</v>
      </c>
      <c r="G1066" t="s">
        <v>27</v>
      </c>
      <c r="H1066" t="s">
        <v>69</v>
      </c>
      <c r="I1066" t="s">
        <v>30</v>
      </c>
      <c r="J1066" t="s">
        <v>31</v>
      </c>
      <c r="K1066" t="s">
        <v>31</v>
      </c>
      <c r="L1066" t="s">
        <v>51</v>
      </c>
      <c r="M1066" t="str">
        <f>IF(L1066&lt;&gt;"", L1066, IF(K1066="No", "Not applicable", "Unknown"))</f>
        <v>Sometimes</v>
      </c>
      <c r="N1066" t="s">
        <v>60</v>
      </c>
      <c r="O1066" t="s">
        <v>30</v>
      </c>
      <c r="P1066" t="s">
        <v>31</v>
      </c>
      <c r="Q1066" t="s">
        <v>31</v>
      </c>
      <c r="R1066" t="s">
        <v>31</v>
      </c>
      <c r="S1066" t="s">
        <v>30</v>
      </c>
      <c r="T1066" t="s">
        <v>41</v>
      </c>
      <c r="U1066" t="s">
        <v>31</v>
      </c>
      <c r="V1066" t="s">
        <v>61</v>
      </c>
      <c r="W1066" t="s">
        <v>30</v>
      </c>
      <c r="X1066" t="s">
        <v>30</v>
      </c>
      <c r="Y1066" t="s">
        <v>35</v>
      </c>
      <c r="Z1066" t="s">
        <v>31</v>
      </c>
      <c r="AA1066" t="s">
        <v>30</v>
      </c>
      <c r="AB1066" t="s">
        <v>30</v>
      </c>
      <c r="AC1066" t="s">
        <v>31</v>
      </c>
      <c r="AD1066" t="s">
        <v>30</v>
      </c>
    </row>
    <row r="1067" spans="1:30" x14ac:dyDescent="0.3">
      <c r="A1067" s="1">
        <v>41880.537858796299</v>
      </c>
      <c r="B1067">
        <v>39</v>
      </c>
      <c r="C1067">
        <f t="shared" si="32"/>
        <v>39</v>
      </c>
      <c r="D1067" t="str">
        <f t="shared" si="33"/>
        <v>36–45</v>
      </c>
      <c r="E1067" t="s">
        <v>26</v>
      </c>
      <c r="F1067" t="str">
        <f>IF(ISNUMBER(SEARCH("f",LOWER(E1067))) + ISNUMBER(SEARCH("female",LOWER(E1067))) + ISNUMBER(SEARCH("femail",LOWER(E1067))) &gt; 0,"Female",
 IF(ISNUMBER(SEARCH("m",LOWER(E1067))) + ISNUMBER(SEARCH("male",LOWER(E1067))) &gt; 0,"Male","Other"))</f>
        <v>Female</v>
      </c>
      <c r="G1067" t="s">
        <v>27</v>
      </c>
      <c r="H1067" t="s">
        <v>54</v>
      </c>
      <c r="I1067" t="s">
        <v>30</v>
      </c>
      <c r="J1067" t="s">
        <v>30</v>
      </c>
      <c r="K1067" t="s">
        <v>31</v>
      </c>
      <c r="L1067" t="s">
        <v>51</v>
      </c>
      <c r="M1067" t="str">
        <f>IF(L1067&lt;&gt;"", L1067, IF(K1067="No", "Not applicable", "Unknown"))</f>
        <v>Sometimes</v>
      </c>
      <c r="N1067" s="2">
        <v>45809</v>
      </c>
      <c r="O1067" t="s">
        <v>31</v>
      </c>
      <c r="P1067" t="s">
        <v>31</v>
      </c>
      <c r="Q1067" t="s">
        <v>30</v>
      </c>
      <c r="R1067" t="s">
        <v>30</v>
      </c>
      <c r="S1067" t="s">
        <v>30</v>
      </c>
      <c r="T1067" t="s">
        <v>30</v>
      </c>
      <c r="U1067" t="s">
        <v>41</v>
      </c>
      <c r="V1067" t="s">
        <v>41</v>
      </c>
      <c r="W1067" t="s">
        <v>36</v>
      </c>
      <c r="X1067" t="s">
        <v>36</v>
      </c>
      <c r="Y1067" t="s">
        <v>35</v>
      </c>
      <c r="Z1067" t="s">
        <v>35</v>
      </c>
      <c r="AA1067" t="s">
        <v>30</v>
      </c>
      <c r="AB1067" t="s">
        <v>36</v>
      </c>
      <c r="AC1067" t="s">
        <v>30</v>
      </c>
      <c r="AD1067" t="s">
        <v>30</v>
      </c>
    </row>
    <row r="1068" spans="1:30" x14ac:dyDescent="0.3">
      <c r="A1068" s="1">
        <v>41883.877372685187</v>
      </c>
      <c r="B1068">
        <v>39</v>
      </c>
      <c r="C1068">
        <f t="shared" si="32"/>
        <v>39</v>
      </c>
      <c r="D1068" t="str">
        <f t="shared" si="33"/>
        <v>36–45</v>
      </c>
      <c r="E1068" t="s">
        <v>37</v>
      </c>
      <c r="F1068" t="str">
        <f>IF(ISNUMBER(SEARCH("f",LOWER(E1068))) + ISNUMBER(SEARCH("female",LOWER(E1068))) + ISNUMBER(SEARCH("femail",LOWER(E1068))) &gt; 0,"Female",
 IF(ISNUMBER(SEARCH("m",LOWER(E1068))) + ISNUMBER(SEARCH("male",LOWER(E1068))) &gt; 0,"Male","Other"))</f>
        <v>Male</v>
      </c>
      <c r="G1068" t="s">
        <v>45</v>
      </c>
      <c r="H1068" t="s">
        <v>29</v>
      </c>
      <c r="I1068" t="s">
        <v>30</v>
      </c>
      <c r="J1068" t="s">
        <v>31</v>
      </c>
      <c r="K1068" t="s">
        <v>31</v>
      </c>
      <c r="L1068" t="s">
        <v>51</v>
      </c>
      <c r="M1068" t="str">
        <f>IF(L1068&lt;&gt;"", L1068, IF(K1068="No", "Not applicable", "Unknown"))</f>
        <v>Sometimes</v>
      </c>
      <c r="N1068" t="s">
        <v>40</v>
      </c>
      <c r="O1068" t="s">
        <v>30</v>
      </c>
      <c r="P1068" t="s">
        <v>30</v>
      </c>
      <c r="Q1068" t="s">
        <v>30</v>
      </c>
      <c r="R1068" t="s">
        <v>30</v>
      </c>
      <c r="S1068" t="s">
        <v>30</v>
      </c>
      <c r="T1068" t="s">
        <v>30</v>
      </c>
      <c r="U1068" t="s">
        <v>31</v>
      </c>
      <c r="V1068" t="s">
        <v>61</v>
      </c>
      <c r="W1068" t="s">
        <v>36</v>
      </c>
      <c r="X1068" t="s">
        <v>36</v>
      </c>
      <c r="Y1068" t="s">
        <v>35</v>
      </c>
      <c r="Z1068" t="s">
        <v>31</v>
      </c>
      <c r="AA1068" t="s">
        <v>36</v>
      </c>
      <c r="AB1068" t="s">
        <v>36</v>
      </c>
      <c r="AC1068" t="s">
        <v>31</v>
      </c>
      <c r="AD1068" t="s">
        <v>30</v>
      </c>
    </row>
    <row r="1069" spans="1:30" x14ac:dyDescent="0.3">
      <c r="A1069" s="1">
        <v>41884.414837962962</v>
      </c>
      <c r="B1069">
        <v>39</v>
      </c>
      <c r="C1069">
        <f t="shared" si="32"/>
        <v>39</v>
      </c>
      <c r="D1069" t="str">
        <f t="shared" si="33"/>
        <v>36–45</v>
      </c>
      <c r="E1069" t="s">
        <v>42</v>
      </c>
      <c r="F1069" t="str">
        <f>IF(ISNUMBER(SEARCH("f",LOWER(E1069))) + ISNUMBER(SEARCH("female",LOWER(E1069))) + ISNUMBER(SEARCH("femail",LOWER(E1069))) &gt; 0,"Female",
 IF(ISNUMBER(SEARCH("m",LOWER(E1069))) + ISNUMBER(SEARCH("male",LOWER(E1069))) &gt; 0,"Male","Other"))</f>
        <v>Male</v>
      </c>
      <c r="G1069" t="s">
        <v>27</v>
      </c>
      <c r="H1069" t="s">
        <v>50</v>
      </c>
      <c r="I1069" t="s">
        <v>30</v>
      </c>
      <c r="J1069" t="s">
        <v>31</v>
      </c>
      <c r="K1069" t="s">
        <v>31</v>
      </c>
      <c r="L1069" t="s">
        <v>32</v>
      </c>
      <c r="M1069" t="str">
        <f>IF(L1069&lt;&gt;"", L1069, IF(K1069="No", "Not applicable", "Unknown"))</f>
        <v>Often</v>
      </c>
      <c r="N1069" t="s">
        <v>46</v>
      </c>
      <c r="O1069" t="s">
        <v>30</v>
      </c>
      <c r="P1069" t="s">
        <v>30</v>
      </c>
      <c r="Q1069" t="s">
        <v>41</v>
      </c>
      <c r="R1069" t="s">
        <v>33</v>
      </c>
      <c r="S1069" t="s">
        <v>30</v>
      </c>
      <c r="T1069" t="s">
        <v>30</v>
      </c>
      <c r="U1069" t="s">
        <v>41</v>
      </c>
      <c r="V1069" t="s">
        <v>34</v>
      </c>
      <c r="W1069" t="s">
        <v>31</v>
      </c>
      <c r="X1069" t="s">
        <v>30</v>
      </c>
      <c r="Y1069" t="s">
        <v>35</v>
      </c>
      <c r="Z1069" t="s">
        <v>35</v>
      </c>
      <c r="AA1069" t="s">
        <v>30</v>
      </c>
      <c r="AB1069" t="s">
        <v>36</v>
      </c>
      <c r="AC1069" t="s">
        <v>41</v>
      </c>
      <c r="AD1069" t="s">
        <v>30</v>
      </c>
    </row>
    <row r="1070" spans="1:30" x14ac:dyDescent="0.3">
      <c r="A1070" s="1">
        <v>42056.721736111111</v>
      </c>
      <c r="B1070">
        <v>39</v>
      </c>
      <c r="C1070">
        <f t="shared" si="32"/>
        <v>39</v>
      </c>
      <c r="D1070" t="str">
        <f t="shared" si="33"/>
        <v>36–45</v>
      </c>
      <c r="E1070" t="s">
        <v>42</v>
      </c>
      <c r="F1070" t="str">
        <f>IF(ISNUMBER(SEARCH("f",LOWER(E1070))) + ISNUMBER(SEARCH("female",LOWER(E1070))) + ISNUMBER(SEARCH("femail",LOWER(E1070))) &gt; 0,"Female",
 IF(ISNUMBER(SEARCH("m",LOWER(E1070))) + ISNUMBER(SEARCH("male",LOWER(E1070))) &gt; 0,"Male","Other"))</f>
        <v>Male</v>
      </c>
      <c r="G1070" t="s">
        <v>72</v>
      </c>
      <c r="H1070" t="s">
        <v>29</v>
      </c>
      <c r="I1070" t="s">
        <v>30</v>
      </c>
      <c r="J1070" t="s">
        <v>30</v>
      </c>
      <c r="K1070" t="s">
        <v>30</v>
      </c>
      <c r="L1070" t="s">
        <v>29</v>
      </c>
      <c r="M1070" t="str">
        <f>IF(L1070&lt;&gt;"", L1070, IF(K1070="No", "Not applicable", "Unknown"))</f>
        <v>NA</v>
      </c>
      <c r="N1070" t="s">
        <v>40</v>
      </c>
      <c r="O1070" t="s">
        <v>30</v>
      </c>
      <c r="P1070" t="s">
        <v>30</v>
      </c>
      <c r="Q1070" t="s">
        <v>31</v>
      </c>
      <c r="R1070" t="s">
        <v>33</v>
      </c>
      <c r="S1070" t="s">
        <v>31</v>
      </c>
      <c r="T1070" t="s">
        <v>41</v>
      </c>
      <c r="U1070" t="s">
        <v>41</v>
      </c>
      <c r="V1070" t="s">
        <v>34</v>
      </c>
      <c r="W1070" t="s">
        <v>36</v>
      </c>
      <c r="X1070" t="s">
        <v>36</v>
      </c>
      <c r="Y1070" t="s">
        <v>30</v>
      </c>
      <c r="Z1070" t="s">
        <v>35</v>
      </c>
      <c r="AA1070" t="s">
        <v>30</v>
      </c>
      <c r="AB1070" t="s">
        <v>30</v>
      </c>
      <c r="AC1070" t="s">
        <v>31</v>
      </c>
      <c r="AD1070" t="s">
        <v>30</v>
      </c>
    </row>
    <row r="1071" spans="1:30" x14ac:dyDescent="0.3">
      <c r="A1071" s="1">
        <v>42057.111481481479</v>
      </c>
      <c r="B1071">
        <v>39</v>
      </c>
      <c r="C1071">
        <f t="shared" si="32"/>
        <v>39</v>
      </c>
      <c r="D1071" t="str">
        <f t="shared" si="33"/>
        <v>36–45</v>
      </c>
      <c r="E1071" t="s">
        <v>42</v>
      </c>
      <c r="F1071" t="str">
        <f>IF(ISNUMBER(SEARCH("f",LOWER(E1071))) + ISNUMBER(SEARCH("female",LOWER(E1071))) + ISNUMBER(SEARCH("femail",LOWER(E1071))) &gt; 0,"Female",
 IF(ISNUMBER(SEARCH("m",LOWER(E1071))) + ISNUMBER(SEARCH("male",LOWER(E1071))) &gt; 0,"Male","Other"))</f>
        <v>Male</v>
      </c>
      <c r="G1071" t="s">
        <v>173</v>
      </c>
      <c r="H1071" t="s">
        <v>29</v>
      </c>
      <c r="I1071" t="s">
        <v>30</v>
      </c>
      <c r="J1071" t="s">
        <v>30</v>
      </c>
      <c r="K1071" t="s">
        <v>30</v>
      </c>
      <c r="L1071" t="s">
        <v>29</v>
      </c>
      <c r="M1071" t="str">
        <f>IF(L1071&lt;&gt;"", L1071, IF(K1071="No", "Not applicable", "Unknown"))</f>
        <v>NA</v>
      </c>
      <c r="N1071" s="2">
        <v>45809</v>
      </c>
      <c r="O1071" t="s">
        <v>31</v>
      </c>
      <c r="P1071" t="s">
        <v>31</v>
      </c>
      <c r="Q1071" t="s">
        <v>30</v>
      </c>
      <c r="R1071" t="s">
        <v>30</v>
      </c>
      <c r="S1071" t="s">
        <v>30</v>
      </c>
      <c r="T1071" t="s">
        <v>30</v>
      </c>
      <c r="U1071" t="s">
        <v>31</v>
      </c>
      <c r="V1071" t="s">
        <v>41</v>
      </c>
      <c r="W1071" t="s">
        <v>31</v>
      </c>
      <c r="X1071" t="s">
        <v>30</v>
      </c>
      <c r="Y1071" t="s">
        <v>30</v>
      </c>
      <c r="Z1071" t="s">
        <v>30</v>
      </c>
      <c r="AA1071" t="s">
        <v>30</v>
      </c>
      <c r="AB1071" t="s">
        <v>30</v>
      </c>
      <c r="AC1071" t="s">
        <v>41</v>
      </c>
      <c r="AD1071" t="s">
        <v>30</v>
      </c>
    </row>
    <row r="1072" spans="1:30" x14ac:dyDescent="0.3">
      <c r="A1072" s="1">
        <v>41878.486701388887</v>
      </c>
      <c r="B1072">
        <v>40</v>
      </c>
      <c r="C1072">
        <f t="shared" si="32"/>
        <v>40</v>
      </c>
      <c r="D1072" t="str">
        <f t="shared" si="33"/>
        <v>36–45</v>
      </c>
      <c r="E1072" t="s">
        <v>57</v>
      </c>
      <c r="F1072" t="str">
        <f>IF(ISNUMBER(SEARCH("f",LOWER(E1072))) + ISNUMBER(SEARCH("female",LOWER(E1072))) + ISNUMBER(SEARCH("femail",LOWER(E1072))) &gt; 0,"Female",
 IF(ISNUMBER(SEARCH("m",LOWER(E1072))) + ISNUMBER(SEARCH("male",LOWER(E1072))) &gt; 0,"Male","Other"))</f>
        <v>Female</v>
      </c>
      <c r="G1072" t="s">
        <v>27</v>
      </c>
      <c r="H1072" t="s">
        <v>70</v>
      </c>
      <c r="I1072" t="s">
        <v>30</v>
      </c>
      <c r="J1072" t="s">
        <v>30</v>
      </c>
      <c r="K1072" t="s">
        <v>31</v>
      </c>
      <c r="L1072" t="s">
        <v>51</v>
      </c>
      <c r="M1072" t="str">
        <f>IF(L1072&lt;&gt;"", L1072, IF(K1072="No", "Not applicable", "Unknown"))</f>
        <v>Sometimes</v>
      </c>
      <c r="N1072" s="3">
        <v>45778</v>
      </c>
      <c r="O1072" t="s">
        <v>30</v>
      </c>
      <c r="P1072" t="s">
        <v>31</v>
      </c>
      <c r="Q1072" t="s">
        <v>31</v>
      </c>
      <c r="R1072" t="s">
        <v>31</v>
      </c>
      <c r="S1072" t="s">
        <v>30</v>
      </c>
      <c r="T1072" t="s">
        <v>30</v>
      </c>
      <c r="U1072" t="s">
        <v>41</v>
      </c>
      <c r="V1072" t="s">
        <v>41</v>
      </c>
      <c r="W1072" t="s">
        <v>36</v>
      </c>
      <c r="X1072" t="s">
        <v>30</v>
      </c>
      <c r="Y1072" t="s">
        <v>35</v>
      </c>
      <c r="Z1072" t="s">
        <v>30</v>
      </c>
      <c r="AA1072" t="s">
        <v>30</v>
      </c>
      <c r="AB1072" t="s">
        <v>36</v>
      </c>
      <c r="AC1072" t="s">
        <v>31</v>
      </c>
      <c r="AD1072" t="s">
        <v>30</v>
      </c>
    </row>
    <row r="1073" spans="1:30" x14ac:dyDescent="0.3">
      <c r="A1073" s="1">
        <v>41878.493831018517</v>
      </c>
      <c r="B1073">
        <v>40</v>
      </c>
      <c r="C1073">
        <f t="shared" si="32"/>
        <v>40</v>
      </c>
      <c r="D1073" t="str">
        <f t="shared" si="33"/>
        <v>36–45</v>
      </c>
      <c r="E1073" t="s">
        <v>42</v>
      </c>
      <c r="F1073" t="str">
        <f>IF(ISNUMBER(SEARCH("f",LOWER(E1073))) + ISNUMBER(SEARCH("female",LOWER(E1073))) + ISNUMBER(SEARCH("femail",LOWER(E1073))) &gt; 0,"Female",
 IF(ISNUMBER(SEARCH("m",LOWER(E1073))) + ISNUMBER(SEARCH("male",LOWER(E1073))) &gt; 0,"Male","Other"))</f>
        <v>Male</v>
      </c>
      <c r="G1073" t="s">
        <v>27</v>
      </c>
      <c r="H1073" t="s">
        <v>58</v>
      </c>
      <c r="I1073" t="s">
        <v>30</v>
      </c>
      <c r="J1073" t="s">
        <v>31</v>
      </c>
      <c r="K1073" t="s">
        <v>30</v>
      </c>
      <c r="L1073" t="s">
        <v>51</v>
      </c>
      <c r="M1073" t="str">
        <f>IF(L1073&lt;&gt;"", L1073, IF(K1073="No", "Not applicable", "Unknown"))</f>
        <v>Sometimes</v>
      </c>
      <c r="N1073" t="s">
        <v>40</v>
      </c>
      <c r="O1073" t="s">
        <v>31</v>
      </c>
      <c r="P1073" t="s">
        <v>31</v>
      </c>
      <c r="Q1073" t="s">
        <v>31</v>
      </c>
      <c r="R1073" t="s">
        <v>31</v>
      </c>
      <c r="S1073" t="s">
        <v>31</v>
      </c>
      <c r="T1073" t="s">
        <v>31</v>
      </c>
      <c r="U1073" t="s">
        <v>41</v>
      </c>
      <c r="V1073" t="s">
        <v>41</v>
      </c>
      <c r="W1073" t="s">
        <v>31</v>
      </c>
      <c r="X1073" t="s">
        <v>36</v>
      </c>
      <c r="Y1073" t="s">
        <v>35</v>
      </c>
      <c r="Z1073" t="s">
        <v>30</v>
      </c>
      <c r="AA1073" t="s">
        <v>30</v>
      </c>
      <c r="AB1073" t="s">
        <v>30</v>
      </c>
      <c r="AC1073" t="s">
        <v>30</v>
      </c>
      <c r="AD1073" t="s">
        <v>31</v>
      </c>
    </row>
    <row r="1074" spans="1:30" x14ac:dyDescent="0.3">
      <c r="A1074" s="1">
        <v>41878.509375000001</v>
      </c>
      <c r="B1074">
        <v>40</v>
      </c>
      <c r="C1074">
        <f t="shared" si="32"/>
        <v>40</v>
      </c>
      <c r="D1074" t="str">
        <f t="shared" si="33"/>
        <v>36–45</v>
      </c>
      <c r="E1074" t="s">
        <v>55</v>
      </c>
      <c r="F1074" t="str">
        <f>IF(ISNUMBER(SEARCH("f",LOWER(E1074))) + ISNUMBER(SEARCH("female",LOWER(E1074))) + ISNUMBER(SEARCH("femail",LOWER(E1074))) &gt; 0,"Female",
 IF(ISNUMBER(SEARCH("m",LOWER(E1074))) + ISNUMBER(SEARCH("male",LOWER(E1074))) &gt; 0,"Male","Other"))</f>
        <v>Male</v>
      </c>
      <c r="G1074" t="s">
        <v>27</v>
      </c>
      <c r="H1074" t="s">
        <v>47</v>
      </c>
      <c r="I1074" t="s">
        <v>30</v>
      </c>
      <c r="J1074" t="s">
        <v>30</v>
      </c>
      <c r="K1074" t="s">
        <v>31</v>
      </c>
      <c r="L1074" t="s">
        <v>51</v>
      </c>
      <c r="M1074" t="str">
        <f>IF(L1074&lt;&gt;"", L1074, IF(K1074="No", "Not applicable", "Unknown"))</f>
        <v>Sometimes</v>
      </c>
      <c r="N1074" t="s">
        <v>46</v>
      </c>
      <c r="O1074" t="s">
        <v>30</v>
      </c>
      <c r="P1074" t="s">
        <v>31</v>
      </c>
      <c r="Q1074" t="s">
        <v>30</v>
      </c>
      <c r="R1074" t="s">
        <v>31</v>
      </c>
      <c r="S1074" t="s">
        <v>30</v>
      </c>
      <c r="T1074" t="s">
        <v>30</v>
      </c>
      <c r="U1074" t="s">
        <v>31</v>
      </c>
      <c r="V1074" t="s">
        <v>53</v>
      </c>
      <c r="W1074" t="s">
        <v>30</v>
      </c>
      <c r="X1074" t="s">
        <v>30</v>
      </c>
      <c r="Y1074" t="s">
        <v>31</v>
      </c>
      <c r="Z1074" t="s">
        <v>31</v>
      </c>
      <c r="AA1074" t="s">
        <v>31</v>
      </c>
      <c r="AB1074" t="s">
        <v>31</v>
      </c>
      <c r="AC1074" t="s">
        <v>30</v>
      </c>
      <c r="AD1074" t="s">
        <v>30</v>
      </c>
    </row>
    <row r="1075" spans="1:30" x14ac:dyDescent="0.3">
      <c r="A1075" s="1">
        <v>41878.54583333333</v>
      </c>
      <c r="B1075">
        <v>40</v>
      </c>
      <c r="C1075">
        <f t="shared" si="32"/>
        <v>40</v>
      </c>
      <c r="D1075" t="str">
        <f t="shared" si="33"/>
        <v>36–45</v>
      </c>
      <c r="E1075" t="s">
        <v>26</v>
      </c>
      <c r="F1075" t="str">
        <f>IF(ISNUMBER(SEARCH("f",LOWER(E1075))) + ISNUMBER(SEARCH("female",LOWER(E1075))) + ISNUMBER(SEARCH("femail",LOWER(E1075))) &gt; 0,"Female",
 IF(ISNUMBER(SEARCH("m",LOWER(E1075))) + ISNUMBER(SEARCH("male",LOWER(E1075))) &gt; 0,"Male","Other"))</f>
        <v>Female</v>
      </c>
      <c r="G1075" t="s">
        <v>27</v>
      </c>
      <c r="H1075" t="s">
        <v>97</v>
      </c>
      <c r="I1075" t="s">
        <v>30</v>
      </c>
      <c r="J1075" t="s">
        <v>30</v>
      </c>
      <c r="K1075" t="s">
        <v>30</v>
      </c>
      <c r="L1075" t="s">
        <v>29</v>
      </c>
      <c r="M1075" t="str">
        <f>IF(L1075&lt;&gt;"", L1075, IF(K1075="No", "Not applicable", "Unknown"))</f>
        <v>NA</v>
      </c>
      <c r="N1075" t="s">
        <v>46</v>
      </c>
      <c r="O1075" t="s">
        <v>30</v>
      </c>
      <c r="P1075" t="s">
        <v>31</v>
      </c>
      <c r="Q1075" t="s">
        <v>31</v>
      </c>
      <c r="R1075" t="s">
        <v>31</v>
      </c>
      <c r="S1075" t="s">
        <v>31</v>
      </c>
      <c r="T1075" t="s">
        <v>31</v>
      </c>
      <c r="U1075" t="s">
        <v>31</v>
      </c>
      <c r="V1075" t="s">
        <v>34</v>
      </c>
      <c r="W1075" t="s">
        <v>30</v>
      </c>
      <c r="X1075" t="s">
        <v>30</v>
      </c>
      <c r="Y1075" t="s">
        <v>35</v>
      </c>
      <c r="Z1075" t="s">
        <v>31</v>
      </c>
      <c r="AA1075" t="s">
        <v>30</v>
      </c>
      <c r="AB1075" t="s">
        <v>30</v>
      </c>
      <c r="AC1075" t="s">
        <v>31</v>
      </c>
      <c r="AD1075" t="s">
        <v>30</v>
      </c>
    </row>
    <row r="1076" spans="1:30" x14ac:dyDescent="0.3">
      <c r="A1076" s="1">
        <v>41878.566238425927</v>
      </c>
      <c r="B1076">
        <v>40</v>
      </c>
      <c r="C1076">
        <f t="shared" si="32"/>
        <v>40</v>
      </c>
      <c r="D1076" t="str">
        <f t="shared" si="33"/>
        <v>36–45</v>
      </c>
      <c r="E1076" t="s">
        <v>37</v>
      </c>
      <c r="F1076" t="str">
        <f>IF(ISNUMBER(SEARCH("f",LOWER(E1076))) + ISNUMBER(SEARCH("female",LOWER(E1076))) + ISNUMBER(SEARCH("femail",LOWER(E1076))) &gt; 0,"Female",
 IF(ISNUMBER(SEARCH("m",LOWER(E1076))) + ISNUMBER(SEARCH("male",LOWER(E1076))) &gt; 0,"Male","Other"))</f>
        <v>Male</v>
      </c>
      <c r="G1076" t="s">
        <v>27</v>
      </c>
      <c r="H1076" t="s">
        <v>54</v>
      </c>
      <c r="I1076" t="s">
        <v>30</v>
      </c>
      <c r="J1076" t="s">
        <v>30</v>
      </c>
      <c r="K1076" t="s">
        <v>31</v>
      </c>
      <c r="L1076" t="s">
        <v>51</v>
      </c>
      <c r="M1076" t="str">
        <f>IF(L1076&lt;&gt;"", L1076, IF(K1076="No", "Not applicable", "Unknown"))</f>
        <v>Sometimes</v>
      </c>
      <c r="N1076" t="s">
        <v>40</v>
      </c>
      <c r="O1076" t="s">
        <v>31</v>
      </c>
      <c r="P1076" t="s">
        <v>31</v>
      </c>
      <c r="Q1076" t="s">
        <v>31</v>
      </c>
      <c r="R1076" t="s">
        <v>31</v>
      </c>
      <c r="S1076" t="s">
        <v>31</v>
      </c>
      <c r="T1076" t="s">
        <v>31</v>
      </c>
      <c r="U1076" t="s">
        <v>31</v>
      </c>
      <c r="V1076" t="s">
        <v>41</v>
      </c>
      <c r="W1076" t="s">
        <v>31</v>
      </c>
      <c r="X1076" t="s">
        <v>36</v>
      </c>
      <c r="Y1076" t="s">
        <v>30</v>
      </c>
      <c r="Z1076" t="s">
        <v>30</v>
      </c>
      <c r="AA1076" t="s">
        <v>30</v>
      </c>
      <c r="AB1076" t="s">
        <v>36</v>
      </c>
      <c r="AC1076" t="s">
        <v>30</v>
      </c>
      <c r="AD1076" t="s">
        <v>31</v>
      </c>
    </row>
    <row r="1077" spans="1:30" x14ac:dyDescent="0.3">
      <c r="A1077" s="1">
        <v>41878.642210648148</v>
      </c>
      <c r="B1077">
        <v>40</v>
      </c>
      <c r="C1077">
        <f t="shared" si="32"/>
        <v>40</v>
      </c>
      <c r="D1077" t="str">
        <f t="shared" si="33"/>
        <v>36–45</v>
      </c>
      <c r="E1077" t="s">
        <v>57</v>
      </c>
      <c r="F1077" t="str">
        <f>IF(ISNUMBER(SEARCH("f",LOWER(E1077))) + ISNUMBER(SEARCH("female",LOWER(E1077))) + ISNUMBER(SEARCH("femail",LOWER(E1077))) &gt; 0,"Female",
 IF(ISNUMBER(SEARCH("m",LOWER(E1077))) + ISNUMBER(SEARCH("male",LOWER(E1077))) &gt; 0,"Male","Other"))</f>
        <v>Female</v>
      </c>
      <c r="G1077" t="s">
        <v>27</v>
      </c>
      <c r="H1077" t="s">
        <v>68</v>
      </c>
      <c r="I1077" t="s">
        <v>30</v>
      </c>
      <c r="J1077" t="s">
        <v>31</v>
      </c>
      <c r="K1077" t="s">
        <v>31</v>
      </c>
      <c r="L1077" t="s">
        <v>39</v>
      </c>
      <c r="M1077" t="str">
        <f>IF(L1077&lt;&gt;"", L1077, IF(K1077="No", "Not applicable", "Unknown"))</f>
        <v>Rarely</v>
      </c>
      <c r="N1077" t="s">
        <v>40</v>
      </c>
      <c r="O1077" t="s">
        <v>30</v>
      </c>
      <c r="P1077" t="s">
        <v>30</v>
      </c>
      <c r="Q1077" t="s">
        <v>31</v>
      </c>
      <c r="R1077" t="s">
        <v>30</v>
      </c>
      <c r="S1077" t="s">
        <v>41</v>
      </c>
      <c r="T1077" t="s">
        <v>41</v>
      </c>
      <c r="U1077" t="s">
        <v>41</v>
      </c>
      <c r="V1077" t="s">
        <v>34</v>
      </c>
      <c r="W1077" t="s">
        <v>36</v>
      </c>
      <c r="X1077" t="s">
        <v>36</v>
      </c>
      <c r="Y1077" t="s">
        <v>30</v>
      </c>
      <c r="Z1077" t="s">
        <v>30</v>
      </c>
      <c r="AA1077" t="s">
        <v>30</v>
      </c>
      <c r="AB1077" t="s">
        <v>30</v>
      </c>
      <c r="AC1077" t="s">
        <v>41</v>
      </c>
      <c r="AD1077" t="s">
        <v>30</v>
      </c>
    </row>
    <row r="1078" spans="1:30" x14ac:dyDescent="0.3">
      <c r="A1078" s="1">
        <v>41878.662488425929</v>
      </c>
      <c r="B1078">
        <v>40</v>
      </c>
      <c r="C1078">
        <f t="shared" si="32"/>
        <v>40</v>
      </c>
      <c r="D1078" t="str">
        <f t="shared" si="33"/>
        <v>36–45</v>
      </c>
      <c r="E1078" t="s">
        <v>141</v>
      </c>
      <c r="F1078" t="str">
        <f>IF(ISNUMBER(SEARCH("f",LOWER(E1078))) + ISNUMBER(SEARCH("female",LOWER(E1078))) + ISNUMBER(SEARCH("femail",LOWER(E1078))) &gt; 0,"Female",
 IF(ISNUMBER(SEARCH("m",LOWER(E1078))) + ISNUMBER(SEARCH("male",LOWER(E1078))) &gt; 0,"Male","Other"))</f>
        <v>Other</v>
      </c>
      <c r="G1078" t="s">
        <v>27</v>
      </c>
      <c r="H1078" t="s">
        <v>113</v>
      </c>
      <c r="I1078" t="s">
        <v>30</v>
      </c>
      <c r="J1078" t="s">
        <v>31</v>
      </c>
      <c r="K1078" t="s">
        <v>30</v>
      </c>
      <c r="L1078" t="s">
        <v>48</v>
      </c>
      <c r="M1078" t="str">
        <f>IF(L1078&lt;&gt;"", L1078, IF(K1078="No", "Not applicable", "Unknown"))</f>
        <v>Never</v>
      </c>
      <c r="N1078" t="s">
        <v>40</v>
      </c>
      <c r="O1078" t="s">
        <v>30</v>
      </c>
      <c r="P1078" t="s">
        <v>31</v>
      </c>
      <c r="Q1078" t="s">
        <v>31</v>
      </c>
      <c r="R1078" t="s">
        <v>31</v>
      </c>
      <c r="S1078" t="s">
        <v>31</v>
      </c>
      <c r="T1078" t="s">
        <v>41</v>
      </c>
      <c r="U1078" t="s">
        <v>31</v>
      </c>
      <c r="V1078" t="s">
        <v>41</v>
      </c>
      <c r="W1078" t="s">
        <v>31</v>
      </c>
      <c r="X1078" t="s">
        <v>36</v>
      </c>
      <c r="Y1078" t="s">
        <v>30</v>
      </c>
      <c r="Z1078" t="s">
        <v>35</v>
      </c>
      <c r="AA1078" t="s">
        <v>30</v>
      </c>
      <c r="AB1078" t="s">
        <v>36</v>
      </c>
      <c r="AC1078" t="s">
        <v>31</v>
      </c>
      <c r="AD1078" t="s">
        <v>30</v>
      </c>
    </row>
    <row r="1079" spans="1:30" x14ac:dyDescent="0.3">
      <c r="A1079" s="1">
        <v>41878.688379629632</v>
      </c>
      <c r="B1079">
        <v>40</v>
      </c>
      <c r="C1079">
        <f t="shared" si="32"/>
        <v>40</v>
      </c>
      <c r="D1079" t="str">
        <f t="shared" si="33"/>
        <v>36–45</v>
      </c>
      <c r="E1079" t="s">
        <v>42</v>
      </c>
      <c r="F1079" t="str">
        <f>IF(ISNUMBER(SEARCH("f",LOWER(E1079))) + ISNUMBER(SEARCH("female",LOWER(E1079))) + ISNUMBER(SEARCH("femail",LOWER(E1079))) &gt; 0,"Female",
 IF(ISNUMBER(SEARCH("m",LOWER(E1079))) + ISNUMBER(SEARCH("male",LOWER(E1079))) &gt; 0,"Male","Other"))</f>
        <v>Male</v>
      </c>
      <c r="G1079" t="s">
        <v>103</v>
      </c>
      <c r="H1079" t="s">
        <v>29</v>
      </c>
      <c r="I1079" t="s">
        <v>31</v>
      </c>
      <c r="J1079" t="s">
        <v>31</v>
      </c>
      <c r="K1079" t="s">
        <v>30</v>
      </c>
      <c r="L1079" t="s">
        <v>29</v>
      </c>
      <c r="M1079" t="str">
        <f>IF(L1079&lt;&gt;"", L1079, IF(K1079="No", "Not applicable", "Unknown"))</f>
        <v>NA</v>
      </c>
      <c r="N1079" t="s">
        <v>40</v>
      </c>
      <c r="O1079" t="s">
        <v>30</v>
      </c>
      <c r="P1079" t="s">
        <v>31</v>
      </c>
      <c r="Q1079" t="s">
        <v>30</v>
      </c>
      <c r="R1079" t="s">
        <v>30</v>
      </c>
      <c r="S1079" t="s">
        <v>30</v>
      </c>
      <c r="T1079" t="s">
        <v>30</v>
      </c>
      <c r="U1079" t="s">
        <v>30</v>
      </c>
      <c r="V1079" t="s">
        <v>41</v>
      </c>
      <c r="W1079" t="s">
        <v>31</v>
      </c>
      <c r="X1079" t="s">
        <v>36</v>
      </c>
      <c r="Y1079" t="s">
        <v>35</v>
      </c>
      <c r="Z1079" t="s">
        <v>30</v>
      </c>
      <c r="AA1079" t="s">
        <v>30</v>
      </c>
      <c r="AB1079" t="s">
        <v>36</v>
      </c>
      <c r="AC1079" t="s">
        <v>30</v>
      </c>
      <c r="AD1079" t="s">
        <v>31</v>
      </c>
    </row>
    <row r="1080" spans="1:30" x14ac:dyDescent="0.3">
      <c r="A1080" s="1">
        <v>41878.815578703703</v>
      </c>
      <c r="B1080">
        <v>40</v>
      </c>
      <c r="C1080">
        <f t="shared" si="32"/>
        <v>40</v>
      </c>
      <c r="D1080" t="str">
        <f t="shared" si="33"/>
        <v>36–45</v>
      </c>
      <c r="E1080" t="s">
        <v>42</v>
      </c>
      <c r="F1080" t="str">
        <f>IF(ISNUMBER(SEARCH("f",LOWER(E1080))) + ISNUMBER(SEARCH("female",LOWER(E1080))) + ISNUMBER(SEARCH("femail",LOWER(E1080))) &gt; 0,"Female",
 IF(ISNUMBER(SEARCH("m",LOWER(E1080))) + ISNUMBER(SEARCH("male",LOWER(E1080))) &gt; 0,"Male","Other"))</f>
        <v>Male</v>
      </c>
      <c r="G1080" t="s">
        <v>43</v>
      </c>
      <c r="H1080" t="s">
        <v>29</v>
      </c>
      <c r="I1080" t="s">
        <v>30</v>
      </c>
      <c r="J1080" t="s">
        <v>30</v>
      </c>
      <c r="K1080" t="s">
        <v>30</v>
      </c>
      <c r="L1080" t="s">
        <v>48</v>
      </c>
      <c r="M1080" t="str">
        <f>IF(L1080&lt;&gt;"", L1080, IF(K1080="No", "Not applicable", "Unknown"))</f>
        <v>Never</v>
      </c>
      <c r="N1080" t="s">
        <v>46</v>
      </c>
      <c r="O1080" t="s">
        <v>30</v>
      </c>
      <c r="P1080" t="s">
        <v>31</v>
      </c>
      <c r="Q1080" t="s">
        <v>30</v>
      </c>
      <c r="R1080" t="s">
        <v>30</v>
      </c>
      <c r="S1080" t="s">
        <v>30</v>
      </c>
      <c r="T1080" t="s">
        <v>30</v>
      </c>
      <c r="U1080" t="s">
        <v>41</v>
      </c>
      <c r="V1080" t="s">
        <v>44</v>
      </c>
      <c r="W1080" t="s">
        <v>30</v>
      </c>
      <c r="X1080" t="s">
        <v>30</v>
      </c>
      <c r="Y1080" t="s">
        <v>35</v>
      </c>
      <c r="Z1080" t="s">
        <v>35</v>
      </c>
      <c r="AA1080" t="s">
        <v>30</v>
      </c>
      <c r="AB1080" t="s">
        <v>30</v>
      </c>
      <c r="AC1080" t="s">
        <v>30</v>
      </c>
      <c r="AD1080" t="s">
        <v>30</v>
      </c>
    </row>
    <row r="1081" spans="1:30" x14ac:dyDescent="0.3">
      <c r="A1081" s="1">
        <v>41878.912835648145</v>
      </c>
      <c r="B1081">
        <v>40</v>
      </c>
      <c r="C1081">
        <f t="shared" si="32"/>
        <v>40</v>
      </c>
      <c r="D1081" t="str">
        <f t="shared" si="33"/>
        <v>36–45</v>
      </c>
      <c r="E1081" t="s">
        <v>26</v>
      </c>
      <c r="F1081" t="str">
        <f>IF(ISNUMBER(SEARCH("f",LOWER(E1081))) + ISNUMBER(SEARCH("female",LOWER(E1081))) + ISNUMBER(SEARCH("femail",LOWER(E1081))) &gt; 0,"Female",
 IF(ISNUMBER(SEARCH("m",LOWER(E1081))) + ISNUMBER(SEARCH("male",LOWER(E1081))) &gt; 0,"Male","Other"))</f>
        <v>Female</v>
      </c>
      <c r="G1081" t="s">
        <v>27</v>
      </c>
      <c r="H1081" t="s">
        <v>66</v>
      </c>
      <c r="I1081" t="s">
        <v>30</v>
      </c>
      <c r="J1081" t="s">
        <v>30</v>
      </c>
      <c r="K1081" t="s">
        <v>30</v>
      </c>
      <c r="L1081" t="s">
        <v>48</v>
      </c>
      <c r="M1081" t="str">
        <f>IF(L1081&lt;&gt;"", L1081, IF(K1081="No", "Not applicable", "Unknown"))</f>
        <v>Never</v>
      </c>
      <c r="N1081" t="s">
        <v>46</v>
      </c>
      <c r="O1081" t="s">
        <v>30</v>
      </c>
      <c r="P1081" t="s">
        <v>30</v>
      </c>
      <c r="Q1081" t="s">
        <v>41</v>
      </c>
      <c r="R1081" t="s">
        <v>33</v>
      </c>
      <c r="S1081" t="s">
        <v>30</v>
      </c>
      <c r="T1081" t="s">
        <v>30</v>
      </c>
      <c r="U1081" t="s">
        <v>41</v>
      </c>
      <c r="V1081" t="s">
        <v>34</v>
      </c>
      <c r="W1081" t="s">
        <v>36</v>
      </c>
      <c r="X1081" t="s">
        <v>36</v>
      </c>
      <c r="Y1081" t="s">
        <v>31</v>
      </c>
      <c r="Z1081" t="s">
        <v>31</v>
      </c>
      <c r="AA1081" t="s">
        <v>36</v>
      </c>
      <c r="AB1081" t="s">
        <v>36</v>
      </c>
      <c r="AC1081" t="s">
        <v>41</v>
      </c>
      <c r="AD1081" t="s">
        <v>30</v>
      </c>
    </row>
    <row r="1082" spans="1:30" x14ac:dyDescent="0.3">
      <c r="A1082" s="1">
        <v>41879.47347222222</v>
      </c>
      <c r="B1082">
        <v>40</v>
      </c>
      <c r="C1082">
        <f t="shared" si="32"/>
        <v>40</v>
      </c>
      <c r="D1082" t="str">
        <f t="shared" si="33"/>
        <v>36–45</v>
      </c>
      <c r="E1082" t="s">
        <v>42</v>
      </c>
      <c r="F1082" t="str">
        <f>IF(ISNUMBER(SEARCH("f",LOWER(E1082))) + ISNUMBER(SEARCH("female",LOWER(E1082))) + ISNUMBER(SEARCH("femail",LOWER(E1082))) &gt; 0,"Female",
 IF(ISNUMBER(SEARCH("m",LOWER(E1082))) + ISNUMBER(SEARCH("male",LOWER(E1082))) &gt; 0,"Male","Other"))</f>
        <v>Male</v>
      </c>
      <c r="G1082" t="s">
        <v>161</v>
      </c>
      <c r="H1082" t="s">
        <v>29</v>
      </c>
      <c r="I1082" t="s">
        <v>31</v>
      </c>
      <c r="J1082" t="s">
        <v>30</v>
      </c>
      <c r="K1082" t="s">
        <v>30</v>
      </c>
      <c r="L1082" t="s">
        <v>48</v>
      </c>
      <c r="M1082" t="str">
        <f>IF(L1082&lt;&gt;"", L1082, IF(K1082="No", "Not applicable", "Unknown"))</f>
        <v>Never</v>
      </c>
      <c r="N1082" s="2">
        <v>45809</v>
      </c>
      <c r="O1082" t="s">
        <v>30</v>
      </c>
      <c r="P1082" t="s">
        <v>31</v>
      </c>
      <c r="Q1082" t="s">
        <v>30</v>
      </c>
      <c r="R1082" t="s">
        <v>30</v>
      </c>
      <c r="S1082" t="s">
        <v>30</v>
      </c>
      <c r="T1082" t="s">
        <v>30</v>
      </c>
      <c r="U1082" t="s">
        <v>31</v>
      </c>
      <c r="V1082" t="s">
        <v>61</v>
      </c>
      <c r="W1082" t="s">
        <v>30</v>
      </c>
      <c r="X1082" t="s">
        <v>30</v>
      </c>
      <c r="Y1082" t="s">
        <v>35</v>
      </c>
      <c r="Z1082" t="s">
        <v>31</v>
      </c>
      <c r="AA1082" t="s">
        <v>36</v>
      </c>
      <c r="AB1082" t="s">
        <v>36</v>
      </c>
      <c r="AC1082" t="s">
        <v>31</v>
      </c>
      <c r="AD1082" t="s">
        <v>30</v>
      </c>
    </row>
    <row r="1083" spans="1:30" x14ac:dyDescent="0.3">
      <c r="A1083" s="1">
        <v>41879.57534722222</v>
      </c>
      <c r="B1083">
        <v>40</v>
      </c>
      <c r="C1083">
        <f t="shared" si="32"/>
        <v>40</v>
      </c>
      <c r="D1083" t="str">
        <f t="shared" si="33"/>
        <v>36–45</v>
      </c>
      <c r="E1083" t="s">
        <v>57</v>
      </c>
      <c r="F1083" t="str">
        <f>IF(ISNUMBER(SEARCH("f",LOWER(E1083))) + ISNUMBER(SEARCH("female",LOWER(E1083))) + ISNUMBER(SEARCH("femail",LOWER(E1083))) &gt; 0,"Female",
 IF(ISNUMBER(SEARCH("m",LOWER(E1083))) + ISNUMBER(SEARCH("male",LOWER(E1083))) &gt; 0,"Male","Other"))</f>
        <v>Female</v>
      </c>
      <c r="G1083" t="s">
        <v>27</v>
      </c>
      <c r="H1083" t="s">
        <v>69</v>
      </c>
      <c r="I1083" t="s">
        <v>30</v>
      </c>
      <c r="J1083" t="s">
        <v>31</v>
      </c>
      <c r="K1083" t="s">
        <v>31</v>
      </c>
      <c r="L1083" t="s">
        <v>51</v>
      </c>
      <c r="M1083" t="str">
        <f>IF(L1083&lt;&gt;"", L1083, IF(K1083="No", "Not applicable", "Unknown"))</f>
        <v>Sometimes</v>
      </c>
      <c r="N1083" t="s">
        <v>49</v>
      </c>
      <c r="O1083" t="s">
        <v>30</v>
      </c>
      <c r="P1083" t="s">
        <v>30</v>
      </c>
      <c r="Q1083" t="s">
        <v>31</v>
      </c>
      <c r="R1083" t="s">
        <v>31</v>
      </c>
      <c r="S1083" t="s">
        <v>31</v>
      </c>
      <c r="T1083" t="s">
        <v>31</v>
      </c>
      <c r="U1083" t="s">
        <v>31</v>
      </c>
      <c r="V1083" t="s">
        <v>41</v>
      </c>
      <c r="W1083" t="s">
        <v>36</v>
      </c>
      <c r="X1083" t="s">
        <v>30</v>
      </c>
      <c r="Y1083" t="s">
        <v>35</v>
      </c>
      <c r="Z1083" t="s">
        <v>31</v>
      </c>
      <c r="AA1083" t="s">
        <v>30</v>
      </c>
      <c r="AB1083" t="s">
        <v>30</v>
      </c>
      <c r="AC1083" t="s">
        <v>41</v>
      </c>
      <c r="AD1083" t="s">
        <v>31</v>
      </c>
    </row>
    <row r="1084" spans="1:30" x14ac:dyDescent="0.3">
      <c r="A1084" s="1">
        <v>41879.619976851849</v>
      </c>
      <c r="B1084">
        <v>40</v>
      </c>
      <c r="C1084">
        <f t="shared" si="32"/>
        <v>40</v>
      </c>
      <c r="D1084" t="str">
        <f t="shared" si="33"/>
        <v>36–45</v>
      </c>
      <c r="E1084" t="s">
        <v>26</v>
      </c>
      <c r="F1084" t="str">
        <f>IF(ISNUMBER(SEARCH("f",LOWER(E1084))) + ISNUMBER(SEARCH("female",LOWER(E1084))) + ISNUMBER(SEARCH("femail",LOWER(E1084))) &gt; 0,"Female",
 IF(ISNUMBER(SEARCH("m",LOWER(E1084))) + ISNUMBER(SEARCH("male",LOWER(E1084))) &gt; 0,"Male","Other"))</f>
        <v>Female</v>
      </c>
      <c r="G1084" t="s">
        <v>27</v>
      </c>
      <c r="H1084" t="s">
        <v>69</v>
      </c>
      <c r="I1084" t="s">
        <v>30</v>
      </c>
      <c r="J1084" t="s">
        <v>31</v>
      </c>
      <c r="K1084" t="s">
        <v>31</v>
      </c>
      <c r="L1084" t="s">
        <v>51</v>
      </c>
      <c r="M1084" t="str">
        <f>IF(L1084&lt;&gt;"", L1084, IF(K1084="No", "Not applicable", "Unknown"))</f>
        <v>Sometimes</v>
      </c>
      <c r="N1084" t="s">
        <v>49</v>
      </c>
      <c r="O1084" t="s">
        <v>30</v>
      </c>
      <c r="P1084" t="s">
        <v>30</v>
      </c>
      <c r="Q1084" t="s">
        <v>31</v>
      </c>
      <c r="R1084" t="s">
        <v>33</v>
      </c>
      <c r="S1084" t="s">
        <v>31</v>
      </c>
      <c r="T1084" t="s">
        <v>41</v>
      </c>
      <c r="U1084" t="s">
        <v>41</v>
      </c>
      <c r="V1084" t="s">
        <v>41</v>
      </c>
      <c r="W1084" t="s">
        <v>31</v>
      </c>
      <c r="X1084" t="s">
        <v>36</v>
      </c>
      <c r="Y1084" t="s">
        <v>35</v>
      </c>
      <c r="Z1084" t="s">
        <v>30</v>
      </c>
      <c r="AA1084" t="s">
        <v>30</v>
      </c>
      <c r="AB1084" t="s">
        <v>30</v>
      </c>
      <c r="AC1084" t="s">
        <v>41</v>
      </c>
      <c r="AD1084" t="s">
        <v>30</v>
      </c>
    </row>
    <row r="1085" spans="1:30" x14ac:dyDescent="0.3">
      <c r="A1085" s="1">
        <v>41879.650740740741</v>
      </c>
      <c r="B1085">
        <v>40</v>
      </c>
      <c r="C1085">
        <f t="shared" si="32"/>
        <v>40</v>
      </c>
      <c r="D1085" t="str">
        <f t="shared" si="33"/>
        <v>36–45</v>
      </c>
      <c r="E1085" t="s">
        <v>37</v>
      </c>
      <c r="F1085" t="str">
        <f>IF(ISNUMBER(SEARCH("f",LOWER(E1085))) + ISNUMBER(SEARCH("female",LOWER(E1085))) + ISNUMBER(SEARCH("femail",LOWER(E1085))) &gt; 0,"Female",
 IF(ISNUMBER(SEARCH("m",LOWER(E1085))) + ISNUMBER(SEARCH("male",LOWER(E1085))) &gt; 0,"Male","Other"))</f>
        <v>Male</v>
      </c>
      <c r="G1085" t="s">
        <v>27</v>
      </c>
      <c r="H1085" t="s">
        <v>52</v>
      </c>
      <c r="I1085" t="s">
        <v>31</v>
      </c>
      <c r="J1085" t="s">
        <v>30</v>
      </c>
      <c r="K1085" t="s">
        <v>30</v>
      </c>
      <c r="L1085" t="s">
        <v>51</v>
      </c>
      <c r="M1085" t="str">
        <f>IF(L1085&lt;&gt;"", L1085, IF(K1085="No", "Not applicable", "Unknown"))</f>
        <v>Sometimes</v>
      </c>
      <c r="N1085" s="3">
        <v>45778</v>
      </c>
      <c r="O1085" t="s">
        <v>31</v>
      </c>
      <c r="P1085" t="s">
        <v>31</v>
      </c>
      <c r="Q1085" t="s">
        <v>41</v>
      </c>
      <c r="R1085" t="s">
        <v>33</v>
      </c>
      <c r="S1085" t="s">
        <v>30</v>
      </c>
      <c r="T1085" t="s">
        <v>30</v>
      </c>
      <c r="U1085" t="s">
        <v>41</v>
      </c>
      <c r="V1085" t="s">
        <v>34</v>
      </c>
      <c r="W1085" t="s">
        <v>31</v>
      </c>
      <c r="X1085" t="s">
        <v>36</v>
      </c>
      <c r="Y1085" t="s">
        <v>35</v>
      </c>
      <c r="Z1085" t="s">
        <v>30</v>
      </c>
      <c r="AA1085" t="s">
        <v>30</v>
      </c>
      <c r="AB1085" t="s">
        <v>30</v>
      </c>
      <c r="AC1085" t="s">
        <v>41</v>
      </c>
      <c r="AD1085" t="s">
        <v>30</v>
      </c>
    </row>
    <row r="1086" spans="1:30" x14ac:dyDescent="0.3">
      <c r="A1086" s="1">
        <v>41879.659861111111</v>
      </c>
      <c r="B1086">
        <v>40</v>
      </c>
      <c r="C1086">
        <f t="shared" si="32"/>
        <v>40</v>
      </c>
      <c r="D1086" t="str">
        <f t="shared" si="33"/>
        <v>36–45</v>
      </c>
      <c r="E1086" t="s">
        <v>37</v>
      </c>
      <c r="F1086" t="str">
        <f>IF(ISNUMBER(SEARCH("f",LOWER(E1086))) + ISNUMBER(SEARCH("female",LOWER(E1086))) + ISNUMBER(SEARCH("femail",LOWER(E1086))) &gt; 0,"Female",
 IF(ISNUMBER(SEARCH("m",LOWER(E1086))) + ISNUMBER(SEARCH("male",LOWER(E1086))) &gt; 0,"Male","Other"))</f>
        <v>Male</v>
      </c>
      <c r="G1086" t="s">
        <v>27</v>
      </c>
      <c r="H1086" t="s">
        <v>58</v>
      </c>
      <c r="I1086" t="s">
        <v>30</v>
      </c>
      <c r="J1086" t="s">
        <v>30</v>
      </c>
      <c r="K1086" t="s">
        <v>30</v>
      </c>
      <c r="L1086" t="s">
        <v>48</v>
      </c>
      <c r="M1086" t="str">
        <f>IF(L1086&lt;&gt;"", L1086, IF(K1086="No", "Not applicable", "Unknown"))</f>
        <v>Never</v>
      </c>
      <c r="N1086" t="s">
        <v>49</v>
      </c>
      <c r="O1086" t="s">
        <v>30</v>
      </c>
      <c r="P1086" t="s">
        <v>31</v>
      </c>
      <c r="Q1086" t="s">
        <v>31</v>
      </c>
      <c r="R1086" t="s">
        <v>33</v>
      </c>
      <c r="S1086" t="s">
        <v>30</v>
      </c>
      <c r="T1086" t="s">
        <v>41</v>
      </c>
      <c r="U1086" t="s">
        <v>41</v>
      </c>
      <c r="V1086" t="s">
        <v>41</v>
      </c>
      <c r="W1086" t="s">
        <v>36</v>
      </c>
      <c r="X1086" t="s">
        <v>30</v>
      </c>
      <c r="Y1086" t="s">
        <v>35</v>
      </c>
      <c r="Z1086" t="s">
        <v>35</v>
      </c>
      <c r="AA1086" t="s">
        <v>30</v>
      </c>
      <c r="AB1086" t="s">
        <v>36</v>
      </c>
      <c r="AC1086" t="s">
        <v>41</v>
      </c>
      <c r="AD1086" t="s">
        <v>30</v>
      </c>
    </row>
    <row r="1087" spans="1:30" x14ac:dyDescent="0.3">
      <c r="A1087" s="1">
        <v>41879.706331018519</v>
      </c>
      <c r="B1087">
        <v>40</v>
      </c>
      <c r="C1087">
        <f t="shared" si="32"/>
        <v>40</v>
      </c>
      <c r="D1087" t="str">
        <f t="shared" si="33"/>
        <v>36–45</v>
      </c>
      <c r="E1087" t="s">
        <v>73</v>
      </c>
      <c r="F1087" t="str">
        <f>IF(ISNUMBER(SEARCH("f",LOWER(E1087))) + ISNUMBER(SEARCH("female",LOWER(E1087))) + ISNUMBER(SEARCH("femail",LOWER(E1087))) &gt; 0,"Female",
 IF(ISNUMBER(SEARCH("m",LOWER(E1087))) + ISNUMBER(SEARCH("male",LOWER(E1087))) &gt; 0,"Male","Other"))</f>
        <v>Male</v>
      </c>
      <c r="G1087" t="s">
        <v>27</v>
      </c>
      <c r="H1087" t="s">
        <v>50</v>
      </c>
      <c r="I1087" t="s">
        <v>31</v>
      </c>
      <c r="J1087" t="s">
        <v>31</v>
      </c>
      <c r="K1087" t="s">
        <v>31</v>
      </c>
      <c r="L1087" t="s">
        <v>51</v>
      </c>
      <c r="M1087" t="str">
        <f>IF(L1087&lt;&gt;"", L1087, IF(K1087="No", "Not applicable", "Unknown"))</f>
        <v>Sometimes</v>
      </c>
      <c r="N1087" s="3">
        <v>45778</v>
      </c>
      <c r="O1087" t="s">
        <v>31</v>
      </c>
      <c r="P1087" t="s">
        <v>31</v>
      </c>
      <c r="Q1087" t="s">
        <v>30</v>
      </c>
      <c r="R1087" t="s">
        <v>31</v>
      </c>
      <c r="S1087" t="s">
        <v>30</v>
      </c>
      <c r="T1087" t="s">
        <v>30</v>
      </c>
      <c r="U1087" t="s">
        <v>31</v>
      </c>
      <c r="V1087" t="s">
        <v>61</v>
      </c>
      <c r="W1087" t="s">
        <v>30</v>
      </c>
      <c r="X1087" t="s">
        <v>30</v>
      </c>
      <c r="Y1087" t="s">
        <v>31</v>
      </c>
      <c r="Z1087" t="s">
        <v>31</v>
      </c>
      <c r="AA1087" t="s">
        <v>30</v>
      </c>
      <c r="AB1087" t="s">
        <v>30</v>
      </c>
      <c r="AC1087" t="s">
        <v>31</v>
      </c>
      <c r="AD1087" t="s">
        <v>30</v>
      </c>
    </row>
    <row r="1088" spans="1:30" x14ac:dyDescent="0.3">
      <c r="A1088" s="1">
        <v>41879.706782407404</v>
      </c>
      <c r="B1088">
        <v>40</v>
      </c>
      <c r="C1088">
        <f t="shared" si="32"/>
        <v>40</v>
      </c>
      <c r="D1088" t="str">
        <f t="shared" si="33"/>
        <v>36–45</v>
      </c>
      <c r="E1088" t="s">
        <v>37</v>
      </c>
      <c r="F1088" t="str">
        <f>IF(ISNUMBER(SEARCH("f",LOWER(E1088))) + ISNUMBER(SEARCH("female",LOWER(E1088))) + ISNUMBER(SEARCH("femail",LOWER(E1088))) &gt; 0,"Female",
 IF(ISNUMBER(SEARCH("m",LOWER(E1088))) + ISNUMBER(SEARCH("male",LOWER(E1088))) &gt; 0,"Male","Other"))</f>
        <v>Male</v>
      </c>
      <c r="G1088" t="s">
        <v>27</v>
      </c>
      <c r="H1088" t="s">
        <v>28</v>
      </c>
      <c r="I1088" t="s">
        <v>30</v>
      </c>
      <c r="J1088" t="s">
        <v>30</v>
      </c>
      <c r="K1088" t="s">
        <v>30</v>
      </c>
      <c r="L1088" t="s">
        <v>39</v>
      </c>
      <c r="M1088" t="str">
        <f>IF(L1088&lt;&gt;"", L1088, IF(K1088="No", "Not applicable", "Unknown"))</f>
        <v>Rarely</v>
      </c>
      <c r="N1088" t="s">
        <v>40</v>
      </c>
      <c r="O1088" t="s">
        <v>30</v>
      </c>
      <c r="P1088" t="s">
        <v>31</v>
      </c>
      <c r="Q1088" t="s">
        <v>31</v>
      </c>
      <c r="R1088" t="s">
        <v>31</v>
      </c>
      <c r="S1088" t="s">
        <v>31</v>
      </c>
      <c r="T1088" t="s">
        <v>31</v>
      </c>
      <c r="U1088" t="s">
        <v>31</v>
      </c>
      <c r="V1088" t="s">
        <v>41</v>
      </c>
      <c r="W1088" t="s">
        <v>30</v>
      </c>
      <c r="X1088" t="s">
        <v>30</v>
      </c>
      <c r="Y1088" t="s">
        <v>35</v>
      </c>
      <c r="Z1088" t="s">
        <v>35</v>
      </c>
      <c r="AA1088" t="s">
        <v>30</v>
      </c>
      <c r="AB1088" t="s">
        <v>36</v>
      </c>
      <c r="AC1088" t="s">
        <v>41</v>
      </c>
      <c r="AD1088" t="s">
        <v>30</v>
      </c>
    </row>
    <row r="1089" spans="1:30" x14ac:dyDescent="0.3">
      <c r="A1089" s="1">
        <v>41879.735486111109</v>
      </c>
      <c r="B1089">
        <v>40</v>
      </c>
      <c r="C1089">
        <f t="shared" si="32"/>
        <v>40</v>
      </c>
      <c r="D1089" t="str">
        <f t="shared" si="33"/>
        <v>36–45</v>
      </c>
      <c r="E1089" t="s">
        <v>37</v>
      </c>
      <c r="F1089" t="str">
        <f>IF(ISNUMBER(SEARCH("f",LOWER(E1089))) + ISNUMBER(SEARCH("female",LOWER(E1089))) + ISNUMBER(SEARCH("femail",LOWER(E1089))) &gt; 0,"Female",
 IF(ISNUMBER(SEARCH("m",LOWER(E1089))) + ISNUMBER(SEARCH("male",LOWER(E1089))) &gt; 0,"Male","Other"))</f>
        <v>Male</v>
      </c>
      <c r="G1089" t="s">
        <v>27</v>
      </c>
      <c r="H1089" t="s">
        <v>50</v>
      </c>
      <c r="I1089" t="s">
        <v>30</v>
      </c>
      <c r="J1089" t="s">
        <v>31</v>
      </c>
      <c r="K1089" t="s">
        <v>31</v>
      </c>
      <c r="L1089" t="s">
        <v>32</v>
      </c>
      <c r="M1089" t="str">
        <f>IF(L1089&lt;&gt;"", L1089, IF(K1089="No", "Not applicable", "Unknown"))</f>
        <v>Often</v>
      </c>
      <c r="N1089" t="s">
        <v>60</v>
      </c>
      <c r="O1089" t="s">
        <v>31</v>
      </c>
      <c r="P1089" t="s">
        <v>31</v>
      </c>
      <c r="Q1089" t="s">
        <v>41</v>
      </c>
      <c r="R1089" t="s">
        <v>33</v>
      </c>
      <c r="S1089" t="s">
        <v>30</v>
      </c>
      <c r="T1089" t="s">
        <v>41</v>
      </c>
      <c r="U1089" t="s">
        <v>41</v>
      </c>
      <c r="V1089" t="s">
        <v>41</v>
      </c>
      <c r="W1089" t="s">
        <v>36</v>
      </c>
      <c r="X1089" t="s">
        <v>36</v>
      </c>
      <c r="Y1089" t="s">
        <v>35</v>
      </c>
      <c r="Z1089" t="s">
        <v>35</v>
      </c>
      <c r="AA1089" t="s">
        <v>30</v>
      </c>
      <c r="AB1089" t="s">
        <v>31</v>
      </c>
      <c r="AC1089" t="s">
        <v>41</v>
      </c>
      <c r="AD1089" t="s">
        <v>30</v>
      </c>
    </row>
    <row r="1090" spans="1:30" x14ac:dyDescent="0.3">
      <c r="A1090" s="1">
        <v>41879.960474537038</v>
      </c>
      <c r="B1090">
        <v>40</v>
      </c>
      <c r="C1090">
        <f t="shared" si="32"/>
        <v>40</v>
      </c>
      <c r="D1090" t="str">
        <f t="shared" si="33"/>
        <v>36–45</v>
      </c>
      <c r="E1090" t="s">
        <v>42</v>
      </c>
      <c r="F1090" t="str">
        <f>IF(ISNUMBER(SEARCH("f",LOWER(E1090))) + ISNUMBER(SEARCH("female",LOWER(E1090))) + ISNUMBER(SEARCH("femail",LOWER(E1090))) &gt; 0,"Female",
 IF(ISNUMBER(SEARCH("m",LOWER(E1090))) + ISNUMBER(SEARCH("male",LOWER(E1090))) &gt; 0,"Male","Other"))</f>
        <v>Male</v>
      </c>
      <c r="G1090" t="s">
        <v>27</v>
      </c>
      <c r="H1090" t="s">
        <v>69</v>
      </c>
      <c r="I1090" t="s">
        <v>30</v>
      </c>
      <c r="J1090" t="s">
        <v>31</v>
      </c>
      <c r="K1090" t="s">
        <v>31</v>
      </c>
      <c r="L1090" t="s">
        <v>51</v>
      </c>
      <c r="M1090" t="str">
        <f>IF(L1090&lt;&gt;"", L1090, IF(K1090="No", "Not applicable", "Unknown"))</f>
        <v>Sometimes</v>
      </c>
      <c r="N1090" t="s">
        <v>40</v>
      </c>
      <c r="O1090" t="s">
        <v>31</v>
      </c>
      <c r="P1090" t="s">
        <v>31</v>
      </c>
      <c r="Q1090" t="s">
        <v>31</v>
      </c>
      <c r="R1090" t="s">
        <v>31</v>
      </c>
      <c r="S1090" t="s">
        <v>31</v>
      </c>
      <c r="T1090" t="s">
        <v>31</v>
      </c>
      <c r="U1090" t="s">
        <v>31</v>
      </c>
      <c r="V1090" t="s">
        <v>53</v>
      </c>
      <c r="W1090" t="s">
        <v>31</v>
      </c>
      <c r="X1090" t="s">
        <v>30</v>
      </c>
      <c r="Y1090" t="s">
        <v>35</v>
      </c>
      <c r="Z1090" t="s">
        <v>35</v>
      </c>
      <c r="AA1090" t="s">
        <v>30</v>
      </c>
      <c r="AB1090" t="s">
        <v>36</v>
      </c>
      <c r="AC1090" t="s">
        <v>41</v>
      </c>
      <c r="AD1090" t="s">
        <v>31</v>
      </c>
    </row>
    <row r="1091" spans="1:30" x14ac:dyDescent="0.3">
      <c r="A1091" s="1">
        <v>41880.030289351853</v>
      </c>
      <c r="B1091">
        <v>40</v>
      </c>
      <c r="C1091">
        <f t="shared" ref="C1091:C1154" si="34">IF(AND(ISNUMBER(B1091),B1091&gt;=18,B1091&lt;=100), B1091, "")</f>
        <v>40</v>
      </c>
      <c r="D1091" t="str">
        <f t="shared" ref="D1091:D1154" si="35">IF(AND(ISNUMBER(C1091), C1091&gt;=18, C1091&lt;=25), "18–25",
IF(C1091&lt;=35, "26–35",
IF(C1091&lt;=45, "36–45",
IF(C1091&lt;=55, "46–55",
IF(C1091&lt;=65, "56–65",
IF(C1091&gt;65, "65+", ""))))))</f>
        <v>36–45</v>
      </c>
      <c r="E1091" t="s">
        <v>42</v>
      </c>
      <c r="F1091" t="str">
        <f>IF(ISNUMBER(SEARCH("f",LOWER(E1091))) + ISNUMBER(SEARCH("female",LOWER(E1091))) + ISNUMBER(SEARCH("femail",LOWER(E1091))) &gt; 0,"Female",
 IF(ISNUMBER(SEARCH("m",LOWER(E1091))) + ISNUMBER(SEARCH("male",LOWER(E1091))) &gt; 0,"Male","Other"))</f>
        <v>Male</v>
      </c>
      <c r="G1091" t="s">
        <v>27</v>
      </c>
      <c r="H1091" t="s">
        <v>69</v>
      </c>
      <c r="I1091" t="s">
        <v>30</v>
      </c>
      <c r="J1091" t="s">
        <v>31</v>
      </c>
      <c r="K1091" t="s">
        <v>31</v>
      </c>
      <c r="L1091" t="s">
        <v>51</v>
      </c>
      <c r="M1091" t="str">
        <f>IF(L1091&lt;&gt;"", L1091, IF(K1091="No", "Not applicable", "Unknown"))</f>
        <v>Sometimes</v>
      </c>
      <c r="N1091" s="2">
        <v>45809</v>
      </c>
      <c r="O1091" t="s">
        <v>30</v>
      </c>
      <c r="P1091" t="s">
        <v>31</v>
      </c>
      <c r="Q1091" t="s">
        <v>31</v>
      </c>
      <c r="R1091" t="s">
        <v>31</v>
      </c>
      <c r="S1091" t="s">
        <v>41</v>
      </c>
      <c r="T1091" t="s">
        <v>41</v>
      </c>
      <c r="U1091" t="s">
        <v>31</v>
      </c>
      <c r="V1091" t="s">
        <v>61</v>
      </c>
      <c r="W1091" t="s">
        <v>36</v>
      </c>
      <c r="X1091" t="s">
        <v>30</v>
      </c>
      <c r="Y1091" t="s">
        <v>35</v>
      </c>
      <c r="Z1091" t="s">
        <v>35</v>
      </c>
      <c r="AA1091" t="s">
        <v>30</v>
      </c>
      <c r="AB1091" t="s">
        <v>30</v>
      </c>
      <c r="AC1091" t="s">
        <v>41</v>
      </c>
      <c r="AD1091" t="s">
        <v>30</v>
      </c>
    </row>
    <row r="1092" spans="1:30" x14ac:dyDescent="0.3">
      <c r="A1092" s="1">
        <v>41880.311307870368</v>
      </c>
      <c r="B1092">
        <v>40</v>
      </c>
      <c r="C1092">
        <f t="shared" si="34"/>
        <v>40</v>
      </c>
      <c r="D1092" t="str">
        <f t="shared" si="35"/>
        <v>36–45</v>
      </c>
      <c r="E1092" t="s">
        <v>42</v>
      </c>
      <c r="F1092" t="str">
        <f>IF(ISNUMBER(SEARCH("f",LOWER(E1092))) + ISNUMBER(SEARCH("female",LOWER(E1092))) + ISNUMBER(SEARCH("femail",LOWER(E1092))) &gt; 0,"Female",
 IF(ISNUMBER(SEARCH("m",LOWER(E1092))) + ISNUMBER(SEARCH("male",LOWER(E1092))) &gt; 0,"Male","Other"))</f>
        <v>Male</v>
      </c>
      <c r="G1092" t="s">
        <v>27</v>
      </c>
      <c r="H1092" t="s">
        <v>38</v>
      </c>
      <c r="I1092" t="s">
        <v>30</v>
      </c>
      <c r="J1092" t="s">
        <v>31</v>
      </c>
      <c r="K1092" t="s">
        <v>31</v>
      </c>
      <c r="L1092" t="s">
        <v>39</v>
      </c>
      <c r="M1092" t="str">
        <f>IF(L1092&lt;&gt;"", L1092, IF(K1092="No", "Not applicable", "Unknown"))</f>
        <v>Rarely</v>
      </c>
      <c r="N1092" s="2">
        <v>45809</v>
      </c>
      <c r="O1092" t="s">
        <v>30</v>
      </c>
      <c r="P1092" t="s">
        <v>31</v>
      </c>
      <c r="Q1092" t="s">
        <v>41</v>
      </c>
      <c r="R1092" t="s">
        <v>33</v>
      </c>
      <c r="S1092" t="s">
        <v>30</v>
      </c>
      <c r="T1092" t="s">
        <v>41</v>
      </c>
      <c r="U1092" t="s">
        <v>41</v>
      </c>
      <c r="V1092" t="s">
        <v>41</v>
      </c>
      <c r="W1092" t="s">
        <v>30</v>
      </c>
      <c r="X1092" t="s">
        <v>30</v>
      </c>
      <c r="Y1092" t="s">
        <v>31</v>
      </c>
      <c r="Z1092" t="s">
        <v>31</v>
      </c>
      <c r="AA1092" t="s">
        <v>30</v>
      </c>
      <c r="AB1092" t="s">
        <v>36</v>
      </c>
      <c r="AC1092" t="s">
        <v>41</v>
      </c>
      <c r="AD1092" t="s">
        <v>30</v>
      </c>
    </row>
    <row r="1093" spans="1:30" x14ac:dyDescent="0.3">
      <c r="A1093" s="1">
        <v>41880.373402777775</v>
      </c>
      <c r="B1093">
        <v>40</v>
      </c>
      <c r="C1093">
        <f t="shared" si="34"/>
        <v>40</v>
      </c>
      <c r="D1093" t="str">
        <f t="shared" si="35"/>
        <v>36–45</v>
      </c>
      <c r="E1093" t="s">
        <v>42</v>
      </c>
      <c r="F1093" t="str">
        <f>IF(ISNUMBER(SEARCH("f",LOWER(E1093))) + ISNUMBER(SEARCH("female",LOWER(E1093))) + ISNUMBER(SEARCH("femail",LOWER(E1093))) &gt; 0,"Female",
 IF(ISNUMBER(SEARCH("m",LOWER(E1093))) + ISNUMBER(SEARCH("male",LOWER(E1093))) &gt; 0,"Male","Other"))</f>
        <v>Male</v>
      </c>
      <c r="G1093" t="s">
        <v>27</v>
      </c>
      <c r="H1093" t="s">
        <v>171</v>
      </c>
      <c r="I1093" t="s">
        <v>30</v>
      </c>
      <c r="J1093" t="s">
        <v>31</v>
      </c>
      <c r="K1093" t="s">
        <v>31</v>
      </c>
      <c r="L1093" t="s">
        <v>51</v>
      </c>
      <c r="M1093" t="str">
        <f>IF(L1093&lt;&gt;"", L1093, IF(K1093="No", "Not applicable", "Unknown"))</f>
        <v>Sometimes</v>
      </c>
      <c r="N1093" s="3">
        <v>45778</v>
      </c>
      <c r="O1093" t="s">
        <v>31</v>
      </c>
      <c r="P1093" t="s">
        <v>31</v>
      </c>
      <c r="Q1093" t="s">
        <v>30</v>
      </c>
      <c r="R1093" t="s">
        <v>30</v>
      </c>
      <c r="S1093" t="s">
        <v>30</v>
      </c>
      <c r="T1093" t="s">
        <v>30</v>
      </c>
      <c r="U1093" t="s">
        <v>41</v>
      </c>
      <c r="V1093" t="s">
        <v>41</v>
      </c>
      <c r="W1093" t="s">
        <v>36</v>
      </c>
      <c r="X1093" t="s">
        <v>36</v>
      </c>
      <c r="Y1093" t="s">
        <v>35</v>
      </c>
      <c r="Z1093" t="s">
        <v>31</v>
      </c>
      <c r="AA1093" t="s">
        <v>30</v>
      </c>
      <c r="AB1093" t="s">
        <v>36</v>
      </c>
      <c r="AC1093" t="s">
        <v>30</v>
      </c>
      <c r="AD1093" t="s">
        <v>30</v>
      </c>
    </row>
    <row r="1094" spans="1:30" x14ac:dyDescent="0.3">
      <c r="A1094" s="1">
        <v>41880.407754629632</v>
      </c>
      <c r="B1094">
        <v>40</v>
      </c>
      <c r="C1094">
        <f t="shared" si="34"/>
        <v>40</v>
      </c>
      <c r="D1094" t="str">
        <f t="shared" si="35"/>
        <v>36–45</v>
      </c>
      <c r="E1094" t="s">
        <v>55</v>
      </c>
      <c r="F1094" t="str">
        <f>IF(ISNUMBER(SEARCH("f",LOWER(E1094))) + ISNUMBER(SEARCH("female",LOWER(E1094))) + ISNUMBER(SEARCH("femail",LOWER(E1094))) &gt; 0,"Female",
 IF(ISNUMBER(SEARCH("m",LOWER(E1094))) + ISNUMBER(SEARCH("male",LOWER(E1094))) &gt; 0,"Male","Other"))</f>
        <v>Male</v>
      </c>
      <c r="G1094" t="s">
        <v>27</v>
      </c>
      <c r="H1094" t="s">
        <v>50</v>
      </c>
      <c r="I1094" t="s">
        <v>30</v>
      </c>
      <c r="J1094" t="s">
        <v>30</v>
      </c>
      <c r="K1094" t="s">
        <v>30</v>
      </c>
      <c r="L1094" t="s">
        <v>29</v>
      </c>
      <c r="M1094" t="str">
        <f>IF(L1094&lt;&gt;"", L1094, IF(K1094="No", "Not applicable", "Unknown"))</f>
        <v>NA</v>
      </c>
      <c r="N1094" t="s">
        <v>40</v>
      </c>
      <c r="O1094" t="s">
        <v>30</v>
      </c>
      <c r="P1094" t="s">
        <v>30</v>
      </c>
      <c r="Q1094" t="s">
        <v>31</v>
      </c>
      <c r="R1094" t="s">
        <v>31</v>
      </c>
      <c r="S1094" t="s">
        <v>31</v>
      </c>
      <c r="T1094" t="s">
        <v>31</v>
      </c>
      <c r="U1094" t="s">
        <v>31</v>
      </c>
      <c r="V1094" t="s">
        <v>41</v>
      </c>
      <c r="W1094" t="s">
        <v>36</v>
      </c>
      <c r="X1094" t="s">
        <v>30</v>
      </c>
      <c r="Y1094" t="s">
        <v>30</v>
      </c>
      <c r="Z1094" t="s">
        <v>31</v>
      </c>
      <c r="AA1094" t="s">
        <v>30</v>
      </c>
      <c r="AB1094" t="s">
        <v>30</v>
      </c>
      <c r="AC1094" t="s">
        <v>41</v>
      </c>
      <c r="AD1094" t="s">
        <v>30</v>
      </c>
    </row>
    <row r="1095" spans="1:30" x14ac:dyDescent="0.3">
      <c r="A1095" s="1">
        <v>41880.439166666663</v>
      </c>
      <c r="B1095">
        <v>40</v>
      </c>
      <c r="C1095">
        <f t="shared" si="34"/>
        <v>40</v>
      </c>
      <c r="D1095" t="str">
        <f t="shared" si="35"/>
        <v>36–45</v>
      </c>
      <c r="E1095" t="s">
        <v>57</v>
      </c>
      <c r="F1095" t="str">
        <f>IF(ISNUMBER(SEARCH("f",LOWER(E1095))) + ISNUMBER(SEARCH("female",LOWER(E1095))) + ISNUMBER(SEARCH("femail",LOWER(E1095))) &gt; 0,"Female",
 IF(ISNUMBER(SEARCH("m",LOWER(E1095))) + ISNUMBER(SEARCH("male",LOWER(E1095))) &gt; 0,"Male","Other"))</f>
        <v>Female</v>
      </c>
      <c r="G1095" t="s">
        <v>27</v>
      </c>
      <c r="H1095" t="s">
        <v>96</v>
      </c>
      <c r="I1095" t="s">
        <v>30</v>
      </c>
      <c r="J1095" t="s">
        <v>31</v>
      </c>
      <c r="K1095" t="s">
        <v>30</v>
      </c>
      <c r="L1095" t="s">
        <v>48</v>
      </c>
      <c r="M1095" t="str">
        <f>IF(L1095&lt;&gt;"", L1095, IF(K1095="No", "Not applicable", "Unknown"))</f>
        <v>Never</v>
      </c>
      <c r="N1095" t="s">
        <v>49</v>
      </c>
      <c r="O1095" t="s">
        <v>31</v>
      </c>
      <c r="P1095" t="s">
        <v>31</v>
      </c>
      <c r="Q1095" t="s">
        <v>31</v>
      </c>
      <c r="R1095" t="s">
        <v>31</v>
      </c>
      <c r="S1095" t="s">
        <v>31</v>
      </c>
      <c r="T1095" t="s">
        <v>30</v>
      </c>
      <c r="U1095" t="s">
        <v>41</v>
      </c>
      <c r="V1095" t="s">
        <v>41</v>
      </c>
      <c r="W1095" t="s">
        <v>31</v>
      </c>
      <c r="X1095" t="s">
        <v>31</v>
      </c>
      <c r="Y1095" t="s">
        <v>30</v>
      </c>
      <c r="Z1095" t="s">
        <v>30</v>
      </c>
      <c r="AA1095" t="s">
        <v>30</v>
      </c>
      <c r="AB1095" t="s">
        <v>30</v>
      </c>
      <c r="AC1095" t="s">
        <v>41</v>
      </c>
      <c r="AD1095" t="s">
        <v>30</v>
      </c>
    </row>
    <row r="1096" spans="1:30" x14ac:dyDescent="0.3">
      <c r="A1096" s="1">
        <v>41880.455138888887</v>
      </c>
      <c r="B1096">
        <v>40</v>
      </c>
      <c r="C1096">
        <f t="shared" si="34"/>
        <v>40</v>
      </c>
      <c r="D1096" t="str">
        <f t="shared" si="35"/>
        <v>36–45</v>
      </c>
      <c r="E1096" t="s">
        <v>42</v>
      </c>
      <c r="F1096" t="str">
        <f>IF(ISNUMBER(SEARCH("f",LOWER(E1096))) + ISNUMBER(SEARCH("female",LOWER(E1096))) + ISNUMBER(SEARCH("femail",LOWER(E1096))) &gt; 0,"Female",
 IF(ISNUMBER(SEARCH("m",LOWER(E1096))) + ISNUMBER(SEARCH("male",LOWER(E1096))) &gt; 0,"Male","Other"))</f>
        <v>Male</v>
      </c>
      <c r="G1096" t="s">
        <v>27</v>
      </c>
      <c r="H1096" t="s">
        <v>65</v>
      </c>
      <c r="I1096" t="s">
        <v>30</v>
      </c>
      <c r="J1096" t="s">
        <v>31</v>
      </c>
      <c r="K1096" t="s">
        <v>30</v>
      </c>
      <c r="L1096" t="s">
        <v>51</v>
      </c>
      <c r="M1096" t="str">
        <f>IF(L1096&lt;&gt;"", L1096, IF(K1096="No", "Not applicable", "Unknown"))</f>
        <v>Sometimes</v>
      </c>
      <c r="N1096" t="s">
        <v>40</v>
      </c>
      <c r="O1096" t="s">
        <v>31</v>
      </c>
      <c r="P1096" t="s">
        <v>30</v>
      </c>
      <c r="Q1096" t="s">
        <v>31</v>
      </c>
      <c r="R1096" t="s">
        <v>33</v>
      </c>
      <c r="S1096" t="s">
        <v>31</v>
      </c>
      <c r="T1096" t="s">
        <v>41</v>
      </c>
      <c r="U1096" t="s">
        <v>41</v>
      </c>
      <c r="V1096" t="s">
        <v>41</v>
      </c>
      <c r="W1096" t="s">
        <v>31</v>
      </c>
      <c r="X1096" t="s">
        <v>36</v>
      </c>
      <c r="Y1096" t="s">
        <v>35</v>
      </c>
      <c r="Z1096" t="s">
        <v>35</v>
      </c>
      <c r="AA1096" t="s">
        <v>30</v>
      </c>
      <c r="AB1096" t="s">
        <v>36</v>
      </c>
      <c r="AC1096" t="s">
        <v>30</v>
      </c>
      <c r="AD1096" t="s">
        <v>30</v>
      </c>
    </row>
    <row r="1097" spans="1:30" x14ac:dyDescent="0.3">
      <c r="A1097" s="1">
        <v>41880.472546296296</v>
      </c>
      <c r="B1097">
        <v>40</v>
      </c>
      <c r="C1097">
        <f t="shared" si="34"/>
        <v>40</v>
      </c>
      <c r="D1097" t="str">
        <f t="shared" si="35"/>
        <v>36–45</v>
      </c>
      <c r="E1097" t="s">
        <v>37</v>
      </c>
      <c r="F1097" t="str">
        <f>IF(ISNUMBER(SEARCH("f",LOWER(E1097))) + ISNUMBER(SEARCH("female",LOWER(E1097))) + ISNUMBER(SEARCH("femail",LOWER(E1097))) &gt; 0,"Female",
 IF(ISNUMBER(SEARCH("m",LOWER(E1097))) + ISNUMBER(SEARCH("male",LOWER(E1097))) &gt; 0,"Male","Other"))</f>
        <v>Male</v>
      </c>
      <c r="G1097" t="s">
        <v>27</v>
      </c>
      <c r="H1097" t="s">
        <v>70</v>
      </c>
      <c r="I1097" t="s">
        <v>30</v>
      </c>
      <c r="J1097" t="s">
        <v>31</v>
      </c>
      <c r="K1097" t="s">
        <v>31</v>
      </c>
      <c r="L1097" t="s">
        <v>51</v>
      </c>
      <c r="M1097" t="str">
        <f>IF(L1097&lt;&gt;"", L1097, IF(K1097="No", "Not applicable", "Unknown"))</f>
        <v>Sometimes</v>
      </c>
      <c r="N1097" t="s">
        <v>40</v>
      </c>
      <c r="O1097" t="s">
        <v>31</v>
      </c>
      <c r="P1097" t="s">
        <v>31</v>
      </c>
      <c r="Q1097" t="s">
        <v>31</v>
      </c>
      <c r="R1097" t="s">
        <v>31</v>
      </c>
      <c r="S1097" t="s">
        <v>30</v>
      </c>
      <c r="T1097" t="s">
        <v>31</v>
      </c>
      <c r="U1097" t="s">
        <v>41</v>
      </c>
      <c r="V1097" t="s">
        <v>41</v>
      </c>
      <c r="W1097" t="s">
        <v>31</v>
      </c>
      <c r="X1097" t="s">
        <v>30</v>
      </c>
      <c r="Y1097" t="s">
        <v>30</v>
      </c>
      <c r="Z1097" t="s">
        <v>30</v>
      </c>
      <c r="AA1097" t="s">
        <v>30</v>
      </c>
      <c r="AB1097" t="s">
        <v>36</v>
      </c>
      <c r="AC1097" t="s">
        <v>41</v>
      </c>
      <c r="AD1097" t="s">
        <v>30</v>
      </c>
    </row>
    <row r="1098" spans="1:30" x14ac:dyDescent="0.3">
      <c r="A1098" s="1">
        <v>41880.589826388888</v>
      </c>
      <c r="B1098">
        <v>40</v>
      </c>
      <c r="C1098">
        <f t="shared" si="34"/>
        <v>40</v>
      </c>
      <c r="D1098" t="str">
        <f t="shared" si="35"/>
        <v>36–45</v>
      </c>
      <c r="E1098" t="s">
        <v>42</v>
      </c>
      <c r="F1098" t="str">
        <f>IF(ISNUMBER(SEARCH("f",LOWER(E1098))) + ISNUMBER(SEARCH("female",LOWER(E1098))) + ISNUMBER(SEARCH("femail",LOWER(E1098))) &gt; 0,"Female",
 IF(ISNUMBER(SEARCH("m",LOWER(E1098))) + ISNUMBER(SEARCH("male",LOWER(E1098))) &gt; 0,"Male","Other"))</f>
        <v>Male</v>
      </c>
      <c r="G1098" t="s">
        <v>27</v>
      </c>
      <c r="H1098" t="s">
        <v>69</v>
      </c>
      <c r="I1098" t="s">
        <v>30</v>
      </c>
      <c r="J1098" t="s">
        <v>31</v>
      </c>
      <c r="K1098" t="s">
        <v>31</v>
      </c>
      <c r="L1098" t="s">
        <v>51</v>
      </c>
      <c r="M1098" t="str">
        <f>IF(L1098&lt;&gt;"", L1098, IF(K1098="No", "Not applicable", "Unknown"))</f>
        <v>Sometimes</v>
      </c>
      <c r="N1098" t="s">
        <v>40</v>
      </c>
      <c r="O1098" t="s">
        <v>30</v>
      </c>
      <c r="P1098" t="s">
        <v>31</v>
      </c>
      <c r="Q1098" t="s">
        <v>31</v>
      </c>
      <c r="R1098" t="s">
        <v>31</v>
      </c>
      <c r="S1098" t="s">
        <v>31</v>
      </c>
      <c r="T1098" t="s">
        <v>31</v>
      </c>
      <c r="U1098" t="s">
        <v>31</v>
      </c>
      <c r="V1098" t="s">
        <v>41</v>
      </c>
      <c r="W1098" t="s">
        <v>31</v>
      </c>
      <c r="X1098" t="s">
        <v>31</v>
      </c>
      <c r="Y1098" t="s">
        <v>30</v>
      </c>
      <c r="Z1098" t="s">
        <v>30</v>
      </c>
      <c r="AA1098" t="s">
        <v>30</v>
      </c>
      <c r="AB1098" t="s">
        <v>36</v>
      </c>
      <c r="AC1098" t="s">
        <v>30</v>
      </c>
      <c r="AD1098" t="s">
        <v>31</v>
      </c>
    </row>
    <row r="1099" spans="1:30" x14ac:dyDescent="0.3">
      <c r="A1099" s="1">
        <v>41880.815740740742</v>
      </c>
      <c r="B1099">
        <v>40</v>
      </c>
      <c r="C1099">
        <f t="shared" si="34"/>
        <v>40</v>
      </c>
      <c r="D1099" t="str">
        <f t="shared" si="35"/>
        <v>36–45</v>
      </c>
      <c r="E1099" t="s">
        <v>55</v>
      </c>
      <c r="F1099" t="str">
        <f>IF(ISNUMBER(SEARCH("f",LOWER(E1099))) + ISNUMBER(SEARCH("female",LOWER(E1099))) + ISNUMBER(SEARCH("femail",LOWER(E1099))) &gt; 0,"Female",
 IF(ISNUMBER(SEARCH("m",LOWER(E1099))) + ISNUMBER(SEARCH("male",LOWER(E1099))) &gt; 0,"Male","Other"))</f>
        <v>Male</v>
      </c>
      <c r="G1099" t="s">
        <v>27</v>
      </c>
      <c r="H1099" t="s">
        <v>69</v>
      </c>
      <c r="I1099" t="s">
        <v>30</v>
      </c>
      <c r="J1099" t="s">
        <v>31</v>
      </c>
      <c r="K1099" t="s">
        <v>31</v>
      </c>
      <c r="L1099" t="s">
        <v>51</v>
      </c>
      <c r="M1099" t="str">
        <f>IF(L1099&lt;&gt;"", L1099, IF(K1099="No", "Not applicable", "Unknown"))</f>
        <v>Sometimes</v>
      </c>
      <c r="N1099" t="s">
        <v>40</v>
      </c>
      <c r="O1099" t="s">
        <v>30</v>
      </c>
      <c r="P1099" t="s">
        <v>31</v>
      </c>
      <c r="Q1099" t="s">
        <v>31</v>
      </c>
      <c r="R1099" t="s">
        <v>33</v>
      </c>
      <c r="S1099" t="s">
        <v>31</v>
      </c>
      <c r="T1099" t="s">
        <v>41</v>
      </c>
      <c r="U1099" t="s">
        <v>41</v>
      </c>
      <c r="V1099" t="s">
        <v>44</v>
      </c>
      <c r="W1099" t="s">
        <v>36</v>
      </c>
      <c r="X1099" t="s">
        <v>30</v>
      </c>
      <c r="Y1099" t="s">
        <v>35</v>
      </c>
      <c r="Z1099" t="s">
        <v>35</v>
      </c>
      <c r="AA1099" t="s">
        <v>30</v>
      </c>
      <c r="AB1099" t="s">
        <v>36</v>
      </c>
      <c r="AC1099" t="s">
        <v>41</v>
      </c>
      <c r="AD1099" t="s">
        <v>31</v>
      </c>
    </row>
    <row r="1100" spans="1:30" x14ac:dyDescent="0.3">
      <c r="A1100" s="1">
        <v>41881.57539351852</v>
      </c>
      <c r="B1100">
        <v>40</v>
      </c>
      <c r="C1100">
        <f t="shared" si="34"/>
        <v>40</v>
      </c>
      <c r="D1100" t="str">
        <f t="shared" si="35"/>
        <v>36–45</v>
      </c>
      <c r="E1100" t="s">
        <v>73</v>
      </c>
      <c r="F1100" t="str">
        <f>IF(ISNUMBER(SEARCH("f",LOWER(E1100))) + ISNUMBER(SEARCH("female",LOWER(E1100))) + ISNUMBER(SEARCH("femail",LOWER(E1100))) &gt; 0,"Female",
 IF(ISNUMBER(SEARCH("m",LOWER(E1100))) + ISNUMBER(SEARCH("male",LOWER(E1100))) &gt; 0,"Male","Other"))</f>
        <v>Male</v>
      </c>
      <c r="G1100" t="s">
        <v>27</v>
      </c>
      <c r="H1100" t="s">
        <v>69</v>
      </c>
      <c r="I1100" t="s">
        <v>30</v>
      </c>
      <c r="J1100" t="s">
        <v>30</v>
      </c>
      <c r="K1100" t="s">
        <v>30</v>
      </c>
      <c r="L1100" t="s">
        <v>29</v>
      </c>
      <c r="M1100" t="str">
        <f>IF(L1100&lt;&gt;"", L1100, IF(K1100="No", "Not applicable", "Unknown"))</f>
        <v>NA</v>
      </c>
      <c r="N1100" t="s">
        <v>40</v>
      </c>
      <c r="O1100" t="s">
        <v>30</v>
      </c>
      <c r="P1100" t="s">
        <v>30</v>
      </c>
      <c r="Q1100" t="s">
        <v>31</v>
      </c>
      <c r="R1100" t="s">
        <v>33</v>
      </c>
      <c r="S1100" t="s">
        <v>41</v>
      </c>
      <c r="T1100" t="s">
        <v>41</v>
      </c>
      <c r="U1100" t="s">
        <v>41</v>
      </c>
      <c r="V1100" t="s">
        <v>34</v>
      </c>
      <c r="W1100" t="s">
        <v>36</v>
      </c>
      <c r="X1100" t="s">
        <v>30</v>
      </c>
      <c r="Y1100" t="s">
        <v>35</v>
      </c>
      <c r="Z1100" t="s">
        <v>35</v>
      </c>
      <c r="AA1100" t="s">
        <v>30</v>
      </c>
      <c r="AB1100" t="s">
        <v>36</v>
      </c>
      <c r="AC1100" t="s">
        <v>41</v>
      </c>
      <c r="AD1100" t="s">
        <v>30</v>
      </c>
    </row>
    <row r="1101" spans="1:30" x14ac:dyDescent="0.3">
      <c r="A1101" s="1">
        <v>41881.583587962959</v>
      </c>
      <c r="B1101">
        <v>40</v>
      </c>
      <c r="C1101">
        <f t="shared" si="34"/>
        <v>40</v>
      </c>
      <c r="D1101" t="str">
        <f t="shared" si="35"/>
        <v>36–45</v>
      </c>
      <c r="E1101" t="s">
        <v>42</v>
      </c>
      <c r="F1101" t="str">
        <f>IF(ISNUMBER(SEARCH("f",LOWER(E1101))) + ISNUMBER(SEARCH("female",LOWER(E1101))) + ISNUMBER(SEARCH("femail",LOWER(E1101))) &gt; 0,"Female",
 IF(ISNUMBER(SEARCH("m",LOWER(E1101))) + ISNUMBER(SEARCH("male",LOWER(E1101))) &gt; 0,"Male","Other"))</f>
        <v>Male</v>
      </c>
      <c r="G1101" t="s">
        <v>45</v>
      </c>
      <c r="H1101" t="s">
        <v>29</v>
      </c>
      <c r="I1101" t="s">
        <v>30</v>
      </c>
      <c r="J1101" t="s">
        <v>30</v>
      </c>
      <c r="K1101" t="s">
        <v>31</v>
      </c>
      <c r="L1101" t="s">
        <v>48</v>
      </c>
      <c r="M1101" t="str">
        <f>IF(L1101&lt;&gt;"", L1101, IF(K1101="No", "Not applicable", "Unknown"))</f>
        <v>Never</v>
      </c>
      <c r="N1101" t="s">
        <v>49</v>
      </c>
      <c r="O1101" t="s">
        <v>30</v>
      </c>
      <c r="P1101" t="s">
        <v>31</v>
      </c>
      <c r="Q1101" t="s">
        <v>41</v>
      </c>
      <c r="R1101" t="s">
        <v>33</v>
      </c>
      <c r="S1101" t="s">
        <v>30</v>
      </c>
      <c r="T1101" t="s">
        <v>41</v>
      </c>
      <c r="U1101" t="s">
        <v>41</v>
      </c>
      <c r="V1101" t="s">
        <v>61</v>
      </c>
      <c r="W1101" t="s">
        <v>36</v>
      </c>
      <c r="X1101" t="s">
        <v>30</v>
      </c>
      <c r="Y1101" t="s">
        <v>31</v>
      </c>
      <c r="Z1101" t="s">
        <v>35</v>
      </c>
      <c r="AA1101" t="s">
        <v>30</v>
      </c>
      <c r="AB1101" t="s">
        <v>36</v>
      </c>
      <c r="AC1101" t="s">
        <v>41</v>
      </c>
      <c r="AD1101" t="s">
        <v>30</v>
      </c>
    </row>
    <row r="1102" spans="1:30" x14ac:dyDescent="0.3">
      <c r="A1102" s="1">
        <v>41894.804375</v>
      </c>
      <c r="B1102">
        <v>40</v>
      </c>
      <c r="C1102">
        <f t="shared" si="34"/>
        <v>40</v>
      </c>
      <c r="D1102" t="str">
        <f t="shared" si="35"/>
        <v>36–45</v>
      </c>
      <c r="E1102" t="s">
        <v>85</v>
      </c>
      <c r="F1102" t="str">
        <f>IF(ISNUMBER(SEARCH("f",LOWER(E1102))) + ISNUMBER(SEARCH("female",LOWER(E1102))) + ISNUMBER(SEARCH("femail",LOWER(E1102))) &gt; 0,"Female",
 IF(ISNUMBER(SEARCH("m",LOWER(E1102))) + ISNUMBER(SEARCH("male",LOWER(E1102))) &gt; 0,"Male","Other"))</f>
        <v>Female</v>
      </c>
      <c r="G1102" t="s">
        <v>27</v>
      </c>
      <c r="H1102" t="s">
        <v>89</v>
      </c>
      <c r="I1102" t="s">
        <v>30</v>
      </c>
      <c r="J1102" t="s">
        <v>31</v>
      </c>
      <c r="K1102" t="s">
        <v>31</v>
      </c>
      <c r="L1102" t="s">
        <v>51</v>
      </c>
      <c r="M1102" t="str">
        <f>IF(L1102&lt;&gt;"", L1102, IF(K1102="No", "Not applicable", "Unknown"))</f>
        <v>Sometimes</v>
      </c>
      <c r="N1102" t="s">
        <v>46</v>
      </c>
      <c r="O1102" t="s">
        <v>30</v>
      </c>
      <c r="P1102" t="s">
        <v>31</v>
      </c>
      <c r="Q1102" t="s">
        <v>31</v>
      </c>
      <c r="R1102" t="s">
        <v>31</v>
      </c>
      <c r="S1102" t="s">
        <v>30</v>
      </c>
      <c r="T1102" t="s">
        <v>31</v>
      </c>
      <c r="U1102" t="s">
        <v>31</v>
      </c>
      <c r="V1102" t="s">
        <v>34</v>
      </c>
      <c r="W1102" t="s">
        <v>30</v>
      </c>
      <c r="X1102" t="s">
        <v>30</v>
      </c>
      <c r="Y1102" t="s">
        <v>31</v>
      </c>
      <c r="Z1102" t="s">
        <v>31</v>
      </c>
      <c r="AA1102" t="s">
        <v>30</v>
      </c>
      <c r="AB1102" t="s">
        <v>36</v>
      </c>
      <c r="AC1102" t="s">
        <v>31</v>
      </c>
      <c r="AD1102" t="s">
        <v>31</v>
      </c>
    </row>
    <row r="1103" spans="1:30" x14ac:dyDescent="0.3">
      <c r="A1103" s="1">
        <v>41908.365231481483</v>
      </c>
      <c r="B1103">
        <v>40</v>
      </c>
      <c r="C1103">
        <f t="shared" si="34"/>
        <v>40</v>
      </c>
      <c r="D1103" t="str">
        <f t="shared" si="35"/>
        <v>36–45</v>
      </c>
      <c r="E1103" t="s">
        <v>73</v>
      </c>
      <c r="F1103" t="str">
        <f>IF(ISNUMBER(SEARCH("f",LOWER(E1103))) + ISNUMBER(SEARCH("female",LOWER(E1103))) + ISNUMBER(SEARCH("femail",LOWER(E1103))) &gt; 0,"Female",
 IF(ISNUMBER(SEARCH("m",LOWER(E1103))) + ISNUMBER(SEARCH("male",LOWER(E1103))) &gt; 0,"Male","Other"))</f>
        <v>Male</v>
      </c>
      <c r="G1103" t="s">
        <v>176</v>
      </c>
      <c r="H1103" t="s">
        <v>29</v>
      </c>
      <c r="I1103" t="s">
        <v>31</v>
      </c>
      <c r="J1103" t="s">
        <v>30</v>
      </c>
      <c r="K1103" t="s">
        <v>30</v>
      </c>
      <c r="L1103" t="s">
        <v>51</v>
      </c>
      <c r="M1103" t="str">
        <f>IF(L1103&lt;&gt;"", L1103, IF(K1103="No", "Not applicable", "Unknown"))</f>
        <v>Sometimes</v>
      </c>
      <c r="N1103" s="3">
        <v>45778</v>
      </c>
      <c r="O1103" t="s">
        <v>31</v>
      </c>
      <c r="P1103" t="s">
        <v>31</v>
      </c>
      <c r="Q1103" t="s">
        <v>30</v>
      </c>
      <c r="R1103" t="s">
        <v>31</v>
      </c>
      <c r="S1103" t="s">
        <v>30</v>
      </c>
      <c r="T1103" t="s">
        <v>30</v>
      </c>
      <c r="U1103" t="s">
        <v>41</v>
      </c>
      <c r="V1103" t="s">
        <v>34</v>
      </c>
      <c r="W1103" t="s">
        <v>30</v>
      </c>
      <c r="X1103" t="s">
        <v>30</v>
      </c>
      <c r="Y1103" t="s">
        <v>35</v>
      </c>
      <c r="Z1103" t="s">
        <v>35</v>
      </c>
      <c r="AA1103" t="s">
        <v>36</v>
      </c>
      <c r="AB1103" t="s">
        <v>36</v>
      </c>
      <c r="AC1103" t="s">
        <v>41</v>
      </c>
      <c r="AD1103" t="s">
        <v>30</v>
      </c>
    </row>
    <row r="1104" spans="1:30" x14ac:dyDescent="0.3">
      <c r="A1104" s="1">
        <v>41988.030428240738</v>
      </c>
      <c r="B1104">
        <v>40</v>
      </c>
      <c r="C1104">
        <f t="shared" si="34"/>
        <v>40</v>
      </c>
      <c r="D1104" t="str">
        <f t="shared" si="35"/>
        <v>36–45</v>
      </c>
      <c r="E1104" t="s">
        <v>42</v>
      </c>
      <c r="F1104" t="str">
        <f>IF(ISNUMBER(SEARCH("f",LOWER(E1104))) + ISNUMBER(SEARCH("female",LOWER(E1104))) + ISNUMBER(SEARCH("femail",LOWER(E1104))) &gt; 0,"Female",
 IF(ISNUMBER(SEARCH("m",LOWER(E1104))) + ISNUMBER(SEARCH("male",LOWER(E1104))) &gt; 0,"Male","Other"))</f>
        <v>Male</v>
      </c>
      <c r="G1104" t="s">
        <v>27</v>
      </c>
      <c r="H1104" t="s">
        <v>117</v>
      </c>
      <c r="I1104" t="s">
        <v>30</v>
      </c>
      <c r="J1104" t="s">
        <v>31</v>
      </c>
      <c r="K1104" t="s">
        <v>31</v>
      </c>
      <c r="L1104" t="s">
        <v>51</v>
      </c>
      <c r="M1104" t="str">
        <f>IF(L1104&lt;&gt;"", L1104, IF(K1104="No", "Not applicable", "Unknown"))</f>
        <v>Sometimes</v>
      </c>
      <c r="N1104" s="2">
        <v>45809</v>
      </c>
      <c r="O1104" t="s">
        <v>30</v>
      </c>
      <c r="P1104" t="s">
        <v>31</v>
      </c>
      <c r="Q1104" t="s">
        <v>31</v>
      </c>
      <c r="R1104" t="s">
        <v>31</v>
      </c>
      <c r="S1104" t="s">
        <v>30</v>
      </c>
      <c r="T1104" t="s">
        <v>30</v>
      </c>
      <c r="U1104" t="s">
        <v>31</v>
      </c>
      <c r="V1104" t="s">
        <v>41</v>
      </c>
      <c r="W1104" t="s">
        <v>36</v>
      </c>
      <c r="X1104" t="s">
        <v>30</v>
      </c>
      <c r="Y1104" t="s">
        <v>35</v>
      </c>
      <c r="Z1104" t="s">
        <v>30</v>
      </c>
      <c r="AA1104" t="s">
        <v>30</v>
      </c>
      <c r="AB1104" t="s">
        <v>30</v>
      </c>
      <c r="AC1104" t="s">
        <v>31</v>
      </c>
      <c r="AD1104" t="s">
        <v>30</v>
      </c>
    </row>
    <row r="1105" spans="1:30" x14ac:dyDescent="0.3">
      <c r="A1105" s="1">
        <v>41878.483611111114</v>
      </c>
      <c r="B1105">
        <v>41</v>
      </c>
      <c r="C1105">
        <f t="shared" si="34"/>
        <v>41</v>
      </c>
      <c r="D1105" t="str">
        <f t="shared" si="35"/>
        <v>36–45</v>
      </c>
      <c r="E1105" t="s">
        <v>42</v>
      </c>
      <c r="F1105" t="str">
        <f>IF(ISNUMBER(SEARCH("f",LOWER(E1105))) + ISNUMBER(SEARCH("female",LOWER(E1105))) + ISNUMBER(SEARCH("femail",LOWER(E1105))) &gt; 0,"Female",
 IF(ISNUMBER(SEARCH("m",LOWER(E1105))) + ISNUMBER(SEARCH("male",LOWER(E1105))) &gt; 0,"Male","Other"))</f>
        <v>Male</v>
      </c>
      <c r="G1105" t="s">
        <v>27</v>
      </c>
      <c r="H1105" t="s">
        <v>67</v>
      </c>
      <c r="I1105" t="s">
        <v>30</v>
      </c>
      <c r="J1105" t="s">
        <v>30</v>
      </c>
      <c r="K1105" t="s">
        <v>31</v>
      </c>
      <c r="L1105" t="s">
        <v>48</v>
      </c>
      <c r="M1105" t="str">
        <f>IF(L1105&lt;&gt;"", L1105, IF(K1105="No", "Not applicable", "Unknown"))</f>
        <v>Never</v>
      </c>
      <c r="N1105" t="s">
        <v>40</v>
      </c>
      <c r="O1105" t="s">
        <v>30</v>
      </c>
      <c r="P1105" t="s">
        <v>30</v>
      </c>
      <c r="Q1105" t="s">
        <v>41</v>
      </c>
      <c r="R1105" t="s">
        <v>30</v>
      </c>
      <c r="S1105" t="s">
        <v>30</v>
      </c>
      <c r="T1105" t="s">
        <v>41</v>
      </c>
      <c r="U1105" t="s">
        <v>41</v>
      </c>
      <c r="V1105" t="s">
        <v>41</v>
      </c>
      <c r="W1105" t="s">
        <v>36</v>
      </c>
      <c r="X1105" t="s">
        <v>30</v>
      </c>
      <c r="Y1105" t="s">
        <v>30</v>
      </c>
      <c r="Z1105" t="s">
        <v>30</v>
      </c>
      <c r="AA1105" t="s">
        <v>30</v>
      </c>
      <c r="AB1105" t="s">
        <v>31</v>
      </c>
      <c r="AC1105" t="s">
        <v>41</v>
      </c>
      <c r="AD1105" t="s">
        <v>30</v>
      </c>
    </row>
    <row r="1106" spans="1:30" x14ac:dyDescent="0.3">
      <c r="A1106" s="1">
        <v>41878.540393518517</v>
      </c>
      <c r="B1106">
        <v>41</v>
      </c>
      <c r="C1106">
        <f t="shared" si="34"/>
        <v>41</v>
      </c>
      <c r="D1106" t="str">
        <f t="shared" si="35"/>
        <v>36–45</v>
      </c>
      <c r="E1106" t="s">
        <v>55</v>
      </c>
      <c r="F1106" t="str">
        <f>IF(ISNUMBER(SEARCH("f",LOWER(E1106))) + ISNUMBER(SEARCH("female",LOWER(E1106))) + ISNUMBER(SEARCH("femail",LOWER(E1106))) &gt; 0,"Female",
 IF(ISNUMBER(SEARCH("m",LOWER(E1106))) + ISNUMBER(SEARCH("male",LOWER(E1106))) &gt; 0,"Male","Other"))</f>
        <v>Male</v>
      </c>
      <c r="G1106" t="s">
        <v>27</v>
      </c>
      <c r="H1106" t="s">
        <v>86</v>
      </c>
      <c r="I1106" t="s">
        <v>30</v>
      </c>
      <c r="J1106" t="s">
        <v>30</v>
      </c>
      <c r="K1106" t="s">
        <v>31</v>
      </c>
      <c r="L1106" t="s">
        <v>32</v>
      </c>
      <c r="M1106" t="str">
        <f>IF(L1106&lt;&gt;"", L1106, IF(K1106="No", "Not applicable", "Unknown"))</f>
        <v>Often</v>
      </c>
      <c r="N1106" s="2">
        <v>45809</v>
      </c>
      <c r="O1106" t="s">
        <v>31</v>
      </c>
      <c r="P1106" t="s">
        <v>31</v>
      </c>
      <c r="Q1106" t="s">
        <v>30</v>
      </c>
      <c r="R1106" t="s">
        <v>33</v>
      </c>
      <c r="S1106" t="s">
        <v>30</v>
      </c>
      <c r="T1106" t="s">
        <v>30</v>
      </c>
      <c r="U1106" t="s">
        <v>41</v>
      </c>
      <c r="V1106" t="s">
        <v>53</v>
      </c>
      <c r="W1106" t="s">
        <v>36</v>
      </c>
      <c r="X1106" t="s">
        <v>36</v>
      </c>
      <c r="Y1106" t="s">
        <v>35</v>
      </c>
      <c r="Z1106" t="s">
        <v>35</v>
      </c>
      <c r="AA1106" t="s">
        <v>36</v>
      </c>
      <c r="AB1106" t="s">
        <v>36</v>
      </c>
      <c r="AC1106" t="s">
        <v>41</v>
      </c>
      <c r="AD1106" t="s">
        <v>30</v>
      </c>
    </row>
    <row r="1107" spans="1:30" x14ac:dyDescent="0.3">
      <c r="A1107" s="1">
        <v>41878.548368055555</v>
      </c>
      <c r="B1107">
        <v>41</v>
      </c>
      <c r="C1107">
        <f t="shared" si="34"/>
        <v>41</v>
      </c>
      <c r="D1107" t="str">
        <f t="shared" si="35"/>
        <v>36–45</v>
      </c>
      <c r="E1107" t="s">
        <v>112</v>
      </c>
      <c r="F1107" t="str">
        <f>IF(ISNUMBER(SEARCH("f",LOWER(E1107))) + ISNUMBER(SEARCH("female",LOWER(E1107))) + ISNUMBER(SEARCH("femail",LOWER(E1107))) &gt; 0,"Female",
 IF(ISNUMBER(SEARCH("m",LOWER(E1107))) + ISNUMBER(SEARCH("male",LOWER(E1107))) &gt; 0,"Male","Other"))</f>
        <v>Male</v>
      </c>
      <c r="G1107" t="s">
        <v>27</v>
      </c>
      <c r="H1107" t="s">
        <v>113</v>
      </c>
      <c r="I1107" t="s">
        <v>30</v>
      </c>
      <c r="J1107" t="s">
        <v>30</v>
      </c>
      <c r="K1107" t="s">
        <v>30</v>
      </c>
      <c r="L1107" t="s">
        <v>29</v>
      </c>
      <c r="M1107" t="str">
        <f>IF(L1107&lt;&gt;"", L1107, IF(K1107="No", "Not applicable", "Unknown"))</f>
        <v>NA</v>
      </c>
      <c r="N1107" t="s">
        <v>46</v>
      </c>
      <c r="O1107" t="s">
        <v>30</v>
      </c>
      <c r="P1107" t="s">
        <v>31</v>
      </c>
      <c r="Q1107" t="s">
        <v>31</v>
      </c>
      <c r="R1107" t="s">
        <v>33</v>
      </c>
      <c r="S1107" t="s">
        <v>30</v>
      </c>
      <c r="T1107" t="s">
        <v>30</v>
      </c>
      <c r="U1107" t="s">
        <v>41</v>
      </c>
      <c r="V1107" t="s">
        <v>61</v>
      </c>
      <c r="W1107" t="s">
        <v>31</v>
      </c>
      <c r="X1107" t="s">
        <v>30</v>
      </c>
      <c r="Y1107" t="s">
        <v>30</v>
      </c>
      <c r="Z1107" t="s">
        <v>35</v>
      </c>
      <c r="AA1107" t="s">
        <v>30</v>
      </c>
      <c r="AB1107" t="s">
        <v>30</v>
      </c>
      <c r="AC1107" t="s">
        <v>41</v>
      </c>
      <c r="AD1107" t="s">
        <v>30</v>
      </c>
    </row>
    <row r="1108" spans="1:30" x14ac:dyDescent="0.3">
      <c r="A1108" s="1">
        <v>41878.558078703703</v>
      </c>
      <c r="B1108">
        <v>41</v>
      </c>
      <c r="C1108">
        <f t="shared" si="34"/>
        <v>41</v>
      </c>
      <c r="D1108" t="str">
        <f t="shared" si="35"/>
        <v>36–45</v>
      </c>
      <c r="E1108" t="s">
        <v>42</v>
      </c>
      <c r="F1108" t="str">
        <f>IF(ISNUMBER(SEARCH("f",LOWER(E1108))) + ISNUMBER(SEARCH("female",LOWER(E1108))) + ISNUMBER(SEARCH("femail",LOWER(E1108))) &gt; 0,"Female",
 IF(ISNUMBER(SEARCH("m",LOWER(E1108))) + ISNUMBER(SEARCH("male",LOWER(E1108))) &gt; 0,"Male","Other"))</f>
        <v>Male</v>
      </c>
      <c r="G1108" t="s">
        <v>27</v>
      </c>
      <c r="H1108" t="s">
        <v>47</v>
      </c>
      <c r="I1108" t="s">
        <v>30</v>
      </c>
      <c r="J1108" t="s">
        <v>30</v>
      </c>
      <c r="K1108" t="s">
        <v>31</v>
      </c>
      <c r="L1108" t="s">
        <v>39</v>
      </c>
      <c r="M1108" t="str">
        <f>IF(L1108&lt;&gt;"", L1108, IF(K1108="No", "Not applicable", "Unknown"))</f>
        <v>Rarely</v>
      </c>
      <c r="N1108" t="s">
        <v>60</v>
      </c>
      <c r="O1108" t="s">
        <v>31</v>
      </c>
      <c r="P1108" t="s">
        <v>31</v>
      </c>
      <c r="Q1108" t="s">
        <v>31</v>
      </c>
      <c r="R1108" t="s">
        <v>31</v>
      </c>
      <c r="S1108" t="s">
        <v>30</v>
      </c>
      <c r="T1108" t="s">
        <v>41</v>
      </c>
      <c r="U1108" t="s">
        <v>41</v>
      </c>
      <c r="V1108" t="s">
        <v>41</v>
      </c>
      <c r="W1108" t="s">
        <v>36</v>
      </c>
      <c r="X1108" t="s">
        <v>36</v>
      </c>
      <c r="Y1108" t="s">
        <v>35</v>
      </c>
      <c r="Z1108" t="s">
        <v>30</v>
      </c>
      <c r="AA1108" t="s">
        <v>36</v>
      </c>
      <c r="AB1108" t="s">
        <v>36</v>
      </c>
      <c r="AC1108" t="s">
        <v>30</v>
      </c>
      <c r="AD1108" t="s">
        <v>30</v>
      </c>
    </row>
    <row r="1109" spans="1:30" x14ac:dyDescent="0.3">
      <c r="A1109" s="1">
        <v>41878.57916666667</v>
      </c>
      <c r="B1109">
        <v>41</v>
      </c>
      <c r="C1109">
        <f t="shared" si="34"/>
        <v>41</v>
      </c>
      <c r="D1109" t="str">
        <f t="shared" si="35"/>
        <v>36–45</v>
      </c>
      <c r="E1109" t="s">
        <v>42</v>
      </c>
      <c r="F1109" t="str">
        <f>IF(ISNUMBER(SEARCH("f",LOWER(E1109))) + ISNUMBER(SEARCH("female",LOWER(E1109))) + ISNUMBER(SEARCH("femail",LOWER(E1109))) &gt; 0,"Female",
 IF(ISNUMBER(SEARCH("m",LOWER(E1109))) + ISNUMBER(SEARCH("male",LOWER(E1109))) &gt; 0,"Male","Other"))</f>
        <v>Male</v>
      </c>
      <c r="G1109" t="s">
        <v>27</v>
      </c>
      <c r="H1109" t="s">
        <v>117</v>
      </c>
      <c r="I1109" t="s">
        <v>30</v>
      </c>
      <c r="J1109" t="s">
        <v>30</v>
      </c>
      <c r="K1109" t="s">
        <v>31</v>
      </c>
      <c r="L1109" t="s">
        <v>51</v>
      </c>
      <c r="M1109" t="str">
        <f>IF(L1109&lt;&gt;"", L1109, IF(K1109="No", "Not applicable", "Unknown"))</f>
        <v>Sometimes</v>
      </c>
      <c r="N1109" t="s">
        <v>46</v>
      </c>
      <c r="O1109" t="s">
        <v>31</v>
      </c>
      <c r="P1109" t="s">
        <v>31</v>
      </c>
      <c r="Q1109" t="s">
        <v>31</v>
      </c>
      <c r="R1109" t="s">
        <v>31</v>
      </c>
      <c r="S1109" t="s">
        <v>41</v>
      </c>
      <c r="T1109" t="s">
        <v>30</v>
      </c>
      <c r="U1109" t="s">
        <v>41</v>
      </c>
      <c r="V1109" t="s">
        <v>61</v>
      </c>
      <c r="W1109" t="s">
        <v>30</v>
      </c>
      <c r="X1109" t="s">
        <v>30</v>
      </c>
      <c r="Y1109" t="s">
        <v>31</v>
      </c>
      <c r="Z1109" t="s">
        <v>31</v>
      </c>
      <c r="AA1109" t="s">
        <v>31</v>
      </c>
      <c r="AB1109" t="s">
        <v>31</v>
      </c>
      <c r="AC1109" t="s">
        <v>31</v>
      </c>
      <c r="AD1109" t="s">
        <v>30</v>
      </c>
    </row>
    <row r="1110" spans="1:30" x14ac:dyDescent="0.3">
      <c r="A1110" s="1">
        <v>41878.603252314817</v>
      </c>
      <c r="B1110">
        <v>41</v>
      </c>
      <c r="C1110">
        <f t="shared" si="34"/>
        <v>41</v>
      </c>
      <c r="D1110" t="str">
        <f t="shared" si="35"/>
        <v>36–45</v>
      </c>
      <c r="E1110" t="s">
        <v>42</v>
      </c>
      <c r="F1110" t="str">
        <f>IF(ISNUMBER(SEARCH("f",LOWER(E1110))) + ISNUMBER(SEARCH("female",LOWER(E1110))) + ISNUMBER(SEARCH("femail",LOWER(E1110))) &gt; 0,"Female",
 IF(ISNUMBER(SEARCH("m",LOWER(E1110))) + ISNUMBER(SEARCH("male",LOWER(E1110))) &gt; 0,"Male","Other"))</f>
        <v>Male</v>
      </c>
      <c r="G1110" t="s">
        <v>27</v>
      </c>
      <c r="H1110" t="s">
        <v>125</v>
      </c>
      <c r="I1110" t="s">
        <v>30</v>
      </c>
      <c r="J1110" t="s">
        <v>31</v>
      </c>
      <c r="K1110" t="s">
        <v>31</v>
      </c>
      <c r="L1110" t="s">
        <v>39</v>
      </c>
      <c r="M1110" t="str">
        <f>IF(L1110&lt;&gt;"", L1110, IF(K1110="No", "Not applicable", "Unknown"))</f>
        <v>Rarely</v>
      </c>
      <c r="N1110" t="s">
        <v>49</v>
      </c>
      <c r="O1110" t="s">
        <v>31</v>
      </c>
      <c r="P1110" t="s">
        <v>31</v>
      </c>
      <c r="Q1110" t="s">
        <v>31</v>
      </c>
      <c r="R1110" t="s">
        <v>31</v>
      </c>
      <c r="S1110" t="s">
        <v>41</v>
      </c>
      <c r="T1110" t="s">
        <v>31</v>
      </c>
      <c r="U1110" t="s">
        <v>31</v>
      </c>
      <c r="V1110" t="s">
        <v>34</v>
      </c>
      <c r="W1110" t="s">
        <v>30</v>
      </c>
      <c r="X1110" t="s">
        <v>30</v>
      </c>
      <c r="Y1110" t="s">
        <v>35</v>
      </c>
      <c r="Z1110" t="s">
        <v>31</v>
      </c>
      <c r="AA1110" t="s">
        <v>36</v>
      </c>
      <c r="AB1110" t="s">
        <v>36</v>
      </c>
      <c r="AC1110" t="s">
        <v>31</v>
      </c>
      <c r="AD1110" t="s">
        <v>30</v>
      </c>
    </row>
    <row r="1111" spans="1:30" x14ac:dyDescent="0.3">
      <c r="A1111" s="1">
        <v>41878.639502314814</v>
      </c>
      <c r="B1111">
        <v>41</v>
      </c>
      <c r="C1111">
        <f t="shared" si="34"/>
        <v>41</v>
      </c>
      <c r="D1111" t="str">
        <f t="shared" si="35"/>
        <v>36–45</v>
      </c>
      <c r="E1111" t="s">
        <v>73</v>
      </c>
      <c r="F1111" t="str">
        <f>IF(ISNUMBER(SEARCH("f",LOWER(E1111))) + ISNUMBER(SEARCH("female",LOWER(E1111))) + ISNUMBER(SEARCH("femail",LOWER(E1111))) &gt; 0,"Female",
 IF(ISNUMBER(SEARCH("m",LOWER(E1111))) + ISNUMBER(SEARCH("male",LOWER(E1111))) &gt; 0,"Male","Other"))</f>
        <v>Male</v>
      </c>
      <c r="G1111" t="s">
        <v>27</v>
      </c>
      <c r="H1111" t="s">
        <v>69</v>
      </c>
      <c r="I1111" t="s">
        <v>30</v>
      </c>
      <c r="J1111" t="s">
        <v>31</v>
      </c>
      <c r="K1111" t="s">
        <v>31</v>
      </c>
      <c r="L1111" t="s">
        <v>32</v>
      </c>
      <c r="M1111" t="str">
        <f>IF(L1111&lt;&gt;"", L1111, IF(K1111="No", "Not applicable", "Unknown"))</f>
        <v>Often</v>
      </c>
      <c r="N1111" t="s">
        <v>40</v>
      </c>
      <c r="O1111" t="s">
        <v>30</v>
      </c>
      <c r="P1111" t="s">
        <v>31</v>
      </c>
      <c r="Q1111" t="s">
        <v>31</v>
      </c>
      <c r="R1111" t="s">
        <v>30</v>
      </c>
      <c r="S1111" t="s">
        <v>31</v>
      </c>
      <c r="T1111" t="s">
        <v>31</v>
      </c>
      <c r="U1111" t="s">
        <v>41</v>
      </c>
      <c r="V1111" t="s">
        <v>44</v>
      </c>
      <c r="W1111" t="s">
        <v>36</v>
      </c>
      <c r="X1111" t="s">
        <v>30</v>
      </c>
      <c r="Y1111" t="s">
        <v>31</v>
      </c>
      <c r="Z1111" t="s">
        <v>35</v>
      </c>
      <c r="AA1111" t="s">
        <v>30</v>
      </c>
      <c r="AB1111" t="s">
        <v>36</v>
      </c>
      <c r="AC1111" t="s">
        <v>30</v>
      </c>
      <c r="AD1111" t="s">
        <v>31</v>
      </c>
    </row>
    <row r="1112" spans="1:30" x14ac:dyDescent="0.3">
      <c r="A1112" s="1">
        <v>41878.641053240739</v>
      </c>
      <c r="B1112">
        <v>41</v>
      </c>
      <c r="C1112">
        <f t="shared" si="34"/>
        <v>41</v>
      </c>
      <c r="D1112" t="str">
        <f t="shared" si="35"/>
        <v>36–45</v>
      </c>
      <c r="E1112" t="s">
        <v>42</v>
      </c>
      <c r="F1112" t="str">
        <f>IF(ISNUMBER(SEARCH("f",LOWER(E1112))) + ISNUMBER(SEARCH("female",LOWER(E1112))) + ISNUMBER(SEARCH("femail",LOWER(E1112))) &gt; 0,"Female",
 IF(ISNUMBER(SEARCH("m",LOWER(E1112))) + ISNUMBER(SEARCH("male",LOWER(E1112))) &gt; 0,"Male","Other"))</f>
        <v>Male</v>
      </c>
      <c r="G1112" t="s">
        <v>43</v>
      </c>
      <c r="H1112" t="s">
        <v>29</v>
      </c>
      <c r="I1112" t="s">
        <v>30</v>
      </c>
      <c r="J1112" t="s">
        <v>30</v>
      </c>
      <c r="K1112" t="s">
        <v>31</v>
      </c>
      <c r="L1112" t="s">
        <v>48</v>
      </c>
      <c r="M1112" t="str">
        <f>IF(L1112&lt;&gt;"", L1112, IF(K1112="No", "Not applicable", "Unknown"))</f>
        <v>Never</v>
      </c>
      <c r="N1112" t="s">
        <v>60</v>
      </c>
      <c r="O1112" t="s">
        <v>30</v>
      </c>
      <c r="P1112" t="s">
        <v>31</v>
      </c>
      <c r="Q1112" t="s">
        <v>31</v>
      </c>
      <c r="R1112" t="s">
        <v>33</v>
      </c>
      <c r="S1112" t="s">
        <v>30</v>
      </c>
      <c r="T1112" t="s">
        <v>41</v>
      </c>
      <c r="U1112" t="s">
        <v>41</v>
      </c>
      <c r="V1112" t="s">
        <v>34</v>
      </c>
      <c r="W1112" t="s">
        <v>30</v>
      </c>
      <c r="X1112" t="s">
        <v>30</v>
      </c>
      <c r="Y1112" t="s">
        <v>35</v>
      </c>
      <c r="Z1112" t="s">
        <v>35</v>
      </c>
      <c r="AA1112" t="s">
        <v>30</v>
      </c>
      <c r="AB1112" t="s">
        <v>30</v>
      </c>
      <c r="AC1112" t="s">
        <v>41</v>
      </c>
      <c r="AD1112" t="s">
        <v>30</v>
      </c>
    </row>
    <row r="1113" spans="1:30" x14ac:dyDescent="0.3">
      <c r="A1113" s="1">
        <v>41878.655740740738</v>
      </c>
      <c r="B1113">
        <v>41</v>
      </c>
      <c r="C1113">
        <f t="shared" si="34"/>
        <v>41</v>
      </c>
      <c r="D1113" t="str">
        <f t="shared" si="35"/>
        <v>36–45</v>
      </c>
      <c r="E1113" t="s">
        <v>73</v>
      </c>
      <c r="F1113" t="str">
        <f>IF(ISNUMBER(SEARCH("f",LOWER(E1113))) + ISNUMBER(SEARCH("female",LOWER(E1113))) + ISNUMBER(SEARCH("femail",LOWER(E1113))) &gt; 0,"Female",
 IF(ISNUMBER(SEARCH("m",LOWER(E1113))) + ISNUMBER(SEARCH("male",LOWER(E1113))) &gt; 0,"Male","Other"))</f>
        <v>Male</v>
      </c>
      <c r="G1113" t="s">
        <v>27</v>
      </c>
      <c r="H1113" t="s">
        <v>68</v>
      </c>
      <c r="I1113" t="s">
        <v>30</v>
      </c>
      <c r="J1113" t="s">
        <v>30</v>
      </c>
      <c r="K1113" t="s">
        <v>31</v>
      </c>
      <c r="L1113" t="s">
        <v>51</v>
      </c>
      <c r="M1113" t="str">
        <f>IF(L1113&lt;&gt;"", L1113, IF(K1113="No", "Not applicable", "Unknown"))</f>
        <v>Sometimes</v>
      </c>
      <c r="N1113" t="s">
        <v>40</v>
      </c>
      <c r="O1113" t="s">
        <v>30</v>
      </c>
      <c r="P1113" t="s">
        <v>31</v>
      </c>
      <c r="Q1113" t="s">
        <v>31</v>
      </c>
      <c r="R1113" t="s">
        <v>31</v>
      </c>
      <c r="S1113" t="s">
        <v>31</v>
      </c>
      <c r="T1113" t="s">
        <v>31</v>
      </c>
      <c r="U1113" t="s">
        <v>31</v>
      </c>
      <c r="V1113" t="s">
        <v>41</v>
      </c>
      <c r="W1113" t="s">
        <v>36</v>
      </c>
      <c r="X1113" t="s">
        <v>30</v>
      </c>
      <c r="Y1113" t="s">
        <v>35</v>
      </c>
      <c r="Z1113" t="s">
        <v>31</v>
      </c>
      <c r="AA1113" t="s">
        <v>36</v>
      </c>
      <c r="AB1113" t="s">
        <v>31</v>
      </c>
      <c r="AC1113" t="s">
        <v>31</v>
      </c>
      <c r="AD1113" t="s">
        <v>31</v>
      </c>
    </row>
    <row r="1114" spans="1:30" x14ac:dyDescent="0.3">
      <c r="A1114" s="1">
        <v>41878.73060185185</v>
      </c>
      <c r="B1114">
        <v>41</v>
      </c>
      <c r="C1114">
        <f t="shared" si="34"/>
        <v>41</v>
      </c>
      <c r="D1114" t="str">
        <f t="shared" si="35"/>
        <v>36–45</v>
      </c>
      <c r="E1114" t="s">
        <v>26</v>
      </c>
      <c r="F1114" t="str">
        <f>IF(ISNUMBER(SEARCH("f",LOWER(E1114))) + ISNUMBER(SEARCH("female",LOWER(E1114))) + ISNUMBER(SEARCH("femail",LOWER(E1114))) &gt; 0,"Female",
 IF(ISNUMBER(SEARCH("m",LOWER(E1114))) + ISNUMBER(SEARCH("male",LOWER(E1114))) &gt; 0,"Male","Other"))</f>
        <v>Female</v>
      </c>
      <c r="G1114" t="s">
        <v>27</v>
      </c>
      <c r="H1114" t="s">
        <v>29</v>
      </c>
      <c r="I1114" t="s">
        <v>30</v>
      </c>
      <c r="J1114" t="s">
        <v>31</v>
      </c>
      <c r="K1114" t="s">
        <v>31</v>
      </c>
      <c r="L1114" t="s">
        <v>39</v>
      </c>
      <c r="M1114" t="str">
        <f>IF(L1114&lt;&gt;"", L1114, IF(K1114="No", "Not applicable", "Unknown"))</f>
        <v>Rarely</v>
      </c>
      <c r="N1114" t="s">
        <v>60</v>
      </c>
      <c r="O1114" t="s">
        <v>31</v>
      </c>
      <c r="P1114" t="s">
        <v>31</v>
      </c>
      <c r="Q1114" t="s">
        <v>31</v>
      </c>
      <c r="R1114" t="s">
        <v>31</v>
      </c>
      <c r="S1114" t="s">
        <v>31</v>
      </c>
      <c r="T1114" t="s">
        <v>31</v>
      </c>
      <c r="U1114" t="s">
        <v>31</v>
      </c>
      <c r="V1114" t="s">
        <v>61</v>
      </c>
      <c r="W1114" t="s">
        <v>36</v>
      </c>
      <c r="X1114" t="s">
        <v>36</v>
      </c>
      <c r="Y1114" t="s">
        <v>35</v>
      </c>
      <c r="Z1114" t="s">
        <v>35</v>
      </c>
      <c r="AA1114" t="s">
        <v>30</v>
      </c>
      <c r="AB1114" t="s">
        <v>30</v>
      </c>
      <c r="AC1114" t="s">
        <v>31</v>
      </c>
      <c r="AD1114" t="s">
        <v>30</v>
      </c>
    </row>
    <row r="1115" spans="1:30" x14ac:dyDescent="0.3">
      <c r="A1115" s="1">
        <v>41878.887164351851</v>
      </c>
      <c r="B1115">
        <v>41</v>
      </c>
      <c r="C1115">
        <f t="shared" si="34"/>
        <v>41</v>
      </c>
      <c r="D1115" t="str">
        <f t="shared" si="35"/>
        <v>36–45</v>
      </c>
      <c r="E1115" t="s">
        <v>55</v>
      </c>
      <c r="F1115" t="str">
        <f>IF(ISNUMBER(SEARCH("f",LOWER(E1115))) + ISNUMBER(SEARCH("female",LOWER(E1115))) + ISNUMBER(SEARCH("femail",LOWER(E1115))) &gt; 0,"Female",
 IF(ISNUMBER(SEARCH("m",LOWER(E1115))) + ISNUMBER(SEARCH("male",LOWER(E1115))) &gt; 0,"Male","Other"))</f>
        <v>Male</v>
      </c>
      <c r="G1115" t="s">
        <v>27</v>
      </c>
      <c r="H1115" t="s">
        <v>58</v>
      </c>
      <c r="I1115" t="s">
        <v>30</v>
      </c>
      <c r="J1115" t="s">
        <v>31</v>
      </c>
      <c r="K1115" t="s">
        <v>31</v>
      </c>
      <c r="L1115" t="s">
        <v>32</v>
      </c>
      <c r="M1115" t="str">
        <f>IF(L1115&lt;&gt;"", L1115, IF(K1115="No", "Not applicable", "Unknown"))</f>
        <v>Often</v>
      </c>
      <c r="N1115" t="s">
        <v>40</v>
      </c>
      <c r="O1115" t="s">
        <v>30</v>
      </c>
      <c r="P1115" t="s">
        <v>31</v>
      </c>
      <c r="Q1115" t="s">
        <v>31</v>
      </c>
      <c r="R1115" t="s">
        <v>30</v>
      </c>
      <c r="S1115" t="s">
        <v>30</v>
      </c>
      <c r="T1115" t="s">
        <v>30</v>
      </c>
      <c r="U1115" t="s">
        <v>41</v>
      </c>
      <c r="V1115" t="s">
        <v>41</v>
      </c>
      <c r="W1115" t="s">
        <v>36</v>
      </c>
      <c r="X1115" t="s">
        <v>36</v>
      </c>
      <c r="Y1115" t="s">
        <v>35</v>
      </c>
      <c r="Z1115" t="s">
        <v>35</v>
      </c>
      <c r="AA1115" t="s">
        <v>30</v>
      </c>
      <c r="AB1115" t="s">
        <v>30</v>
      </c>
      <c r="AC1115" t="s">
        <v>41</v>
      </c>
      <c r="AD1115" t="s">
        <v>31</v>
      </c>
    </row>
    <row r="1116" spans="1:30" x14ac:dyDescent="0.3">
      <c r="A1116" s="1">
        <v>41878.924490740741</v>
      </c>
      <c r="B1116">
        <v>41</v>
      </c>
      <c r="C1116">
        <f t="shared" si="34"/>
        <v>41</v>
      </c>
      <c r="D1116" t="str">
        <f t="shared" si="35"/>
        <v>36–45</v>
      </c>
      <c r="E1116" t="s">
        <v>73</v>
      </c>
      <c r="F1116" t="str">
        <f>IF(ISNUMBER(SEARCH("f",LOWER(E1116))) + ISNUMBER(SEARCH("female",LOWER(E1116))) + ISNUMBER(SEARCH("femail",LOWER(E1116))) &gt; 0,"Female",
 IF(ISNUMBER(SEARCH("m",LOWER(E1116))) + ISNUMBER(SEARCH("male",LOWER(E1116))) &gt; 0,"Male","Other"))</f>
        <v>Male</v>
      </c>
      <c r="G1116" t="s">
        <v>27</v>
      </c>
      <c r="H1116" t="s">
        <v>50</v>
      </c>
      <c r="I1116" t="s">
        <v>30</v>
      </c>
      <c r="J1116" t="s">
        <v>31</v>
      </c>
      <c r="K1116" t="s">
        <v>31</v>
      </c>
      <c r="L1116" t="s">
        <v>51</v>
      </c>
      <c r="M1116" t="str">
        <f>IF(L1116&lt;&gt;"", L1116, IF(K1116="No", "Not applicable", "Unknown"))</f>
        <v>Sometimes</v>
      </c>
      <c r="N1116" t="s">
        <v>40</v>
      </c>
      <c r="O1116" t="s">
        <v>30</v>
      </c>
      <c r="P1116" t="s">
        <v>31</v>
      </c>
      <c r="Q1116" t="s">
        <v>31</v>
      </c>
      <c r="R1116" t="s">
        <v>33</v>
      </c>
      <c r="S1116" t="s">
        <v>31</v>
      </c>
      <c r="T1116" t="s">
        <v>31</v>
      </c>
      <c r="U1116" t="s">
        <v>41</v>
      </c>
      <c r="V1116" t="s">
        <v>41</v>
      </c>
      <c r="W1116" t="s">
        <v>36</v>
      </c>
      <c r="X1116" t="s">
        <v>30</v>
      </c>
      <c r="Y1116" t="s">
        <v>35</v>
      </c>
      <c r="Z1116" t="s">
        <v>35</v>
      </c>
      <c r="AA1116" t="s">
        <v>30</v>
      </c>
      <c r="AB1116" t="s">
        <v>30</v>
      </c>
      <c r="AC1116" t="s">
        <v>30</v>
      </c>
      <c r="AD1116" t="s">
        <v>30</v>
      </c>
    </row>
    <row r="1117" spans="1:30" x14ac:dyDescent="0.3">
      <c r="A1117" s="1">
        <v>41879.583356481482</v>
      </c>
      <c r="B1117">
        <v>41</v>
      </c>
      <c r="C1117">
        <f t="shared" si="34"/>
        <v>41</v>
      </c>
      <c r="D1117" t="str">
        <f t="shared" si="35"/>
        <v>36–45</v>
      </c>
      <c r="E1117" t="s">
        <v>42</v>
      </c>
      <c r="F1117" t="str">
        <f>IF(ISNUMBER(SEARCH("f",LOWER(E1117))) + ISNUMBER(SEARCH("female",LOWER(E1117))) + ISNUMBER(SEARCH("femail",LOWER(E1117))) &gt; 0,"Female",
 IF(ISNUMBER(SEARCH("m",LOWER(E1117))) + ISNUMBER(SEARCH("male",LOWER(E1117))) &gt; 0,"Male","Other"))</f>
        <v>Male</v>
      </c>
      <c r="G1117" t="s">
        <v>27</v>
      </c>
      <c r="H1117" t="s">
        <v>47</v>
      </c>
      <c r="I1117" t="s">
        <v>30</v>
      </c>
      <c r="J1117" t="s">
        <v>31</v>
      </c>
      <c r="K1117" t="s">
        <v>30</v>
      </c>
      <c r="L1117" t="s">
        <v>51</v>
      </c>
      <c r="M1117" t="str">
        <f>IF(L1117&lt;&gt;"", L1117, IF(K1117="No", "Not applicable", "Unknown"))</f>
        <v>Sometimes</v>
      </c>
      <c r="N1117" t="s">
        <v>40</v>
      </c>
      <c r="O1117" t="s">
        <v>30</v>
      </c>
      <c r="P1117" t="s">
        <v>31</v>
      </c>
      <c r="Q1117" t="s">
        <v>31</v>
      </c>
      <c r="R1117" t="s">
        <v>31</v>
      </c>
      <c r="S1117" t="s">
        <v>30</v>
      </c>
      <c r="T1117" t="s">
        <v>31</v>
      </c>
      <c r="U1117" t="s">
        <v>41</v>
      </c>
      <c r="V1117" t="s">
        <v>41</v>
      </c>
      <c r="W1117" t="s">
        <v>36</v>
      </c>
      <c r="X1117" t="s">
        <v>30</v>
      </c>
      <c r="Y1117" t="s">
        <v>35</v>
      </c>
      <c r="Z1117" t="s">
        <v>35</v>
      </c>
      <c r="AA1117" t="s">
        <v>30</v>
      </c>
      <c r="AB1117" t="s">
        <v>36</v>
      </c>
      <c r="AC1117" t="s">
        <v>30</v>
      </c>
      <c r="AD1117" t="s">
        <v>30</v>
      </c>
    </row>
    <row r="1118" spans="1:30" x14ac:dyDescent="0.3">
      <c r="A1118" s="1">
        <v>41879.718414351853</v>
      </c>
      <c r="B1118">
        <v>41</v>
      </c>
      <c r="C1118">
        <f t="shared" si="34"/>
        <v>41</v>
      </c>
      <c r="D1118" t="str">
        <f t="shared" si="35"/>
        <v>36–45</v>
      </c>
      <c r="E1118" t="s">
        <v>55</v>
      </c>
      <c r="F1118" t="str">
        <f>IF(ISNUMBER(SEARCH("f",LOWER(E1118))) + ISNUMBER(SEARCH("female",LOWER(E1118))) + ISNUMBER(SEARCH("femail",LOWER(E1118))) &gt; 0,"Female",
 IF(ISNUMBER(SEARCH("m",LOWER(E1118))) + ISNUMBER(SEARCH("male",LOWER(E1118))) &gt; 0,"Male","Other"))</f>
        <v>Male</v>
      </c>
      <c r="G1118" t="s">
        <v>45</v>
      </c>
      <c r="H1118" t="s">
        <v>29</v>
      </c>
      <c r="I1118" t="s">
        <v>30</v>
      </c>
      <c r="J1118" t="s">
        <v>30</v>
      </c>
      <c r="K1118" t="s">
        <v>30</v>
      </c>
      <c r="L1118" t="s">
        <v>29</v>
      </c>
      <c r="M1118" t="str">
        <f>IF(L1118&lt;&gt;"", L1118, IF(K1118="No", "Not applicable", "Unknown"))</f>
        <v>NA</v>
      </c>
      <c r="N1118" t="s">
        <v>46</v>
      </c>
      <c r="O1118" t="s">
        <v>30</v>
      </c>
      <c r="P1118" t="s">
        <v>30</v>
      </c>
      <c r="Q1118" t="s">
        <v>31</v>
      </c>
      <c r="R1118" t="s">
        <v>31</v>
      </c>
      <c r="S1118" t="s">
        <v>31</v>
      </c>
      <c r="T1118" t="s">
        <v>31</v>
      </c>
      <c r="U1118" t="s">
        <v>31</v>
      </c>
      <c r="V1118" t="s">
        <v>41</v>
      </c>
      <c r="W1118" t="s">
        <v>36</v>
      </c>
      <c r="X1118" t="s">
        <v>36</v>
      </c>
      <c r="Y1118" t="s">
        <v>35</v>
      </c>
      <c r="Z1118" t="s">
        <v>35</v>
      </c>
      <c r="AA1118" t="s">
        <v>30</v>
      </c>
      <c r="AB1118" t="s">
        <v>31</v>
      </c>
      <c r="AC1118" t="s">
        <v>30</v>
      </c>
      <c r="AD1118" t="s">
        <v>31</v>
      </c>
    </row>
    <row r="1119" spans="1:30" x14ac:dyDescent="0.3">
      <c r="A1119" s="1">
        <v>41879.727627314816</v>
      </c>
      <c r="B1119">
        <v>41</v>
      </c>
      <c r="C1119">
        <f t="shared" si="34"/>
        <v>41</v>
      </c>
      <c r="D1119" t="str">
        <f t="shared" si="35"/>
        <v>36–45</v>
      </c>
      <c r="E1119" t="s">
        <v>37</v>
      </c>
      <c r="F1119" t="str">
        <f>IF(ISNUMBER(SEARCH("f",LOWER(E1119))) + ISNUMBER(SEARCH("female",LOWER(E1119))) + ISNUMBER(SEARCH("femail",LOWER(E1119))) &gt; 0,"Female",
 IF(ISNUMBER(SEARCH("m",LOWER(E1119))) + ISNUMBER(SEARCH("male",LOWER(E1119))) &gt; 0,"Male","Other"))</f>
        <v>Male</v>
      </c>
      <c r="G1119" t="s">
        <v>27</v>
      </c>
      <c r="H1119" t="s">
        <v>97</v>
      </c>
      <c r="I1119" t="s">
        <v>30</v>
      </c>
      <c r="J1119" t="s">
        <v>31</v>
      </c>
      <c r="K1119" t="s">
        <v>30</v>
      </c>
      <c r="L1119" t="s">
        <v>48</v>
      </c>
      <c r="M1119" t="str">
        <f>IF(L1119&lt;&gt;"", L1119, IF(K1119="No", "Not applicable", "Unknown"))</f>
        <v>Never</v>
      </c>
      <c r="N1119" t="s">
        <v>60</v>
      </c>
      <c r="O1119" t="s">
        <v>31</v>
      </c>
      <c r="P1119" t="s">
        <v>30</v>
      </c>
      <c r="Q1119" t="s">
        <v>41</v>
      </c>
      <c r="R1119" t="s">
        <v>30</v>
      </c>
      <c r="S1119" t="s">
        <v>30</v>
      </c>
      <c r="T1119" t="s">
        <v>30</v>
      </c>
      <c r="U1119" t="s">
        <v>41</v>
      </c>
      <c r="V1119" t="s">
        <v>41</v>
      </c>
      <c r="W1119" t="s">
        <v>36</v>
      </c>
      <c r="X1119" t="s">
        <v>30</v>
      </c>
      <c r="Y1119" t="s">
        <v>30</v>
      </c>
      <c r="Z1119" t="s">
        <v>30</v>
      </c>
      <c r="AA1119" t="s">
        <v>30</v>
      </c>
      <c r="AB1119" t="s">
        <v>30</v>
      </c>
      <c r="AC1119" t="s">
        <v>41</v>
      </c>
      <c r="AD1119" t="s">
        <v>30</v>
      </c>
    </row>
    <row r="1120" spans="1:30" x14ac:dyDescent="0.3">
      <c r="A1120" s="1">
        <v>41880.477627314816</v>
      </c>
      <c r="B1120">
        <v>41</v>
      </c>
      <c r="C1120">
        <f t="shared" si="34"/>
        <v>41</v>
      </c>
      <c r="D1120" t="str">
        <f t="shared" si="35"/>
        <v>36–45</v>
      </c>
      <c r="E1120" t="s">
        <v>42</v>
      </c>
      <c r="F1120" t="str">
        <f>IF(ISNUMBER(SEARCH("f",LOWER(E1120))) + ISNUMBER(SEARCH("female",LOWER(E1120))) + ISNUMBER(SEARCH("femail",LOWER(E1120))) &gt; 0,"Female",
 IF(ISNUMBER(SEARCH("m",LOWER(E1120))) + ISNUMBER(SEARCH("male",LOWER(E1120))) &gt; 0,"Male","Other"))</f>
        <v>Male</v>
      </c>
      <c r="G1120" t="s">
        <v>27</v>
      </c>
      <c r="H1120" t="s">
        <v>28</v>
      </c>
      <c r="I1120" t="s">
        <v>31</v>
      </c>
      <c r="J1120" t="s">
        <v>30</v>
      </c>
      <c r="K1120" t="s">
        <v>31</v>
      </c>
      <c r="L1120" t="s">
        <v>32</v>
      </c>
      <c r="M1120" t="str">
        <f>IF(L1120&lt;&gt;"", L1120, IF(K1120="No", "Not applicable", "Unknown"))</f>
        <v>Often</v>
      </c>
      <c r="N1120" s="3">
        <v>45778</v>
      </c>
      <c r="O1120" t="s">
        <v>31</v>
      </c>
      <c r="P1120" t="s">
        <v>30</v>
      </c>
      <c r="Q1120" t="s">
        <v>30</v>
      </c>
      <c r="R1120" t="s">
        <v>31</v>
      </c>
      <c r="S1120" t="s">
        <v>31</v>
      </c>
      <c r="T1120" t="s">
        <v>31</v>
      </c>
      <c r="U1120" t="s">
        <v>31</v>
      </c>
      <c r="V1120" t="s">
        <v>53</v>
      </c>
      <c r="W1120" t="s">
        <v>30</v>
      </c>
      <c r="X1120" t="s">
        <v>30</v>
      </c>
      <c r="Y1120" t="s">
        <v>35</v>
      </c>
      <c r="Z1120" t="s">
        <v>35</v>
      </c>
      <c r="AA1120" t="s">
        <v>30</v>
      </c>
      <c r="AB1120" t="s">
        <v>30</v>
      </c>
      <c r="AC1120" t="s">
        <v>31</v>
      </c>
      <c r="AD1120" t="s">
        <v>31</v>
      </c>
    </row>
    <row r="1121" spans="1:30" x14ac:dyDescent="0.3">
      <c r="A1121" s="1">
        <v>41880.55810185185</v>
      </c>
      <c r="B1121">
        <v>41</v>
      </c>
      <c r="C1121">
        <f t="shared" si="34"/>
        <v>41</v>
      </c>
      <c r="D1121" t="str">
        <f t="shared" si="35"/>
        <v>36–45</v>
      </c>
      <c r="E1121" t="s">
        <v>37</v>
      </c>
      <c r="F1121" t="str">
        <f>IF(ISNUMBER(SEARCH("f",LOWER(E1121))) + ISNUMBER(SEARCH("female",LOWER(E1121))) + ISNUMBER(SEARCH("femail",LOWER(E1121))) &gt; 0,"Female",
 IF(ISNUMBER(SEARCH("m",LOWER(E1121))) + ISNUMBER(SEARCH("male",LOWER(E1121))) &gt; 0,"Male","Other"))</f>
        <v>Male</v>
      </c>
      <c r="G1121" t="s">
        <v>27</v>
      </c>
      <c r="H1121" t="s">
        <v>28</v>
      </c>
      <c r="I1121" t="s">
        <v>30</v>
      </c>
      <c r="J1121" t="s">
        <v>30</v>
      </c>
      <c r="K1121" t="s">
        <v>30</v>
      </c>
      <c r="L1121" t="s">
        <v>39</v>
      </c>
      <c r="M1121" t="str">
        <f>IF(L1121&lt;&gt;"", L1121, IF(K1121="No", "Not applicable", "Unknown"))</f>
        <v>Rarely</v>
      </c>
      <c r="N1121" t="s">
        <v>40</v>
      </c>
      <c r="O1121" t="s">
        <v>30</v>
      </c>
      <c r="P1121" t="s">
        <v>31</v>
      </c>
      <c r="Q1121" t="s">
        <v>31</v>
      </c>
      <c r="R1121" t="s">
        <v>31</v>
      </c>
      <c r="S1121" t="s">
        <v>31</v>
      </c>
      <c r="T1121" t="s">
        <v>31</v>
      </c>
      <c r="U1121" t="s">
        <v>41</v>
      </c>
      <c r="V1121" t="s">
        <v>41</v>
      </c>
      <c r="W1121" t="s">
        <v>36</v>
      </c>
      <c r="X1121" t="s">
        <v>36</v>
      </c>
      <c r="Y1121" t="s">
        <v>35</v>
      </c>
      <c r="Z1121" t="s">
        <v>30</v>
      </c>
      <c r="AA1121" t="s">
        <v>30</v>
      </c>
      <c r="AB1121" t="s">
        <v>30</v>
      </c>
      <c r="AC1121" t="s">
        <v>31</v>
      </c>
      <c r="AD1121" t="s">
        <v>31</v>
      </c>
    </row>
    <row r="1122" spans="1:30" x14ac:dyDescent="0.3">
      <c r="A1122" s="1">
        <v>41880.70244212963</v>
      </c>
      <c r="B1122">
        <v>41</v>
      </c>
      <c r="C1122">
        <f t="shared" si="34"/>
        <v>41</v>
      </c>
      <c r="D1122" t="str">
        <f t="shared" si="35"/>
        <v>36–45</v>
      </c>
      <c r="E1122" t="s">
        <v>55</v>
      </c>
      <c r="F1122" t="str">
        <f>IF(ISNUMBER(SEARCH("f",LOWER(E1122))) + ISNUMBER(SEARCH("female",LOWER(E1122))) + ISNUMBER(SEARCH("femail",LOWER(E1122))) &gt; 0,"Female",
 IF(ISNUMBER(SEARCH("m",LOWER(E1122))) + ISNUMBER(SEARCH("male",LOWER(E1122))) &gt; 0,"Male","Other"))</f>
        <v>Male</v>
      </c>
      <c r="G1122" t="s">
        <v>82</v>
      </c>
      <c r="H1122" t="s">
        <v>29</v>
      </c>
      <c r="I1122" t="s">
        <v>30</v>
      </c>
      <c r="J1122" t="s">
        <v>30</v>
      </c>
      <c r="K1122" t="s">
        <v>31</v>
      </c>
      <c r="L1122" t="s">
        <v>51</v>
      </c>
      <c r="M1122" t="str">
        <f>IF(L1122&lt;&gt;"", L1122, IF(K1122="No", "Not applicable", "Unknown"))</f>
        <v>Sometimes</v>
      </c>
      <c r="N1122" t="s">
        <v>40</v>
      </c>
      <c r="O1122" t="s">
        <v>30</v>
      </c>
      <c r="P1122" t="s">
        <v>31</v>
      </c>
      <c r="Q1122" t="s">
        <v>41</v>
      </c>
      <c r="R1122" t="s">
        <v>30</v>
      </c>
      <c r="S1122" t="s">
        <v>30</v>
      </c>
      <c r="T1122" t="s">
        <v>30</v>
      </c>
      <c r="U1122" t="s">
        <v>41</v>
      </c>
      <c r="V1122" t="s">
        <v>44</v>
      </c>
      <c r="W1122" t="s">
        <v>30</v>
      </c>
      <c r="X1122" t="s">
        <v>30</v>
      </c>
      <c r="Y1122" t="s">
        <v>31</v>
      </c>
      <c r="Z1122" t="s">
        <v>31</v>
      </c>
      <c r="AA1122" t="s">
        <v>30</v>
      </c>
      <c r="AB1122" t="s">
        <v>30</v>
      </c>
      <c r="AC1122" t="s">
        <v>31</v>
      </c>
      <c r="AD1122" t="s">
        <v>30</v>
      </c>
    </row>
    <row r="1123" spans="1:30" x14ac:dyDescent="0.3">
      <c r="A1123" s="1">
        <v>41883.287129629629</v>
      </c>
      <c r="B1123">
        <v>41</v>
      </c>
      <c r="C1123">
        <f t="shared" si="34"/>
        <v>41</v>
      </c>
      <c r="D1123" t="str">
        <f t="shared" si="35"/>
        <v>36–45</v>
      </c>
      <c r="E1123" t="s">
        <v>37</v>
      </c>
      <c r="F1123" t="str">
        <f>IF(ISNUMBER(SEARCH("f",LOWER(E1123))) + ISNUMBER(SEARCH("female",LOWER(E1123))) + ISNUMBER(SEARCH("femail",LOWER(E1123))) &gt; 0,"Female",
 IF(ISNUMBER(SEARCH("m",LOWER(E1123))) + ISNUMBER(SEARCH("male",LOWER(E1123))) &gt; 0,"Male","Other"))</f>
        <v>Male</v>
      </c>
      <c r="G1123" t="s">
        <v>45</v>
      </c>
      <c r="H1123" t="s">
        <v>29</v>
      </c>
      <c r="I1123" t="s">
        <v>30</v>
      </c>
      <c r="J1123" t="s">
        <v>31</v>
      </c>
      <c r="K1123" t="s">
        <v>30</v>
      </c>
      <c r="L1123" t="s">
        <v>29</v>
      </c>
      <c r="M1123" t="str">
        <f>IF(L1123&lt;&gt;"", L1123, IF(K1123="No", "Not applicable", "Unknown"))</f>
        <v>NA</v>
      </c>
      <c r="N1123" s="2">
        <v>45809</v>
      </c>
      <c r="O1123" t="s">
        <v>30</v>
      </c>
      <c r="P1123" t="s">
        <v>31</v>
      </c>
      <c r="Q1123" t="s">
        <v>30</v>
      </c>
      <c r="R1123" t="s">
        <v>30</v>
      </c>
      <c r="S1123" t="s">
        <v>30</v>
      </c>
      <c r="T1123" t="s">
        <v>30</v>
      </c>
      <c r="U1123" t="s">
        <v>41</v>
      </c>
      <c r="V1123" t="s">
        <v>44</v>
      </c>
      <c r="W1123" t="s">
        <v>36</v>
      </c>
      <c r="X1123" t="s">
        <v>36</v>
      </c>
      <c r="Y1123" t="s">
        <v>35</v>
      </c>
      <c r="Z1123" t="s">
        <v>35</v>
      </c>
      <c r="AA1123" t="s">
        <v>36</v>
      </c>
      <c r="AB1123" t="s">
        <v>36</v>
      </c>
      <c r="AC1123" t="s">
        <v>41</v>
      </c>
      <c r="AD1123" t="s">
        <v>30</v>
      </c>
    </row>
    <row r="1124" spans="1:30" x14ac:dyDescent="0.3">
      <c r="A1124" s="1">
        <v>42056.492268518516</v>
      </c>
      <c r="B1124">
        <v>41</v>
      </c>
      <c r="C1124">
        <f t="shared" si="34"/>
        <v>41</v>
      </c>
      <c r="D1124" t="str">
        <f t="shared" si="35"/>
        <v>36–45</v>
      </c>
      <c r="E1124" t="s">
        <v>57</v>
      </c>
      <c r="F1124" t="str">
        <f>IF(ISNUMBER(SEARCH("f",LOWER(E1124))) + ISNUMBER(SEARCH("female",LOWER(E1124))) + ISNUMBER(SEARCH("femail",LOWER(E1124))) &gt; 0,"Female",
 IF(ISNUMBER(SEARCH("m",LOWER(E1124))) + ISNUMBER(SEARCH("male",LOWER(E1124))) &gt; 0,"Male","Other"))</f>
        <v>Female</v>
      </c>
      <c r="G1124" t="s">
        <v>72</v>
      </c>
      <c r="H1124" t="s">
        <v>29</v>
      </c>
      <c r="I1124" t="s">
        <v>31</v>
      </c>
      <c r="J1124" t="s">
        <v>30</v>
      </c>
      <c r="K1124" t="s">
        <v>31</v>
      </c>
      <c r="L1124" t="s">
        <v>39</v>
      </c>
      <c r="M1124" t="str">
        <f>IF(L1124&lt;&gt;"", L1124, IF(K1124="No", "Not applicable", "Unknown"))</f>
        <v>Rarely</v>
      </c>
      <c r="N1124" s="3">
        <v>45778</v>
      </c>
      <c r="O1124" t="s">
        <v>31</v>
      </c>
      <c r="P1124" t="s">
        <v>31</v>
      </c>
      <c r="Q1124" t="s">
        <v>41</v>
      </c>
      <c r="R1124" t="s">
        <v>31</v>
      </c>
      <c r="S1124" t="s">
        <v>41</v>
      </c>
      <c r="T1124" t="s">
        <v>31</v>
      </c>
      <c r="U1124" t="s">
        <v>30</v>
      </c>
      <c r="V1124" t="s">
        <v>34</v>
      </c>
      <c r="W1124" t="s">
        <v>30</v>
      </c>
      <c r="X1124" t="s">
        <v>30</v>
      </c>
      <c r="Y1124" t="s">
        <v>31</v>
      </c>
      <c r="Z1124" t="s">
        <v>31</v>
      </c>
      <c r="AA1124" t="s">
        <v>31</v>
      </c>
      <c r="AB1124" t="s">
        <v>31</v>
      </c>
      <c r="AC1124" t="s">
        <v>31</v>
      </c>
      <c r="AD1124" t="s">
        <v>30</v>
      </c>
    </row>
    <row r="1125" spans="1:30" x14ac:dyDescent="0.3">
      <c r="A1125" s="1">
        <v>42180.517025462963</v>
      </c>
      <c r="B1125">
        <v>41</v>
      </c>
      <c r="C1125">
        <f t="shared" si="34"/>
        <v>41</v>
      </c>
      <c r="D1125" t="str">
        <f t="shared" si="35"/>
        <v>36–45</v>
      </c>
      <c r="E1125" t="s">
        <v>26</v>
      </c>
      <c r="F1125" t="str">
        <f>IF(ISNUMBER(SEARCH("f",LOWER(E1125))) + ISNUMBER(SEARCH("female",LOWER(E1125))) + ISNUMBER(SEARCH("femail",LOWER(E1125))) &gt; 0,"Female",
 IF(ISNUMBER(SEARCH("m",LOWER(E1125))) + ISNUMBER(SEARCH("male",LOWER(E1125))) &gt; 0,"Male","Other"))</f>
        <v>Female</v>
      </c>
      <c r="G1125" t="s">
        <v>27</v>
      </c>
      <c r="H1125" t="s">
        <v>69</v>
      </c>
      <c r="I1125" t="s">
        <v>30</v>
      </c>
      <c r="J1125" t="s">
        <v>31</v>
      </c>
      <c r="K1125" t="s">
        <v>31</v>
      </c>
      <c r="L1125" t="s">
        <v>51</v>
      </c>
      <c r="M1125" t="str">
        <f>IF(L1125&lt;&gt;"", L1125, IF(K1125="No", "Not applicable", "Unknown"))</f>
        <v>Sometimes</v>
      </c>
      <c r="N1125" t="s">
        <v>46</v>
      </c>
      <c r="O1125" t="s">
        <v>30</v>
      </c>
      <c r="P1125" t="s">
        <v>31</v>
      </c>
      <c r="Q1125" t="s">
        <v>31</v>
      </c>
      <c r="R1125" t="s">
        <v>30</v>
      </c>
      <c r="S1125" t="s">
        <v>30</v>
      </c>
      <c r="T1125" t="s">
        <v>41</v>
      </c>
      <c r="U1125" t="s">
        <v>41</v>
      </c>
      <c r="V1125" t="s">
        <v>41</v>
      </c>
      <c r="W1125" t="s">
        <v>31</v>
      </c>
      <c r="X1125" t="s">
        <v>36</v>
      </c>
      <c r="Y1125" t="s">
        <v>30</v>
      </c>
      <c r="Z1125" t="s">
        <v>30</v>
      </c>
      <c r="AA1125" t="s">
        <v>30</v>
      </c>
      <c r="AB1125" t="s">
        <v>30</v>
      </c>
      <c r="AC1125" t="s">
        <v>41</v>
      </c>
      <c r="AD1125" t="s">
        <v>30</v>
      </c>
    </row>
    <row r="1126" spans="1:30" x14ac:dyDescent="0.3">
      <c r="A1126" s="1">
        <v>41878.481006944443</v>
      </c>
      <c r="B1126">
        <v>42</v>
      </c>
      <c r="C1126">
        <f t="shared" si="34"/>
        <v>42</v>
      </c>
      <c r="D1126" t="str">
        <f t="shared" si="35"/>
        <v>36–45</v>
      </c>
      <c r="E1126" t="s">
        <v>26</v>
      </c>
      <c r="F1126" t="str">
        <f>IF(ISNUMBER(SEARCH("f",LOWER(E1126))) + ISNUMBER(SEARCH("female",LOWER(E1126))) + ISNUMBER(SEARCH("femail",LOWER(E1126))) &gt; 0,"Female",
 IF(ISNUMBER(SEARCH("m",LOWER(E1126))) + ISNUMBER(SEARCH("male",LOWER(E1126))) &gt; 0,"Male","Other"))</f>
        <v>Female</v>
      </c>
      <c r="G1126" t="s">
        <v>27</v>
      </c>
      <c r="H1126" t="s">
        <v>28</v>
      </c>
      <c r="I1126" t="s">
        <v>29</v>
      </c>
      <c r="J1126" t="s">
        <v>31</v>
      </c>
      <c r="K1126" t="s">
        <v>31</v>
      </c>
      <c r="L1126" t="s">
        <v>51</v>
      </c>
      <c r="M1126" t="str">
        <f>IF(L1126&lt;&gt;"", L1126, IF(K1126="No", "Not applicable", "Unknown"))</f>
        <v>Sometimes</v>
      </c>
      <c r="N1126" t="s">
        <v>49</v>
      </c>
      <c r="O1126" t="s">
        <v>30</v>
      </c>
      <c r="P1126" t="s">
        <v>31</v>
      </c>
      <c r="Q1126" t="s">
        <v>31</v>
      </c>
      <c r="R1126" t="s">
        <v>31</v>
      </c>
      <c r="S1126" t="s">
        <v>30</v>
      </c>
      <c r="T1126" t="s">
        <v>30</v>
      </c>
      <c r="U1126" t="s">
        <v>30</v>
      </c>
      <c r="V1126" t="s">
        <v>53</v>
      </c>
      <c r="W1126" t="s">
        <v>36</v>
      </c>
      <c r="X1126" t="s">
        <v>30</v>
      </c>
      <c r="Y1126" t="s">
        <v>31</v>
      </c>
      <c r="Z1126" t="s">
        <v>31</v>
      </c>
      <c r="AA1126" t="s">
        <v>30</v>
      </c>
      <c r="AB1126" t="s">
        <v>36</v>
      </c>
      <c r="AC1126" t="s">
        <v>30</v>
      </c>
      <c r="AD1126" t="s">
        <v>30</v>
      </c>
    </row>
    <row r="1127" spans="1:30" x14ac:dyDescent="0.3">
      <c r="A1127" s="1">
        <v>41878.481516203705</v>
      </c>
      <c r="B1127">
        <v>42</v>
      </c>
      <c r="C1127">
        <f t="shared" si="34"/>
        <v>42</v>
      </c>
      <c r="D1127" t="str">
        <f t="shared" si="35"/>
        <v>36–45</v>
      </c>
      <c r="E1127" t="s">
        <v>57</v>
      </c>
      <c r="F1127" t="str">
        <f>IF(ISNUMBER(SEARCH("f",LOWER(E1127))) + ISNUMBER(SEARCH("female",LOWER(E1127))) + ISNUMBER(SEARCH("femail",LOWER(E1127))) &gt; 0,"Female",
 IF(ISNUMBER(SEARCH("m",LOWER(E1127))) + ISNUMBER(SEARCH("male",LOWER(E1127))) &gt; 0,"Male","Other"))</f>
        <v>Female</v>
      </c>
      <c r="G1127" t="s">
        <v>27</v>
      </c>
      <c r="H1127" t="s">
        <v>58</v>
      </c>
      <c r="I1127" t="s">
        <v>29</v>
      </c>
      <c r="J1127" t="s">
        <v>31</v>
      </c>
      <c r="K1127" t="s">
        <v>31</v>
      </c>
      <c r="L1127" t="s">
        <v>51</v>
      </c>
      <c r="M1127" t="str">
        <f>IF(L1127&lt;&gt;"", L1127, IF(K1127="No", "Not applicable", "Unknown"))</f>
        <v>Sometimes</v>
      </c>
      <c r="N1127" t="s">
        <v>46</v>
      </c>
      <c r="O1127" t="s">
        <v>30</v>
      </c>
      <c r="P1127" t="s">
        <v>30</v>
      </c>
      <c r="Q1127" t="s">
        <v>31</v>
      </c>
      <c r="R1127" t="s">
        <v>31</v>
      </c>
      <c r="S1127" t="s">
        <v>30</v>
      </c>
      <c r="T1127" t="s">
        <v>30</v>
      </c>
      <c r="U1127" t="s">
        <v>41</v>
      </c>
      <c r="V1127" t="s">
        <v>44</v>
      </c>
      <c r="W1127" t="s">
        <v>31</v>
      </c>
      <c r="X1127" t="s">
        <v>31</v>
      </c>
      <c r="Y1127" t="s">
        <v>31</v>
      </c>
      <c r="Z1127" t="s">
        <v>31</v>
      </c>
      <c r="AA1127" t="s">
        <v>36</v>
      </c>
      <c r="AB1127" t="s">
        <v>36</v>
      </c>
      <c r="AC1127" t="s">
        <v>30</v>
      </c>
      <c r="AD1127" t="s">
        <v>31</v>
      </c>
    </row>
    <row r="1128" spans="1:30" x14ac:dyDescent="0.3">
      <c r="A1128" s="1">
        <v>41878.485833333332</v>
      </c>
      <c r="B1128">
        <v>42</v>
      </c>
      <c r="C1128">
        <f t="shared" si="34"/>
        <v>42</v>
      </c>
      <c r="D1128" t="str">
        <f t="shared" si="35"/>
        <v>36–45</v>
      </c>
      <c r="E1128" t="s">
        <v>42</v>
      </c>
      <c r="F1128" t="str">
        <f>IF(ISNUMBER(SEARCH("f",LOWER(E1128))) + ISNUMBER(SEARCH("female",LOWER(E1128))) + ISNUMBER(SEARCH("femail",LOWER(E1128))) &gt; 0,"Female",
 IF(ISNUMBER(SEARCH("m",LOWER(E1128))) + ISNUMBER(SEARCH("male",LOWER(E1128))) &gt; 0,"Male","Other"))</f>
        <v>Male</v>
      </c>
      <c r="G1128" t="s">
        <v>27</v>
      </c>
      <c r="H1128" t="s">
        <v>69</v>
      </c>
      <c r="I1128" t="s">
        <v>30</v>
      </c>
      <c r="J1128" t="s">
        <v>31</v>
      </c>
      <c r="K1128" t="s">
        <v>31</v>
      </c>
      <c r="L1128" t="s">
        <v>51</v>
      </c>
      <c r="M1128" t="str">
        <f>IF(L1128&lt;&gt;"", L1128, IF(K1128="No", "Not applicable", "Unknown"))</f>
        <v>Sometimes</v>
      </c>
      <c r="N1128" t="s">
        <v>46</v>
      </c>
      <c r="O1128" t="s">
        <v>31</v>
      </c>
      <c r="P1128" t="s">
        <v>31</v>
      </c>
      <c r="Q1128" t="s">
        <v>31</v>
      </c>
      <c r="R1128" t="s">
        <v>31</v>
      </c>
      <c r="S1128" t="s">
        <v>31</v>
      </c>
      <c r="T1128" t="s">
        <v>31</v>
      </c>
      <c r="U1128" t="s">
        <v>31</v>
      </c>
      <c r="V1128" t="s">
        <v>61</v>
      </c>
      <c r="W1128" t="s">
        <v>36</v>
      </c>
      <c r="X1128" t="s">
        <v>30</v>
      </c>
      <c r="Y1128" t="s">
        <v>35</v>
      </c>
      <c r="Z1128" t="s">
        <v>35</v>
      </c>
      <c r="AA1128" t="s">
        <v>36</v>
      </c>
      <c r="AB1128" t="s">
        <v>31</v>
      </c>
      <c r="AC1128" t="s">
        <v>41</v>
      </c>
      <c r="AD1128" t="s">
        <v>30</v>
      </c>
    </row>
    <row r="1129" spans="1:30" x14ac:dyDescent="0.3">
      <c r="A1129" s="1">
        <v>41878.533668981479</v>
      </c>
      <c r="B1129">
        <v>42</v>
      </c>
      <c r="C1129">
        <f t="shared" si="34"/>
        <v>42</v>
      </c>
      <c r="D1129" t="str">
        <f t="shared" si="35"/>
        <v>36–45</v>
      </c>
      <c r="E1129" t="s">
        <v>55</v>
      </c>
      <c r="F1129" t="str">
        <f>IF(ISNUMBER(SEARCH("f",LOWER(E1129))) + ISNUMBER(SEARCH("female",LOWER(E1129))) + ISNUMBER(SEARCH("femail",LOWER(E1129))) &gt; 0,"Female",
 IF(ISNUMBER(SEARCH("m",LOWER(E1129))) + ISNUMBER(SEARCH("male",LOWER(E1129))) &gt; 0,"Male","Other"))</f>
        <v>Male</v>
      </c>
      <c r="G1129" t="s">
        <v>27</v>
      </c>
      <c r="H1129" t="s">
        <v>58</v>
      </c>
      <c r="I1129" t="s">
        <v>30</v>
      </c>
      <c r="J1129" t="s">
        <v>30</v>
      </c>
      <c r="K1129" t="s">
        <v>30</v>
      </c>
      <c r="L1129" t="s">
        <v>29</v>
      </c>
      <c r="M1129" t="str">
        <f>IF(L1129&lt;&gt;"", L1129, IF(K1129="No", "Not applicable", "Unknown"))</f>
        <v>NA</v>
      </c>
      <c r="N1129" s="2">
        <v>45809</v>
      </c>
      <c r="O1129" t="s">
        <v>30</v>
      </c>
      <c r="P1129" t="s">
        <v>31</v>
      </c>
      <c r="Q1129" t="s">
        <v>30</v>
      </c>
      <c r="R1129" t="s">
        <v>31</v>
      </c>
      <c r="S1129" t="s">
        <v>30</v>
      </c>
      <c r="T1129" t="s">
        <v>30</v>
      </c>
      <c r="U1129" t="s">
        <v>41</v>
      </c>
      <c r="V1129" t="s">
        <v>53</v>
      </c>
      <c r="W1129" t="s">
        <v>36</v>
      </c>
      <c r="X1129" t="s">
        <v>30</v>
      </c>
      <c r="Y1129" t="s">
        <v>31</v>
      </c>
      <c r="Z1129" t="s">
        <v>31</v>
      </c>
      <c r="AA1129" t="s">
        <v>30</v>
      </c>
      <c r="AB1129" t="s">
        <v>36</v>
      </c>
      <c r="AC1129" t="s">
        <v>30</v>
      </c>
      <c r="AD1129" t="s">
        <v>30</v>
      </c>
    </row>
    <row r="1130" spans="1:30" x14ac:dyDescent="0.3">
      <c r="A1130" s="1">
        <v>41878.574618055558</v>
      </c>
      <c r="B1130">
        <v>42</v>
      </c>
      <c r="C1130">
        <f t="shared" si="34"/>
        <v>42</v>
      </c>
      <c r="D1130" t="str">
        <f t="shared" si="35"/>
        <v>36–45</v>
      </c>
      <c r="E1130" t="s">
        <v>42</v>
      </c>
      <c r="F1130" t="str">
        <f>IF(ISNUMBER(SEARCH("f",LOWER(E1130))) + ISNUMBER(SEARCH("female",LOWER(E1130))) + ISNUMBER(SEARCH("femail",LOWER(E1130))) &gt; 0,"Female",
 IF(ISNUMBER(SEARCH("m",LOWER(E1130))) + ISNUMBER(SEARCH("male",LOWER(E1130))) &gt; 0,"Male","Other"))</f>
        <v>Male</v>
      </c>
      <c r="G1130" t="s">
        <v>27</v>
      </c>
      <c r="H1130" t="s">
        <v>69</v>
      </c>
      <c r="I1130" t="s">
        <v>30</v>
      </c>
      <c r="J1130" t="s">
        <v>30</v>
      </c>
      <c r="K1130" t="s">
        <v>30</v>
      </c>
      <c r="L1130" t="s">
        <v>48</v>
      </c>
      <c r="M1130" t="str">
        <f>IF(L1130&lt;&gt;"", L1130, IF(K1130="No", "Not applicable", "Unknown"))</f>
        <v>Never</v>
      </c>
      <c r="N1130" s="2">
        <v>45809</v>
      </c>
      <c r="O1130" t="s">
        <v>31</v>
      </c>
      <c r="P1130" t="s">
        <v>31</v>
      </c>
      <c r="Q1130" t="s">
        <v>30</v>
      </c>
      <c r="R1130" t="s">
        <v>31</v>
      </c>
      <c r="S1130" t="s">
        <v>30</v>
      </c>
      <c r="T1130" t="s">
        <v>31</v>
      </c>
      <c r="U1130" t="s">
        <v>41</v>
      </c>
      <c r="V1130" t="s">
        <v>34</v>
      </c>
      <c r="W1130" t="s">
        <v>30</v>
      </c>
      <c r="X1130" t="s">
        <v>30</v>
      </c>
      <c r="Y1130" t="s">
        <v>35</v>
      </c>
      <c r="Z1130" t="s">
        <v>31</v>
      </c>
      <c r="AA1130" t="s">
        <v>30</v>
      </c>
      <c r="AB1130" t="s">
        <v>30</v>
      </c>
      <c r="AC1130" t="s">
        <v>31</v>
      </c>
      <c r="AD1130" t="s">
        <v>30</v>
      </c>
    </row>
    <row r="1131" spans="1:30" x14ac:dyDescent="0.3">
      <c r="A1131" s="1">
        <v>41878.641597222224</v>
      </c>
      <c r="B1131">
        <v>42</v>
      </c>
      <c r="C1131">
        <f t="shared" si="34"/>
        <v>42</v>
      </c>
      <c r="D1131" t="str">
        <f t="shared" si="35"/>
        <v>36–45</v>
      </c>
      <c r="E1131" t="s">
        <v>42</v>
      </c>
      <c r="F1131" t="str">
        <f>IF(ISNUMBER(SEARCH("f",LOWER(E1131))) + ISNUMBER(SEARCH("female",LOWER(E1131))) + ISNUMBER(SEARCH("femail",LOWER(E1131))) &gt; 0,"Female",
 IF(ISNUMBER(SEARCH("m",LOWER(E1131))) + ISNUMBER(SEARCH("male",LOWER(E1131))) &gt; 0,"Male","Other"))</f>
        <v>Male</v>
      </c>
      <c r="G1131" t="s">
        <v>132</v>
      </c>
      <c r="H1131" t="s">
        <v>29</v>
      </c>
      <c r="I1131" t="s">
        <v>30</v>
      </c>
      <c r="J1131" t="s">
        <v>30</v>
      </c>
      <c r="K1131" t="s">
        <v>30</v>
      </c>
      <c r="L1131" t="s">
        <v>48</v>
      </c>
      <c r="M1131" t="str">
        <f>IF(L1131&lt;&gt;"", L1131, IF(K1131="No", "Not applicable", "Unknown"))</f>
        <v>Never</v>
      </c>
      <c r="N1131" t="s">
        <v>60</v>
      </c>
      <c r="O1131" t="s">
        <v>30</v>
      </c>
      <c r="P1131" t="s">
        <v>31</v>
      </c>
      <c r="Q1131" t="s">
        <v>41</v>
      </c>
      <c r="R1131" t="s">
        <v>33</v>
      </c>
      <c r="S1131" t="s">
        <v>30</v>
      </c>
      <c r="T1131" t="s">
        <v>30</v>
      </c>
      <c r="U1131" t="s">
        <v>41</v>
      </c>
      <c r="V1131" t="s">
        <v>41</v>
      </c>
      <c r="W1131" t="s">
        <v>30</v>
      </c>
      <c r="X1131" t="s">
        <v>30</v>
      </c>
      <c r="Y1131" t="s">
        <v>35</v>
      </c>
      <c r="Z1131" t="s">
        <v>31</v>
      </c>
      <c r="AA1131" t="s">
        <v>36</v>
      </c>
      <c r="AB1131" t="s">
        <v>36</v>
      </c>
      <c r="AC1131" t="s">
        <v>41</v>
      </c>
      <c r="AD1131" t="s">
        <v>30</v>
      </c>
    </row>
    <row r="1132" spans="1:30" x14ac:dyDescent="0.3">
      <c r="A1132" s="1">
        <v>41878.674722222226</v>
      </c>
      <c r="B1132">
        <v>42</v>
      </c>
      <c r="C1132">
        <f t="shared" si="34"/>
        <v>42</v>
      </c>
      <c r="D1132" t="str">
        <f t="shared" si="35"/>
        <v>36–45</v>
      </c>
      <c r="E1132" t="s">
        <v>107</v>
      </c>
      <c r="F1132" t="str">
        <f>IF(ISNUMBER(SEARCH("f",LOWER(E1132))) + ISNUMBER(SEARCH("female",LOWER(E1132))) + ISNUMBER(SEARCH("femail",LOWER(E1132))) &gt; 0,"Female",
 IF(ISNUMBER(SEARCH("m",LOWER(E1132))) + ISNUMBER(SEARCH("male",LOWER(E1132))) &gt; 0,"Male","Other"))</f>
        <v>Female</v>
      </c>
      <c r="G1132" t="s">
        <v>72</v>
      </c>
      <c r="H1132" t="s">
        <v>29</v>
      </c>
      <c r="I1132" t="s">
        <v>30</v>
      </c>
      <c r="J1132" t="s">
        <v>30</v>
      </c>
      <c r="K1132" t="s">
        <v>31</v>
      </c>
      <c r="L1132" t="s">
        <v>39</v>
      </c>
      <c r="M1132" t="str">
        <f>IF(L1132&lt;&gt;"", L1132, IF(K1132="No", "Not applicable", "Unknown"))</f>
        <v>Rarely</v>
      </c>
      <c r="N1132" t="s">
        <v>49</v>
      </c>
      <c r="O1132" t="s">
        <v>31</v>
      </c>
      <c r="P1132" t="s">
        <v>31</v>
      </c>
      <c r="Q1132" t="s">
        <v>31</v>
      </c>
      <c r="R1132" t="s">
        <v>31</v>
      </c>
      <c r="S1132" t="s">
        <v>30</v>
      </c>
      <c r="T1132" t="s">
        <v>30</v>
      </c>
      <c r="U1132" t="s">
        <v>31</v>
      </c>
      <c r="V1132" t="s">
        <v>41</v>
      </c>
      <c r="W1132" t="s">
        <v>31</v>
      </c>
      <c r="X1132" t="s">
        <v>30</v>
      </c>
      <c r="Y1132" t="s">
        <v>35</v>
      </c>
      <c r="Z1132" t="s">
        <v>30</v>
      </c>
      <c r="AA1132" t="s">
        <v>30</v>
      </c>
      <c r="AB1132" t="s">
        <v>36</v>
      </c>
      <c r="AC1132" t="s">
        <v>41</v>
      </c>
      <c r="AD1132" t="s">
        <v>30</v>
      </c>
    </row>
    <row r="1133" spans="1:30" x14ac:dyDescent="0.3">
      <c r="A1133" s="1">
        <v>41878.693749999999</v>
      </c>
      <c r="B1133">
        <v>42</v>
      </c>
      <c r="C1133">
        <f t="shared" si="34"/>
        <v>42</v>
      </c>
      <c r="D1133" t="str">
        <f t="shared" si="35"/>
        <v>36–45</v>
      </c>
      <c r="E1133" t="s">
        <v>55</v>
      </c>
      <c r="F1133" t="str">
        <f>IF(ISNUMBER(SEARCH("f",LOWER(E1133))) + ISNUMBER(SEARCH("female",LOWER(E1133))) + ISNUMBER(SEARCH("femail",LOWER(E1133))) &gt; 0,"Female",
 IF(ISNUMBER(SEARCH("m",LOWER(E1133))) + ISNUMBER(SEARCH("male",LOWER(E1133))) &gt; 0,"Male","Other"))</f>
        <v>Male</v>
      </c>
      <c r="G1133" t="s">
        <v>27</v>
      </c>
      <c r="H1133" t="s">
        <v>111</v>
      </c>
      <c r="I1133" t="s">
        <v>30</v>
      </c>
      <c r="J1133" t="s">
        <v>30</v>
      </c>
      <c r="K1133" t="s">
        <v>30</v>
      </c>
      <c r="L1133" t="s">
        <v>48</v>
      </c>
      <c r="M1133" t="str">
        <f>IF(L1133&lt;&gt;"", L1133, IF(K1133="No", "Not applicable", "Unknown"))</f>
        <v>Never</v>
      </c>
      <c r="N1133" t="s">
        <v>49</v>
      </c>
      <c r="O1133" t="s">
        <v>30</v>
      </c>
      <c r="P1133" t="s">
        <v>30</v>
      </c>
      <c r="Q1133" t="s">
        <v>31</v>
      </c>
      <c r="R1133" t="s">
        <v>30</v>
      </c>
      <c r="S1133" t="s">
        <v>31</v>
      </c>
      <c r="T1133" t="s">
        <v>30</v>
      </c>
      <c r="U1133" t="s">
        <v>41</v>
      </c>
      <c r="V1133" t="s">
        <v>53</v>
      </c>
      <c r="W1133" t="s">
        <v>36</v>
      </c>
      <c r="X1133" t="s">
        <v>30</v>
      </c>
      <c r="Y1133" t="s">
        <v>31</v>
      </c>
      <c r="Z1133" t="s">
        <v>31</v>
      </c>
      <c r="AA1133" t="s">
        <v>36</v>
      </c>
      <c r="AB1133" t="s">
        <v>31</v>
      </c>
      <c r="AC1133" t="s">
        <v>30</v>
      </c>
      <c r="AD1133" t="s">
        <v>30</v>
      </c>
    </row>
    <row r="1134" spans="1:30" x14ac:dyDescent="0.3">
      <c r="A1134" s="1">
        <v>41878.84574074074</v>
      </c>
      <c r="B1134">
        <v>42</v>
      </c>
      <c r="C1134">
        <f t="shared" si="34"/>
        <v>42</v>
      </c>
      <c r="D1134" t="str">
        <f t="shared" si="35"/>
        <v>36–45</v>
      </c>
      <c r="E1134" t="s">
        <v>131</v>
      </c>
      <c r="F1134" t="str">
        <f>IF(ISNUMBER(SEARCH("f",LOWER(E1134))) + ISNUMBER(SEARCH("female",LOWER(E1134))) + ISNUMBER(SEARCH("femail",LOWER(E1134))) &gt; 0,"Female",
 IF(ISNUMBER(SEARCH("m",LOWER(E1134))) + ISNUMBER(SEARCH("male",LOWER(E1134))) &gt; 0,"Male","Other"))</f>
        <v>Male</v>
      </c>
      <c r="G1134" t="s">
        <v>27</v>
      </c>
      <c r="H1134" t="s">
        <v>58</v>
      </c>
      <c r="I1134" t="s">
        <v>30</v>
      </c>
      <c r="J1134" t="s">
        <v>30</v>
      </c>
      <c r="K1134" t="s">
        <v>31</v>
      </c>
      <c r="L1134" t="s">
        <v>32</v>
      </c>
      <c r="M1134" t="str">
        <f>IF(L1134&lt;&gt;"", L1134, IF(K1134="No", "Not applicable", "Unknown"))</f>
        <v>Often</v>
      </c>
      <c r="N1134" t="s">
        <v>40</v>
      </c>
      <c r="O1134" t="s">
        <v>30</v>
      </c>
      <c r="P1134" t="s">
        <v>31</v>
      </c>
      <c r="Q1134" t="s">
        <v>31</v>
      </c>
      <c r="R1134" t="s">
        <v>31</v>
      </c>
      <c r="S1134" t="s">
        <v>31</v>
      </c>
      <c r="T1134" t="s">
        <v>31</v>
      </c>
      <c r="U1134" t="s">
        <v>31</v>
      </c>
      <c r="V1134" t="s">
        <v>34</v>
      </c>
      <c r="W1134" t="s">
        <v>36</v>
      </c>
      <c r="X1134" t="s">
        <v>36</v>
      </c>
      <c r="Y1134" t="s">
        <v>31</v>
      </c>
      <c r="Z1134" t="s">
        <v>31</v>
      </c>
      <c r="AA1134" t="s">
        <v>36</v>
      </c>
      <c r="AB1134" t="s">
        <v>36</v>
      </c>
      <c r="AC1134" t="s">
        <v>41</v>
      </c>
      <c r="AD1134" t="s">
        <v>30</v>
      </c>
    </row>
    <row r="1135" spans="1:30" x14ac:dyDescent="0.3">
      <c r="A1135" s="1">
        <v>41878.997604166667</v>
      </c>
      <c r="B1135">
        <v>42</v>
      </c>
      <c r="C1135">
        <f t="shared" si="34"/>
        <v>42</v>
      </c>
      <c r="D1135" t="str">
        <f t="shared" si="35"/>
        <v>36–45</v>
      </c>
      <c r="E1135" t="s">
        <v>42</v>
      </c>
      <c r="F1135" t="str">
        <f>IF(ISNUMBER(SEARCH("f",LOWER(E1135))) + ISNUMBER(SEARCH("female",LOWER(E1135))) + ISNUMBER(SEARCH("femail",LOWER(E1135))) &gt; 0,"Female",
 IF(ISNUMBER(SEARCH("m",LOWER(E1135))) + ISNUMBER(SEARCH("male",LOWER(E1135))) &gt; 0,"Male","Other"))</f>
        <v>Male</v>
      </c>
      <c r="G1135" t="s">
        <v>27</v>
      </c>
      <c r="H1135" t="s">
        <v>70</v>
      </c>
      <c r="I1135" t="s">
        <v>31</v>
      </c>
      <c r="J1135" t="s">
        <v>30</v>
      </c>
      <c r="K1135" t="s">
        <v>30</v>
      </c>
      <c r="L1135" t="s">
        <v>39</v>
      </c>
      <c r="M1135" t="str">
        <f>IF(L1135&lt;&gt;"", L1135, IF(K1135="No", "Not applicable", "Unknown"))</f>
        <v>Rarely</v>
      </c>
      <c r="N1135" s="2">
        <v>45809</v>
      </c>
      <c r="O1135" t="s">
        <v>31</v>
      </c>
      <c r="P1135" t="s">
        <v>30</v>
      </c>
      <c r="Q1135" t="s">
        <v>30</v>
      </c>
      <c r="R1135" t="s">
        <v>31</v>
      </c>
      <c r="S1135" t="s">
        <v>30</v>
      </c>
      <c r="T1135" t="s">
        <v>30</v>
      </c>
      <c r="U1135" t="s">
        <v>41</v>
      </c>
      <c r="V1135" t="s">
        <v>61</v>
      </c>
      <c r="W1135" t="s">
        <v>30</v>
      </c>
      <c r="X1135" t="s">
        <v>30</v>
      </c>
      <c r="Y1135" t="s">
        <v>35</v>
      </c>
      <c r="Z1135" t="s">
        <v>31</v>
      </c>
      <c r="AA1135" t="s">
        <v>36</v>
      </c>
      <c r="AB1135" t="s">
        <v>36</v>
      </c>
      <c r="AC1135" t="s">
        <v>31</v>
      </c>
      <c r="AD1135" t="s">
        <v>30</v>
      </c>
    </row>
    <row r="1136" spans="1:30" x14ac:dyDescent="0.3">
      <c r="A1136" s="1">
        <v>41879.472384259258</v>
      </c>
      <c r="B1136">
        <v>42</v>
      </c>
      <c r="C1136">
        <f t="shared" si="34"/>
        <v>42</v>
      </c>
      <c r="D1136" t="str">
        <f t="shared" si="35"/>
        <v>36–45</v>
      </c>
      <c r="E1136" t="s">
        <v>55</v>
      </c>
      <c r="F1136" t="str">
        <f>IF(ISNUMBER(SEARCH("f",LOWER(E1136))) + ISNUMBER(SEARCH("female",LOWER(E1136))) + ISNUMBER(SEARCH("femail",LOWER(E1136))) &gt; 0,"Female",
 IF(ISNUMBER(SEARCH("m",LOWER(E1136))) + ISNUMBER(SEARCH("male",LOWER(E1136))) &gt; 0,"Male","Other"))</f>
        <v>Male</v>
      </c>
      <c r="G1136" t="s">
        <v>82</v>
      </c>
      <c r="H1136" t="s">
        <v>29</v>
      </c>
      <c r="I1136" t="s">
        <v>30</v>
      </c>
      <c r="J1136" t="s">
        <v>30</v>
      </c>
      <c r="K1136" t="s">
        <v>30</v>
      </c>
      <c r="L1136" t="s">
        <v>29</v>
      </c>
      <c r="M1136" t="str">
        <f>IF(L1136&lt;&gt;"", L1136, IF(K1136="No", "Not applicable", "Unknown"))</f>
        <v>NA</v>
      </c>
      <c r="N1136" t="s">
        <v>40</v>
      </c>
      <c r="O1136" t="s">
        <v>31</v>
      </c>
      <c r="P1136" t="s">
        <v>31</v>
      </c>
      <c r="Q1136" t="s">
        <v>41</v>
      </c>
      <c r="R1136" t="s">
        <v>33</v>
      </c>
      <c r="S1136" t="s">
        <v>31</v>
      </c>
      <c r="T1136" t="s">
        <v>31</v>
      </c>
      <c r="U1136" t="s">
        <v>31</v>
      </c>
      <c r="V1136" t="s">
        <v>61</v>
      </c>
      <c r="W1136" t="s">
        <v>30</v>
      </c>
      <c r="X1136" t="s">
        <v>30</v>
      </c>
      <c r="Y1136" t="s">
        <v>35</v>
      </c>
      <c r="Z1136" t="s">
        <v>30</v>
      </c>
      <c r="AA1136" t="s">
        <v>30</v>
      </c>
      <c r="AB1136" t="s">
        <v>36</v>
      </c>
      <c r="AC1136" t="s">
        <v>31</v>
      </c>
      <c r="AD1136" t="s">
        <v>30</v>
      </c>
    </row>
    <row r="1137" spans="1:30" x14ac:dyDescent="0.3">
      <c r="A1137" s="1">
        <v>41879.706817129627</v>
      </c>
      <c r="B1137">
        <v>42</v>
      </c>
      <c r="C1137">
        <f t="shared" si="34"/>
        <v>42</v>
      </c>
      <c r="D1137" t="str">
        <f t="shared" si="35"/>
        <v>36–45</v>
      </c>
      <c r="E1137" t="s">
        <v>42</v>
      </c>
      <c r="F1137" t="str">
        <f>IF(ISNUMBER(SEARCH("f",LOWER(E1137))) + ISNUMBER(SEARCH("female",LOWER(E1137))) + ISNUMBER(SEARCH("femail",LOWER(E1137))) &gt; 0,"Female",
 IF(ISNUMBER(SEARCH("m",LOWER(E1137))) + ISNUMBER(SEARCH("male",LOWER(E1137))) &gt; 0,"Male","Other"))</f>
        <v>Male</v>
      </c>
      <c r="G1137" t="s">
        <v>27</v>
      </c>
      <c r="H1137" t="s">
        <v>70</v>
      </c>
      <c r="I1137" t="s">
        <v>30</v>
      </c>
      <c r="J1137" t="s">
        <v>30</v>
      </c>
      <c r="K1137" t="s">
        <v>31</v>
      </c>
      <c r="L1137" t="s">
        <v>51</v>
      </c>
      <c r="M1137" t="str">
        <f>IF(L1137&lt;&gt;"", L1137, IF(K1137="No", "Not applicable", "Unknown"))</f>
        <v>Sometimes</v>
      </c>
      <c r="N1137" s="3">
        <v>45778</v>
      </c>
      <c r="O1137" t="s">
        <v>31</v>
      </c>
      <c r="P1137" t="s">
        <v>31</v>
      </c>
      <c r="Q1137" t="s">
        <v>30</v>
      </c>
      <c r="R1137" t="s">
        <v>31</v>
      </c>
      <c r="S1137" t="s">
        <v>30</v>
      </c>
      <c r="T1137" t="s">
        <v>30</v>
      </c>
      <c r="U1137" t="s">
        <v>41</v>
      </c>
      <c r="V1137" t="s">
        <v>34</v>
      </c>
      <c r="W1137" t="s">
        <v>36</v>
      </c>
      <c r="X1137" t="s">
        <v>30</v>
      </c>
      <c r="Y1137" t="s">
        <v>30</v>
      </c>
      <c r="Z1137" t="s">
        <v>30</v>
      </c>
      <c r="AA1137" t="s">
        <v>30</v>
      </c>
      <c r="AB1137" t="s">
        <v>36</v>
      </c>
      <c r="AC1137" t="s">
        <v>41</v>
      </c>
      <c r="AD1137" t="s">
        <v>30</v>
      </c>
    </row>
    <row r="1138" spans="1:30" x14ac:dyDescent="0.3">
      <c r="A1138" s="1">
        <v>41879.731481481482</v>
      </c>
      <c r="B1138">
        <v>42</v>
      </c>
      <c r="C1138">
        <f t="shared" si="34"/>
        <v>42</v>
      </c>
      <c r="D1138" t="str">
        <f t="shared" si="35"/>
        <v>36–45</v>
      </c>
      <c r="E1138" t="s">
        <v>55</v>
      </c>
      <c r="F1138" t="str">
        <f>IF(ISNUMBER(SEARCH("f",LOWER(E1138))) + ISNUMBER(SEARCH("female",LOWER(E1138))) + ISNUMBER(SEARCH("femail",LOWER(E1138))) &gt; 0,"Female",
 IF(ISNUMBER(SEARCH("m",LOWER(E1138))) + ISNUMBER(SEARCH("male",LOWER(E1138))) &gt; 0,"Male","Other"))</f>
        <v>Male</v>
      </c>
      <c r="G1138" t="s">
        <v>27</v>
      </c>
      <c r="H1138" t="s">
        <v>113</v>
      </c>
      <c r="I1138" t="s">
        <v>31</v>
      </c>
      <c r="J1138" t="s">
        <v>31</v>
      </c>
      <c r="K1138" t="s">
        <v>30</v>
      </c>
      <c r="L1138" t="s">
        <v>51</v>
      </c>
      <c r="M1138" t="str">
        <f>IF(L1138&lt;&gt;"", L1138, IF(K1138="No", "Not applicable", "Unknown"))</f>
        <v>Sometimes</v>
      </c>
      <c r="N1138" s="2">
        <v>45809</v>
      </c>
      <c r="O1138" t="s">
        <v>31</v>
      </c>
      <c r="P1138" t="s">
        <v>30</v>
      </c>
      <c r="Q1138" t="s">
        <v>31</v>
      </c>
      <c r="R1138" t="s">
        <v>33</v>
      </c>
      <c r="S1138" t="s">
        <v>41</v>
      </c>
      <c r="T1138" t="s">
        <v>31</v>
      </c>
      <c r="U1138" t="s">
        <v>41</v>
      </c>
      <c r="V1138" t="s">
        <v>41</v>
      </c>
      <c r="W1138" t="s">
        <v>36</v>
      </c>
      <c r="X1138" t="s">
        <v>36</v>
      </c>
      <c r="Y1138" t="s">
        <v>35</v>
      </c>
      <c r="Z1138" t="s">
        <v>30</v>
      </c>
      <c r="AA1138" t="s">
        <v>30</v>
      </c>
      <c r="AB1138" t="s">
        <v>36</v>
      </c>
      <c r="AC1138" t="s">
        <v>41</v>
      </c>
      <c r="AD1138" t="s">
        <v>30</v>
      </c>
    </row>
    <row r="1139" spans="1:30" x14ac:dyDescent="0.3">
      <c r="A1139" s="1">
        <v>41879.867997685185</v>
      </c>
      <c r="B1139">
        <v>42</v>
      </c>
      <c r="C1139">
        <f t="shared" si="34"/>
        <v>42</v>
      </c>
      <c r="D1139" t="str">
        <f t="shared" si="35"/>
        <v>36–45</v>
      </c>
      <c r="E1139" t="s">
        <v>55</v>
      </c>
      <c r="F1139" t="str">
        <f>IF(ISNUMBER(SEARCH("f",LOWER(E1139))) + ISNUMBER(SEARCH("female",LOWER(E1139))) + ISNUMBER(SEARCH("femail",LOWER(E1139))) &gt; 0,"Female",
 IF(ISNUMBER(SEARCH("m",LOWER(E1139))) + ISNUMBER(SEARCH("male",LOWER(E1139))) &gt; 0,"Male","Other"))</f>
        <v>Male</v>
      </c>
      <c r="G1139" t="s">
        <v>132</v>
      </c>
      <c r="H1139" t="s">
        <v>29</v>
      </c>
      <c r="I1139" t="s">
        <v>30</v>
      </c>
      <c r="J1139" t="s">
        <v>30</v>
      </c>
      <c r="K1139" t="s">
        <v>31</v>
      </c>
      <c r="L1139" t="s">
        <v>51</v>
      </c>
      <c r="M1139" t="str">
        <f>IF(L1139&lt;&gt;"", L1139, IF(K1139="No", "Not applicable", "Unknown"))</f>
        <v>Sometimes</v>
      </c>
      <c r="N1139" t="s">
        <v>40</v>
      </c>
      <c r="O1139" t="s">
        <v>30</v>
      </c>
      <c r="P1139" t="s">
        <v>30</v>
      </c>
      <c r="Q1139" t="s">
        <v>30</v>
      </c>
      <c r="R1139" t="s">
        <v>31</v>
      </c>
      <c r="S1139" t="s">
        <v>41</v>
      </c>
      <c r="T1139" t="s">
        <v>30</v>
      </c>
      <c r="U1139" t="s">
        <v>31</v>
      </c>
      <c r="V1139" t="s">
        <v>44</v>
      </c>
      <c r="W1139" t="s">
        <v>31</v>
      </c>
      <c r="X1139" t="s">
        <v>36</v>
      </c>
      <c r="Y1139" t="s">
        <v>35</v>
      </c>
      <c r="Z1139" t="s">
        <v>35</v>
      </c>
      <c r="AA1139" t="s">
        <v>30</v>
      </c>
      <c r="AB1139" t="s">
        <v>31</v>
      </c>
      <c r="AC1139" t="s">
        <v>30</v>
      </c>
      <c r="AD1139" t="s">
        <v>31</v>
      </c>
    </row>
    <row r="1140" spans="1:30" x14ac:dyDescent="0.3">
      <c r="A1140" s="1">
        <v>41879.932395833333</v>
      </c>
      <c r="B1140">
        <v>42</v>
      </c>
      <c r="C1140">
        <f t="shared" si="34"/>
        <v>42</v>
      </c>
      <c r="D1140" t="str">
        <f t="shared" si="35"/>
        <v>36–45</v>
      </c>
      <c r="E1140" t="s">
        <v>42</v>
      </c>
      <c r="F1140" t="str">
        <f>IF(ISNUMBER(SEARCH("f",LOWER(E1140))) + ISNUMBER(SEARCH("female",LOWER(E1140))) + ISNUMBER(SEARCH("femail",LOWER(E1140))) &gt; 0,"Female",
 IF(ISNUMBER(SEARCH("m",LOWER(E1140))) + ISNUMBER(SEARCH("male",LOWER(E1140))) &gt; 0,"Male","Other"))</f>
        <v>Male</v>
      </c>
      <c r="G1140" t="s">
        <v>27</v>
      </c>
      <c r="H1140" t="s">
        <v>47</v>
      </c>
      <c r="I1140" t="s">
        <v>30</v>
      </c>
      <c r="J1140" t="s">
        <v>30</v>
      </c>
      <c r="K1140" t="s">
        <v>31</v>
      </c>
      <c r="L1140" t="s">
        <v>32</v>
      </c>
      <c r="M1140" t="str">
        <f>IF(L1140&lt;&gt;"", L1140, IF(K1140="No", "Not applicable", "Unknown"))</f>
        <v>Often</v>
      </c>
      <c r="N1140" s="2">
        <v>45809</v>
      </c>
      <c r="O1140" t="s">
        <v>30</v>
      </c>
      <c r="P1140" t="s">
        <v>31</v>
      </c>
      <c r="Q1140" t="s">
        <v>41</v>
      </c>
      <c r="R1140" t="s">
        <v>30</v>
      </c>
      <c r="S1140" t="s">
        <v>30</v>
      </c>
      <c r="T1140" t="s">
        <v>41</v>
      </c>
      <c r="U1140" t="s">
        <v>41</v>
      </c>
      <c r="V1140" t="s">
        <v>41</v>
      </c>
      <c r="W1140" t="s">
        <v>31</v>
      </c>
      <c r="X1140" t="s">
        <v>36</v>
      </c>
      <c r="Y1140" t="s">
        <v>30</v>
      </c>
      <c r="Z1140" t="s">
        <v>30</v>
      </c>
      <c r="AA1140" t="s">
        <v>30</v>
      </c>
      <c r="AB1140" t="s">
        <v>36</v>
      </c>
      <c r="AC1140" t="s">
        <v>41</v>
      </c>
      <c r="AD1140" t="s">
        <v>30</v>
      </c>
    </row>
    <row r="1141" spans="1:30" x14ac:dyDescent="0.3">
      <c r="A1141" s="1">
        <v>41880.396956018521</v>
      </c>
      <c r="B1141">
        <v>42</v>
      </c>
      <c r="C1141">
        <f t="shared" si="34"/>
        <v>42</v>
      </c>
      <c r="D1141" t="str">
        <f t="shared" si="35"/>
        <v>36–45</v>
      </c>
      <c r="E1141" t="s">
        <v>55</v>
      </c>
      <c r="F1141" t="str">
        <f>IF(ISNUMBER(SEARCH("f",LOWER(E1141))) + ISNUMBER(SEARCH("female",LOWER(E1141))) + ISNUMBER(SEARCH("femail",LOWER(E1141))) &gt; 0,"Female",
 IF(ISNUMBER(SEARCH("m",LOWER(E1141))) + ISNUMBER(SEARCH("male",LOWER(E1141))) &gt; 0,"Male","Other"))</f>
        <v>Male</v>
      </c>
      <c r="G1141" t="s">
        <v>27</v>
      </c>
      <c r="H1141" t="s">
        <v>38</v>
      </c>
      <c r="I1141" t="s">
        <v>30</v>
      </c>
      <c r="J1141" t="s">
        <v>31</v>
      </c>
      <c r="K1141" t="s">
        <v>31</v>
      </c>
      <c r="L1141" t="s">
        <v>51</v>
      </c>
      <c r="M1141" t="str">
        <f>IF(L1141&lt;&gt;"", L1141, IF(K1141="No", "Not applicable", "Unknown"))</f>
        <v>Sometimes</v>
      </c>
      <c r="N1141" s="2">
        <v>45809</v>
      </c>
      <c r="O1141" t="s">
        <v>31</v>
      </c>
      <c r="P1141" t="s">
        <v>31</v>
      </c>
      <c r="Q1141" t="s">
        <v>41</v>
      </c>
      <c r="R1141" t="s">
        <v>30</v>
      </c>
      <c r="S1141" t="s">
        <v>30</v>
      </c>
      <c r="T1141" t="s">
        <v>41</v>
      </c>
      <c r="U1141" t="s">
        <v>41</v>
      </c>
      <c r="V1141" t="s">
        <v>41</v>
      </c>
      <c r="W1141" t="s">
        <v>36</v>
      </c>
      <c r="X1141" t="s">
        <v>30</v>
      </c>
      <c r="Y1141" t="s">
        <v>35</v>
      </c>
      <c r="Z1141" t="s">
        <v>31</v>
      </c>
      <c r="AA1141" t="s">
        <v>30</v>
      </c>
      <c r="AB1141" t="s">
        <v>36</v>
      </c>
      <c r="AC1141" t="s">
        <v>41</v>
      </c>
      <c r="AD1141" t="s">
        <v>30</v>
      </c>
    </row>
    <row r="1142" spans="1:30" x14ac:dyDescent="0.3">
      <c r="A1142" s="1">
        <v>41880.428298611114</v>
      </c>
      <c r="B1142">
        <v>42</v>
      </c>
      <c r="C1142">
        <f t="shared" si="34"/>
        <v>42</v>
      </c>
      <c r="D1142" t="str">
        <f t="shared" si="35"/>
        <v>36–45</v>
      </c>
      <c r="E1142" t="s">
        <v>37</v>
      </c>
      <c r="F1142" t="str">
        <f>IF(ISNUMBER(SEARCH("f",LOWER(E1142))) + ISNUMBER(SEARCH("female",LOWER(E1142))) + ISNUMBER(SEARCH("femail",LOWER(E1142))) &gt; 0,"Female",
 IF(ISNUMBER(SEARCH("m",LOWER(E1142))) + ISNUMBER(SEARCH("male",LOWER(E1142))) &gt; 0,"Male","Other"))</f>
        <v>Male</v>
      </c>
      <c r="G1142" t="s">
        <v>27</v>
      </c>
      <c r="H1142" t="s">
        <v>58</v>
      </c>
      <c r="I1142" t="s">
        <v>30</v>
      </c>
      <c r="J1142" t="s">
        <v>31</v>
      </c>
      <c r="K1142" t="s">
        <v>31</v>
      </c>
      <c r="L1142" t="s">
        <v>51</v>
      </c>
      <c r="M1142" t="str">
        <f>IF(L1142&lt;&gt;"", L1142, IF(K1142="No", "Not applicable", "Unknown"))</f>
        <v>Sometimes</v>
      </c>
      <c r="N1142" s="2">
        <v>45809</v>
      </c>
      <c r="O1142" t="s">
        <v>31</v>
      </c>
      <c r="P1142" t="s">
        <v>31</v>
      </c>
      <c r="Q1142" t="s">
        <v>41</v>
      </c>
      <c r="R1142" t="s">
        <v>30</v>
      </c>
      <c r="S1142" t="s">
        <v>30</v>
      </c>
      <c r="T1142" t="s">
        <v>41</v>
      </c>
      <c r="U1142" t="s">
        <v>41</v>
      </c>
      <c r="V1142" t="s">
        <v>41</v>
      </c>
      <c r="W1142" t="s">
        <v>36</v>
      </c>
      <c r="X1142" t="s">
        <v>36</v>
      </c>
      <c r="Y1142" t="s">
        <v>35</v>
      </c>
      <c r="Z1142" t="s">
        <v>35</v>
      </c>
      <c r="AA1142" t="s">
        <v>30</v>
      </c>
      <c r="AB1142" t="s">
        <v>30</v>
      </c>
      <c r="AC1142" t="s">
        <v>41</v>
      </c>
      <c r="AD1142" t="s">
        <v>30</v>
      </c>
    </row>
    <row r="1143" spans="1:30" x14ac:dyDescent="0.3">
      <c r="A1143" s="1">
        <v>41880.485798611109</v>
      </c>
      <c r="B1143">
        <v>42</v>
      </c>
      <c r="C1143">
        <f t="shared" si="34"/>
        <v>42</v>
      </c>
      <c r="D1143" t="str">
        <f t="shared" si="35"/>
        <v>36–45</v>
      </c>
      <c r="E1143" t="s">
        <v>37</v>
      </c>
      <c r="F1143" t="str">
        <f>IF(ISNUMBER(SEARCH("f",LOWER(E1143))) + ISNUMBER(SEARCH("female",LOWER(E1143))) + ISNUMBER(SEARCH("femail",LOWER(E1143))) &gt; 0,"Female",
 IF(ISNUMBER(SEARCH("m",LOWER(E1143))) + ISNUMBER(SEARCH("male",LOWER(E1143))) &gt; 0,"Male","Other"))</f>
        <v>Male</v>
      </c>
      <c r="G1143" t="s">
        <v>27</v>
      </c>
      <c r="H1143" t="s">
        <v>50</v>
      </c>
      <c r="I1143" t="s">
        <v>30</v>
      </c>
      <c r="J1143" t="s">
        <v>30</v>
      </c>
      <c r="K1143" t="s">
        <v>30</v>
      </c>
      <c r="L1143" t="s">
        <v>39</v>
      </c>
      <c r="M1143" t="str">
        <f>IF(L1143&lt;&gt;"", L1143, IF(K1143="No", "Not applicable", "Unknown"))</f>
        <v>Rarely</v>
      </c>
      <c r="N1143" t="s">
        <v>40</v>
      </c>
      <c r="O1143" t="s">
        <v>30</v>
      </c>
      <c r="P1143" t="s">
        <v>30</v>
      </c>
      <c r="Q1143" t="s">
        <v>41</v>
      </c>
      <c r="R1143" t="s">
        <v>30</v>
      </c>
      <c r="S1143" t="s">
        <v>30</v>
      </c>
      <c r="T1143" t="s">
        <v>41</v>
      </c>
      <c r="U1143" t="s">
        <v>41</v>
      </c>
      <c r="V1143" t="s">
        <v>41</v>
      </c>
      <c r="W1143" t="s">
        <v>36</v>
      </c>
      <c r="X1143" t="s">
        <v>30</v>
      </c>
      <c r="Y1143" t="s">
        <v>35</v>
      </c>
      <c r="Z1143" t="s">
        <v>30</v>
      </c>
      <c r="AA1143" t="s">
        <v>30</v>
      </c>
      <c r="AB1143" t="s">
        <v>36</v>
      </c>
      <c r="AC1143" t="s">
        <v>30</v>
      </c>
      <c r="AD1143" t="s">
        <v>30</v>
      </c>
    </row>
    <row r="1144" spans="1:30" x14ac:dyDescent="0.3">
      <c r="A1144" s="1">
        <v>41882.627222222225</v>
      </c>
      <c r="B1144">
        <v>42</v>
      </c>
      <c r="C1144">
        <f t="shared" si="34"/>
        <v>42</v>
      </c>
      <c r="D1144" t="str">
        <f t="shared" si="35"/>
        <v>36–45</v>
      </c>
      <c r="E1144" t="s">
        <v>85</v>
      </c>
      <c r="F1144" t="str">
        <f>IF(ISNUMBER(SEARCH("f",LOWER(E1144))) + ISNUMBER(SEARCH("female",LOWER(E1144))) + ISNUMBER(SEARCH("femail",LOWER(E1144))) &gt; 0,"Female",
 IF(ISNUMBER(SEARCH("m",LOWER(E1144))) + ISNUMBER(SEARCH("male",LOWER(E1144))) &gt; 0,"Male","Other"))</f>
        <v>Female</v>
      </c>
      <c r="G1144" t="s">
        <v>27</v>
      </c>
      <c r="H1144" t="s">
        <v>69</v>
      </c>
      <c r="I1144" t="s">
        <v>30</v>
      </c>
      <c r="J1144" t="s">
        <v>31</v>
      </c>
      <c r="K1144" t="s">
        <v>31</v>
      </c>
      <c r="L1144" t="s">
        <v>51</v>
      </c>
      <c r="M1144" t="str">
        <f>IF(L1144&lt;&gt;"", L1144, IF(K1144="No", "Not applicable", "Unknown"))</f>
        <v>Sometimes</v>
      </c>
      <c r="N1144" t="s">
        <v>46</v>
      </c>
      <c r="O1144" t="s">
        <v>30</v>
      </c>
      <c r="P1144" t="s">
        <v>30</v>
      </c>
      <c r="Q1144" t="s">
        <v>31</v>
      </c>
      <c r="R1144" t="s">
        <v>31</v>
      </c>
      <c r="S1144" t="s">
        <v>30</v>
      </c>
      <c r="T1144" t="s">
        <v>30</v>
      </c>
      <c r="U1144" t="s">
        <v>41</v>
      </c>
      <c r="V1144" t="s">
        <v>41</v>
      </c>
      <c r="W1144" t="s">
        <v>31</v>
      </c>
      <c r="X1144" t="s">
        <v>30</v>
      </c>
      <c r="Y1144" t="s">
        <v>35</v>
      </c>
      <c r="Z1144" t="s">
        <v>35</v>
      </c>
      <c r="AA1144" t="s">
        <v>30</v>
      </c>
      <c r="AB1144" t="s">
        <v>31</v>
      </c>
      <c r="AC1144" t="s">
        <v>30</v>
      </c>
      <c r="AD1144" t="s">
        <v>30</v>
      </c>
    </row>
    <row r="1145" spans="1:30" x14ac:dyDescent="0.3">
      <c r="A1145" s="1">
        <v>42056.396168981482</v>
      </c>
      <c r="B1145">
        <v>42</v>
      </c>
      <c r="C1145">
        <f t="shared" si="34"/>
        <v>42</v>
      </c>
      <c r="D1145" t="str">
        <f t="shared" si="35"/>
        <v>36–45</v>
      </c>
      <c r="E1145" t="s">
        <v>55</v>
      </c>
      <c r="F1145" t="str">
        <f>IF(ISNUMBER(SEARCH("f",LOWER(E1145))) + ISNUMBER(SEARCH("female",LOWER(E1145))) + ISNUMBER(SEARCH("femail",LOWER(E1145))) &gt; 0,"Female",
 IF(ISNUMBER(SEARCH("m",LOWER(E1145))) + ISNUMBER(SEARCH("male",LOWER(E1145))) &gt; 0,"Male","Other"))</f>
        <v>Male</v>
      </c>
      <c r="G1145" t="s">
        <v>103</v>
      </c>
      <c r="H1145" t="s">
        <v>29</v>
      </c>
      <c r="I1145" t="s">
        <v>30</v>
      </c>
      <c r="J1145" t="s">
        <v>30</v>
      </c>
      <c r="K1145" t="s">
        <v>30</v>
      </c>
      <c r="L1145" t="s">
        <v>48</v>
      </c>
      <c r="M1145" t="str">
        <f>IF(L1145&lt;&gt;"", L1145, IF(K1145="No", "Not applicable", "Unknown"))</f>
        <v>Never</v>
      </c>
      <c r="N1145" t="s">
        <v>46</v>
      </c>
      <c r="O1145" t="s">
        <v>30</v>
      </c>
      <c r="P1145" t="s">
        <v>31</v>
      </c>
      <c r="Q1145" t="s">
        <v>30</v>
      </c>
      <c r="R1145" t="s">
        <v>31</v>
      </c>
      <c r="S1145" t="s">
        <v>30</v>
      </c>
      <c r="T1145" t="s">
        <v>30</v>
      </c>
      <c r="U1145" t="s">
        <v>30</v>
      </c>
      <c r="V1145" t="s">
        <v>44</v>
      </c>
      <c r="W1145" t="s">
        <v>31</v>
      </c>
      <c r="X1145" t="s">
        <v>31</v>
      </c>
      <c r="Y1145" t="s">
        <v>35</v>
      </c>
      <c r="Z1145" t="s">
        <v>35</v>
      </c>
      <c r="AA1145" t="s">
        <v>30</v>
      </c>
      <c r="AB1145" t="s">
        <v>30</v>
      </c>
      <c r="AC1145" t="s">
        <v>30</v>
      </c>
      <c r="AD1145" t="s">
        <v>30</v>
      </c>
    </row>
    <row r="1146" spans="1:30" x14ac:dyDescent="0.3">
      <c r="A1146" s="1">
        <v>41878.536203703705</v>
      </c>
      <c r="B1146">
        <v>43</v>
      </c>
      <c r="C1146">
        <f t="shared" si="34"/>
        <v>43</v>
      </c>
      <c r="D1146" t="str">
        <f t="shared" si="35"/>
        <v>36–45</v>
      </c>
      <c r="E1146" t="s">
        <v>42</v>
      </c>
      <c r="F1146" t="str">
        <f>IF(ISNUMBER(SEARCH("f",LOWER(E1146))) + ISNUMBER(SEARCH("female",LOWER(E1146))) + ISNUMBER(SEARCH("femail",LOWER(E1146))) &gt; 0,"Female",
 IF(ISNUMBER(SEARCH("m",LOWER(E1146))) + ISNUMBER(SEARCH("male",LOWER(E1146))) &gt; 0,"Male","Other"))</f>
        <v>Male</v>
      </c>
      <c r="G1146" t="s">
        <v>27</v>
      </c>
      <c r="H1146" t="s">
        <v>69</v>
      </c>
      <c r="I1146" t="s">
        <v>30</v>
      </c>
      <c r="J1146" t="s">
        <v>31</v>
      </c>
      <c r="K1146" t="s">
        <v>31</v>
      </c>
      <c r="L1146" t="s">
        <v>32</v>
      </c>
      <c r="M1146" t="str">
        <f>IF(L1146&lt;&gt;"", L1146, IF(K1146="No", "Not applicable", "Unknown"))</f>
        <v>Often</v>
      </c>
      <c r="N1146" t="s">
        <v>40</v>
      </c>
      <c r="O1146" t="s">
        <v>31</v>
      </c>
      <c r="P1146" t="s">
        <v>31</v>
      </c>
      <c r="Q1146" t="s">
        <v>31</v>
      </c>
      <c r="R1146" t="s">
        <v>33</v>
      </c>
      <c r="S1146" t="s">
        <v>30</v>
      </c>
      <c r="T1146" t="s">
        <v>41</v>
      </c>
      <c r="U1146" t="s">
        <v>41</v>
      </c>
      <c r="V1146" t="s">
        <v>53</v>
      </c>
      <c r="W1146" t="s">
        <v>31</v>
      </c>
      <c r="X1146" t="s">
        <v>36</v>
      </c>
      <c r="Y1146" t="s">
        <v>30</v>
      </c>
      <c r="Z1146" t="s">
        <v>30</v>
      </c>
      <c r="AA1146" t="s">
        <v>30</v>
      </c>
      <c r="AB1146" t="s">
        <v>30</v>
      </c>
      <c r="AC1146" t="s">
        <v>30</v>
      </c>
      <c r="AD1146" t="s">
        <v>30</v>
      </c>
    </row>
    <row r="1147" spans="1:30" x14ac:dyDescent="0.3">
      <c r="A1147" s="1">
        <v>41878.578981481478</v>
      </c>
      <c r="B1147">
        <v>43</v>
      </c>
      <c r="C1147">
        <f t="shared" si="34"/>
        <v>43</v>
      </c>
      <c r="D1147" t="str">
        <f t="shared" si="35"/>
        <v>36–45</v>
      </c>
      <c r="E1147" t="s">
        <v>42</v>
      </c>
      <c r="F1147" t="str">
        <f>IF(ISNUMBER(SEARCH("f",LOWER(E1147))) + ISNUMBER(SEARCH("female",LOWER(E1147))) + ISNUMBER(SEARCH("femail",LOWER(E1147))) &gt; 0,"Female",
 IF(ISNUMBER(SEARCH("m",LOWER(E1147))) + ISNUMBER(SEARCH("male",LOWER(E1147))) &gt; 0,"Male","Other"))</f>
        <v>Male</v>
      </c>
      <c r="G1147" t="s">
        <v>43</v>
      </c>
      <c r="H1147" t="s">
        <v>29</v>
      </c>
      <c r="I1147" t="s">
        <v>31</v>
      </c>
      <c r="J1147" t="s">
        <v>30</v>
      </c>
      <c r="K1147" t="s">
        <v>30</v>
      </c>
      <c r="L1147" t="s">
        <v>29</v>
      </c>
      <c r="M1147" t="str">
        <f>IF(L1147&lt;&gt;"", L1147, IF(K1147="No", "Not applicable", "Unknown"))</f>
        <v>NA</v>
      </c>
      <c r="N1147" s="2">
        <v>45809</v>
      </c>
      <c r="O1147" t="s">
        <v>31</v>
      </c>
      <c r="P1147" t="s">
        <v>31</v>
      </c>
      <c r="Q1147" t="s">
        <v>30</v>
      </c>
      <c r="R1147" t="s">
        <v>33</v>
      </c>
      <c r="S1147" t="s">
        <v>30</v>
      </c>
      <c r="T1147" t="s">
        <v>30</v>
      </c>
      <c r="U1147" t="s">
        <v>41</v>
      </c>
      <c r="V1147" t="s">
        <v>34</v>
      </c>
      <c r="W1147" t="s">
        <v>36</v>
      </c>
      <c r="X1147" t="s">
        <v>30</v>
      </c>
      <c r="Y1147" t="s">
        <v>31</v>
      </c>
      <c r="Z1147" t="s">
        <v>31</v>
      </c>
      <c r="AA1147" t="s">
        <v>31</v>
      </c>
      <c r="AB1147" t="s">
        <v>31</v>
      </c>
      <c r="AC1147" t="s">
        <v>41</v>
      </c>
      <c r="AD1147" t="s">
        <v>30</v>
      </c>
    </row>
    <row r="1148" spans="1:30" x14ac:dyDescent="0.3">
      <c r="A1148" s="1">
        <v>41878.662256944444</v>
      </c>
      <c r="B1148">
        <v>43</v>
      </c>
      <c r="C1148">
        <f t="shared" si="34"/>
        <v>43</v>
      </c>
      <c r="D1148" t="str">
        <f t="shared" si="35"/>
        <v>36–45</v>
      </c>
      <c r="E1148" t="s">
        <v>42</v>
      </c>
      <c r="F1148" t="str">
        <f>IF(ISNUMBER(SEARCH("f",LOWER(E1148))) + ISNUMBER(SEARCH("female",LOWER(E1148))) + ISNUMBER(SEARCH("femail",LOWER(E1148))) &gt; 0,"Female",
 IF(ISNUMBER(SEARCH("m",LOWER(E1148))) + ISNUMBER(SEARCH("male",LOWER(E1148))) &gt; 0,"Male","Other"))</f>
        <v>Male</v>
      </c>
      <c r="G1148" t="s">
        <v>27</v>
      </c>
      <c r="H1148" t="s">
        <v>66</v>
      </c>
      <c r="I1148" t="s">
        <v>31</v>
      </c>
      <c r="J1148" t="s">
        <v>31</v>
      </c>
      <c r="K1148" t="s">
        <v>31</v>
      </c>
      <c r="L1148" t="s">
        <v>32</v>
      </c>
      <c r="M1148" t="str">
        <f>IF(L1148&lt;&gt;"", L1148, IF(K1148="No", "Not applicable", "Unknown"))</f>
        <v>Often</v>
      </c>
      <c r="N1148" s="2">
        <v>45809</v>
      </c>
      <c r="O1148" t="s">
        <v>31</v>
      </c>
      <c r="P1148" t="s">
        <v>31</v>
      </c>
      <c r="Q1148" t="s">
        <v>31</v>
      </c>
      <c r="R1148" t="s">
        <v>31</v>
      </c>
      <c r="S1148" t="s">
        <v>30</v>
      </c>
      <c r="T1148" t="s">
        <v>30</v>
      </c>
      <c r="U1148" t="s">
        <v>31</v>
      </c>
      <c r="V1148" t="s">
        <v>61</v>
      </c>
      <c r="W1148" t="s">
        <v>30</v>
      </c>
      <c r="X1148" t="s">
        <v>30</v>
      </c>
      <c r="Y1148" t="s">
        <v>31</v>
      </c>
      <c r="Z1148" t="s">
        <v>31</v>
      </c>
      <c r="AA1148" t="s">
        <v>36</v>
      </c>
      <c r="AB1148" t="s">
        <v>36</v>
      </c>
      <c r="AC1148" t="s">
        <v>31</v>
      </c>
      <c r="AD1148" t="s">
        <v>30</v>
      </c>
    </row>
    <row r="1149" spans="1:30" x14ac:dyDescent="0.3">
      <c r="A1149" s="1">
        <v>41878.679675925923</v>
      </c>
      <c r="B1149">
        <v>43</v>
      </c>
      <c r="C1149">
        <f t="shared" si="34"/>
        <v>43</v>
      </c>
      <c r="D1149" t="str">
        <f t="shared" si="35"/>
        <v>36–45</v>
      </c>
      <c r="E1149" t="s">
        <v>37</v>
      </c>
      <c r="F1149" t="str">
        <f>IF(ISNUMBER(SEARCH("f",LOWER(E1149))) + ISNUMBER(SEARCH("female",LOWER(E1149))) + ISNUMBER(SEARCH("femail",LOWER(E1149))) &gt; 0,"Female",
 IF(ISNUMBER(SEARCH("m",LOWER(E1149))) + ISNUMBER(SEARCH("male",LOWER(E1149))) &gt; 0,"Male","Other"))</f>
        <v>Male</v>
      </c>
      <c r="G1149" t="s">
        <v>27</v>
      </c>
      <c r="H1149" t="s">
        <v>58</v>
      </c>
      <c r="I1149" t="s">
        <v>30</v>
      </c>
      <c r="J1149" t="s">
        <v>30</v>
      </c>
      <c r="K1149" t="s">
        <v>31</v>
      </c>
      <c r="L1149" t="s">
        <v>51</v>
      </c>
      <c r="M1149" t="str">
        <f>IF(L1149&lt;&gt;"", L1149, IF(K1149="No", "Not applicable", "Unknown"))</f>
        <v>Sometimes</v>
      </c>
      <c r="N1149" t="s">
        <v>40</v>
      </c>
      <c r="O1149" t="s">
        <v>30</v>
      </c>
      <c r="P1149" t="s">
        <v>31</v>
      </c>
      <c r="Q1149" t="s">
        <v>31</v>
      </c>
      <c r="R1149" t="s">
        <v>31</v>
      </c>
      <c r="S1149" t="s">
        <v>31</v>
      </c>
      <c r="T1149" t="s">
        <v>31</v>
      </c>
      <c r="U1149" t="s">
        <v>31</v>
      </c>
      <c r="V1149" t="s">
        <v>34</v>
      </c>
      <c r="W1149" t="s">
        <v>31</v>
      </c>
      <c r="X1149" t="s">
        <v>36</v>
      </c>
      <c r="Y1149" t="s">
        <v>30</v>
      </c>
      <c r="Z1149" t="s">
        <v>30</v>
      </c>
      <c r="AA1149" t="s">
        <v>30</v>
      </c>
      <c r="AB1149" t="s">
        <v>31</v>
      </c>
      <c r="AC1149" t="s">
        <v>41</v>
      </c>
      <c r="AD1149" t="s">
        <v>30</v>
      </c>
    </row>
    <row r="1150" spans="1:30" x14ac:dyDescent="0.3">
      <c r="A1150" s="1">
        <v>41878.681018518517</v>
      </c>
      <c r="B1150">
        <v>43</v>
      </c>
      <c r="C1150">
        <f t="shared" si="34"/>
        <v>43</v>
      </c>
      <c r="D1150" t="str">
        <f t="shared" si="35"/>
        <v>36–45</v>
      </c>
      <c r="E1150" t="s">
        <v>55</v>
      </c>
      <c r="F1150" t="str">
        <f>IF(ISNUMBER(SEARCH("f",LOWER(E1150))) + ISNUMBER(SEARCH("female",LOWER(E1150))) + ISNUMBER(SEARCH("femail",LOWER(E1150))) &gt; 0,"Female",
 IF(ISNUMBER(SEARCH("m",LOWER(E1150))) + ISNUMBER(SEARCH("male",LOWER(E1150))) &gt; 0,"Male","Other"))</f>
        <v>Male</v>
      </c>
      <c r="G1150" t="s">
        <v>82</v>
      </c>
      <c r="H1150" t="s">
        <v>29</v>
      </c>
      <c r="I1150" t="s">
        <v>30</v>
      </c>
      <c r="J1150" t="s">
        <v>30</v>
      </c>
      <c r="K1150" t="s">
        <v>31</v>
      </c>
      <c r="L1150" t="s">
        <v>51</v>
      </c>
      <c r="M1150" t="str">
        <f>IF(L1150&lt;&gt;"", L1150, IF(K1150="No", "Not applicable", "Unknown"))</f>
        <v>Sometimes</v>
      </c>
      <c r="N1150" t="s">
        <v>46</v>
      </c>
      <c r="O1150" t="s">
        <v>30</v>
      </c>
      <c r="P1150" t="s">
        <v>30</v>
      </c>
      <c r="Q1150" t="s">
        <v>30</v>
      </c>
      <c r="R1150" t="s">
        <v>31</v>
      </c>
      <c r="S1150" t="s">
        <v>41</v>
      </c>
      <c r="T1150" t="s">
        <v>30</v>
      </c>
      <c r="U1150" t="s">
        <v>41</v>
      </c>
      <c r="V1150" t="s">
        <v>34</v>
      </c>
      <c r="W1150" t="s">
        <v>36</v>
      </c>
      <c r="X1150" t="s">
        <v>30</v>
      </c>
      <c r="Y1150" t="s">
        <v>35</v>
      </c>
      <c r="Z1150" t="s">
        <v>35</v>
      </c>
      <c r="AA1150" t="s">
        <v>30</v>
      </c>
      <c r="AB1150" t="s">
        <v>31</v>
      </c>
      <c r="AC1150" t="s">
        <v>30</v>
      </c>
      <c r="AD1150" t="s">
        <v>31</v>
      </c>
    </row>
    <row r="1151" spans="1:30" x14ac:dyDescent="0.3">
      <c r="A1151" s="1">
        <v>41878.710439814815</v>
      </c>
      <c r="B1151">
        <v>43</v>
      </c>
      <c r="C1151">
        <f t="shared" si="34"/>
        <v>43</v>
      </c>
      <c r="D1151" t="str">
        <f t="shared" si="35"/>
        <v>36–45</v>
      </c>
      <c r="E1151" t="s">
        <v>42</v>
      </c>
      <c r="F1151" t="str">
        <f>IF(ISNUMBER(SEARCH("f",LOWER(E1151))) + ISNUMBER(SEARCH("female",LOWER(E1151))) + ISNUMBER(SEARCH("femail",LOWER(E1151))) &gt; 0,"Female",
 IF(ISNUMBER(SEARCH("m",LOWER(E1151))) + ISNUMBER(SEARCH("male",LOWER(E1151))) &gt; 0,"Male","Other"))</f>
        <v>Male</v>
      </c>
      <c r="G1151" t="s">
        <v>27</v>
      </c>
      <c r="H1151" t="s">
        <v>65</v>
      </c>
      <c r="I1151" t="s">
        <v>30</v>
      </c>
      <c r="J1151" t="s">
        <v>30</v>
      </c>
      <c r="K1151" t="s">
        <v>30</v>
      </c>
      <c r="L1151" t="s">
        <v>29</v>
      </c>
      <c r="M1151" t="str">
        <f>IF(L1151&lt;&gt;"", L1151, IF(K1151="No", "Not applicable", "Unknown"))</f>
        <v>NA</v>
      </c>
      <c r="N1151" s="2">
        <v>45809</v>
      </c>
      <c r="O1151" t="s">
        <v>31</v>
      </c>
      <c r="P1151" t="s">
        <v>31</v>
      </c>
      <c r="Q1151" t="s">
        <v>41</v>
      </c>
      <c r="R1151" t="s">
        <v>30</v>
      </c>
      <c r="S1151" t="s">
        <v>30</v>
      </c>
      <c r="T1151" t="s">
        <v>41</v>
      </c>
      <c r="U1151" t="s">
        <v>41</v>
      </c>
      <c r="V1151" t="s">
        <v>41</v>
      </c>
      <c r="W1151" t="s">
        <v>36</v>
      </c>
      <c r="X1151" t="s">
        <v>30</v>
      </c>
      <c r="Y1151" t="s">
        <v>35</v>
      </c>
      <c r="Z1151" t="s">
        <v>30</v>
      </c>
      <c r="AA1151" t="s">
        <v>30</v>
      </c>
      <c r="AB1151" t="s">
        <v>30</v>
      </c>
      <c r="AC1151" t="s">
        <v>41</v>
      </c>
      <c r="AD1151" t="s">
        <v>30</v>
      </c>
    </row>
    <row r="1152" spans="1:30" x14ac:dyDescent="0.3">
      <c r="A1152" s="1">
        <v>41878.919942129629</v>
      </c>
      <c r="B1152">
        <v>43</v>
      </c>
      <c r="C1152">
        <f t="shared" si="34"/>
        <v>43</v>
      </c>
      <c r="D1152" t="str">
        <f t="shared" si="35"/>
        <v>36–45</v>
      </c>
      <c r="E1152" t="s">
        <v>42</v>
      </c>
      <c r="F1152" t="str">
        <f>IF(ISNUMBER(SEARCH("f",LOWER(E1152))) + ISNUMBER(SEARCH("female",LOWER(E1152))) + ISNUMBER(SEARCH("femail",LOWER(E1152))) &gt; 0,"Female",
 IF(ISNUMBER(SEARCH("m",LOWER(E1152))) + ISNUMBER(SEARCH("male",LOWER(E1152))) &gt; 0,"Male","Other"))</f>
        <v>Male</v>
      </c>
      <c r="G1152" t="s">
        <v>27</v>
      </c>
      <c r="H1152" t="s">
        <v>54</v>
      </c>
      <c r="I1152" t="s">
        <v>30</v>
      </c>
      <c r="J1152" t="s">
        <v>30</v>
      </c>
      <c r="K1152" t="s">
        <v>31</v>
      </c>
      <c r="L1152" t="s">
        <v>51</v>
      </c>
      <c r="M1152" t="str">
        <f>IF(L1152&lt;&gt;"", L1152, IF(K1152="No", "Not applicable", "Unknown"))</f>
        <v>Sometimes</v>
      </c>
      <c r="N1152" s="2">
        <v>45809</v>
      </c>
      <c r="O1152" t="s">
        <v>30</v>
      </c>
      <c r="P1152" t="s">
        <v>31</v>
      </c>
      <c r="Q1152" t="s">
        <v>30</v>
      </c>
      <c r="R1152" t="s">
        <v>31</v>
      </c>
      <c r="S1152" t="s">
        <v>30</v>
      </c>
      <c r="T1152" t="s">
        <v>30</v>
      </c>
      <c r="U1152" t="s">
        <v>41</v>
      </c>
      <c r="V1152" t="s">
        <v>34</v>
      </c>
      <c r="W1152" t="s">
        <v>30</v>
      </c>
      <c r="X1152" t="s">
        <v>30</v>
      </c>
      <c r="Y1152" t="s">
        <v>31</v>
      </c>
      <c r="Z1152" t="s">
        <v>31</v>
      </c>
      <c r="AA1152" t="s">
        <v>30</v>
      </c>
      <c r="AB1152" t="s">
        <v>36</v>
      </c>
      <c r="AC1152" t="s">
        <v>41</v>
      </c>
      <c r="AD1152" t="s">
        <v>30</v>
      </c>
    </row>
    <row r="1153" spans="1:30" x14ac:dyDescent="0.3">
      <c r="A1153" s="1">
        <v>41878.931805555556</v>
      </c>
      <c r="B1153">
        <v>43</v>
      </c>
      <c r="C1153">
        <f t="shared" si="34"/>
        <v>43</v>
      </c>
      <c r="D1153" t="str">
        <f t="shared" si="35"/>
        <v>36–45</v>
      </c>
      <c r="E1153" t="s">
        <v>42</v>
      </c>
      <c r="F1153" t="str">
        <f>IF(ISNUMBER(SEARCH("f",LOWER(E1153))) + ISNUMBER(SEARCH("female",LOWER(E1153))) + ISNUMBER(SEARCH("femail",LOWER(E1153))) &gt; 0,"Female",
 IF(ISNUMBER(SEARCH("m",LOWER(E1153))) + ISNUMBER(SEARCH("male",LOWER(E1153))) &gt; 0,"Male","Other"))</f>
        <v>Male</v>
      </c>
      <c r="G1153" t="s">
        <v>27</v>
      </c>
      <c r="H1153" t="s">
        <v>69</v>
      </c>
      <c r="I1153" t="s">
        <v>30</v>
      </c>
      <c r="J1153" t="s">
        <v>30</v>
      </c>
      <c r="K1153" t="s">
        <v>30</v>
      </c>
      <c r="L1153" t="s">
        <v>29</v>
      </c>
      <c r="M1153" t="str">
        <f>IF(L1153&lt;&gt;"", L1153, IF(K1153="No", "Not applicable", "Unknown"))</f>
        <v>NA</v>
      </c>
      <c r="N1153" t="s">
        <v>60</v>
      </c>
      <c r="O1153" t="s">
        <v>31</v>
      </c>
      <c r="P1153" t="s">
        <v>31</v>
      </c>
      <c r="Q1153" t="s">
        <v>41</v>
      </c>
      <c r="R1153" t="s">
        <v>33</v>
      </c>
      <c r="S1153" t="s">
        <v>41</v>
      </c>
      <c r="T1153" t="s">
        <v>41</v>
      </c>
      <c r="U1153" t="s">
        <v>41</v>
      </c>
      <c r="V1153" t="s">
        <v>41</v>
      </c>
      <c r="W1153" t="s">
        <v>30</v>
      </c>
      <c r="X1153" t="s">
        <v>30</v>
      </c>
      <c r="Y1153" t="s">
        <v>31</v>
      </c>
      <c r="Z1153" t="s">
        <v>31</v>
      </c>
      <c r="AA1153" t="s">
        <v>30</v>
      </c>
      <c r="AB1153" t="s">
        <v>30</v>
      </c>
      <c r="AC1153" t="s">
        <v>31</v>
      </c>
      <c r="AD1153" t="s">
        <v>30</v>
      </c>
    </row>
    <row r="1154" spans="1:30" x14ac:dyDescent="0.3">
      <c r="A1154" s="1">
        <v>41879.292708333334</v>
      </c>
      <c r="B1154">
        <v>43</v>
      </c>
      <c r="C1154">
        <f t="shared" si="34"/>
        <v>43</v>
      </c>
      <c r="D1154" t="str">
        <f t="shared" si="35"/>
        <v>36–45</v>
      </c>
      <c r="E1154" t="s">
        <v>55</v>
      </c>
      <c r="F1154" t="str">
        <f>IF(ISNUMBER(SEARCH("f",LOWER(E1154))) + ISNUMBER(SEARCH("female",LOWER(E1154))) + ISNUMBER(SEARCH("femail",LOWER(E1154))) &gt; 0,"Female",
 IF(ISNUMBER(SEARCH("m",LOWER(E1154))) + ISNUMBER(SEARCH("male",LOWER(E1154))) &gt; 0,"Male","Other"))</f>
        <v>Male</v>
      </c>
      <c r="G1154" t="s">
        <v>63</v>
      </c>
      <c r="H1154" t="s">
        <v>29</v>
      </c>
      <c r="I1154" t="s">
        <v>30</v>
      </c>
      <c r="J1154" t="s">
        <v>30</v>
      </c>
      <c r="K1154" t="s">
        <v>30</v>
      </c>
      <c r="L1154" t="s">
        <v>29</v>
      </c>
      <c r="M1154" t="str">
        <f>IF(L1154&lt;&gt;"", L1154, IF(K1154="No", "Not applicable", "Unknown"))</f>
        <v>NA</v>
      </c>
      <c r="N1154" t="s">
        <v>49</v>
      </c>
      <c r="O1154" t="s">
        <v>30</v>
      </c>
      <c r="P1154" t="s">
        <v>31</v>
      </c>
      <c r="Q1154" t="s">
        <v>41</v>
      </c>
      <c r="R1154" t="s">
        <v>30</v>
      </c>
      <c r="S1154" t="s">
        <v>30</v>
      </c>
      <c r="T1154" t="s">
        <v>30</v>
      </c>
      <c r="U1154" t="s">
        <v>41</v>
      </c>
      <c r="V1154" t="s">
        <v>41</v>
      </c>
      <c r="W1154" t="s">
        <v>30</v>
      </c>
      <c r="X1154" t="s">
        <v>30</v>
      </c>
      <c r="Y1154" t="s">
        <v>35</v>
      </c>
      <c r="Z1154" t="s">
        <v>31</v>
      </c>
      <c r="AA1154" t="s">
        <v>36</v>
      </c>
      <c r="AB1154" t="s">
        <v>36</v>
      </c>
      <c r="AC1154" t="s">
        <v>41</v>
      </c>
      <c r="AD1154" t="s">
        <v>30</v>
      </c>
    </row>
    <row r="1155" spans="1:30" x14ac:dyDescent="0.3">
      <c r="A1155" s="1">
        <v>41879.41642361111</v>
      </c>
      <c r="B1155">
        <v>43</v>
      </c>
      <c r="C1155">
        <f t="shared" ref="C1155:C1218" si="36">IF(AND(ISNUMBER(B1155),B1155&gt;=18,B1155&lt;=100), B1155, "")</f>
        <v>43</v>
      </c>
      <c r="D1155" t="str">
        <f t="shared" ref="D1155:D1218" si="37">IF(AND(ISNUMBER(C1155), C1155&gt;=18, C1155&lt;=25), "18–25",
IF(C1155&lt;=35, "26–35",
IF(C1155&lt;=45, "36–45",
IF(C1155&lt;=55, "46–55",
IF(C1155&lt;=65, "56–65",
IF(C1155&gt;65, "65+", ""))))))</f>
        <v>36–45</v>
      </c>
      <c r="E1155" t="s">
        <v>37</v>
      </c>
      <c r="F1155" t="str">
        <f>IF(ISNUMBER(SEARCH("f",LOWER(E1155))) + ISNUMBER(SEARCH("female",LOWER(E1155))) + ISNUMBER(SEARCH("femail",LOWER(E1155))) &gt; 0,"Female",
 IF(ISNUMBER(SEARCH("m",LOWER(E1155))) + ISNUMBER(SEARCH("male",LOWER(E1155))) &gt; 0,"Male","Other"))</f>
        <v>Male</v>
      </c>
      <c r="G1155" t="s">
        <v>27</v>
      </c>
      <c r="H1155" t="s">
        <v>50</v>
      </c>
      <c r="I1155" t="s">
        <v>30</v>
      </c>
      <c r="J1155" t="s">
        <v>31</v>
      </c>
      <c r="K1155" t="s">
        <v>31</v>
      </c>
      <c r="L1155" t="s">
        <v>51</v>
      </c>
      <c r="M1155" t="str">
        <f>IF(L1155&lt;&gt;"", L1155, IF(K1155="No", "Not applicable", "Unknown"))</f>
        <v>Sometimes</v>
      </c>
      <c r="N1155" t="s">
        <v>46</v>
      </c>
      <c r="O1155" t="s">
        <v>30</v>
      </c>
      <c r="P1155" t="s">
        <v>30</v>
      </c>
      <c r="Q1155" t="s">
        <v>31</v>
      </c>
      <c r="R1155" t="s">
        <v>33</v>
      </c>
      <c r="S1155" t="s">
        <v>30</v>
      </c>
      <c r="T1155" t="s">
        <v>31</v>
      </c>
      <c r="U1155" t="s">
        <v>41</v>
      </c>
      <c r="V1155" t="s">
        <v>34</v>
      </c>
      <c r="W1155" t="s">
        <v>31</v>
      </c>
      <c r="X1155" t="s">
        <v>30</v>
      </c>
      <c r="Y1155" t="s">
        <v>30</v>
      </c>
      <c r="Z1155" t="s">
        <v>30</v>
      </c>
      <c r="AA1155" t="s">
        <v>30</v>
      </c>
      <c r="AB1155" t="s">
        <v>30</v>
      </c>
      <c r="AC1155" t="s">
        <v>30</v>
      </c>
      <c r="AD1155" t="s">
        <v>30</v>
      </c>
    </row>
    <row r="1156" spans="1:30" x14ac:dyDescent="0.3">
      <c r="A1156" s="1">
        <v>41879.434479166666</v>
      </c>
      <c r="B1156">
        <v>43</v>
      </c>
      <c r="C1156">
        <f t="shared" si="36"/>
        <v>43</v>
      </c>
      <c r="D1156" t="str">
        <f t="shared" si="37"/>
        <v>36–45</v>
      </c>
      <c r="E1156" t="s">
        <v>42</v>
      </c>
      <c r="F1156" t="str">
        <f>IF(ISNUMBER(SEARCH("f",LOWER(E1156))) + ISNUMBER(SEARCH("female",LOWER(E1156))) + ISNUMBER(SEARCH("femail",LOWER(E1156))) &gt; 0,"Female",
 IF(ISNUMBER(SEARCH("m",LOWER(E1156))) + ISNUMBER(SEARCH("male",LOWER(E1156))) &gt; 0,"Male","Other"))</f>
        <v>Male</v>
      </c>
      <c r="G1156" t="s">
        <v>159</v>
      </c>
      <c r="H1156" t="s">
        <v>29</v>
      </c>
      <c r="I1156" t="s">
        <v>31</v>
      </c>
      <c r="J1156" t="s">
        <v>30</v>
      </c>
      <c r="K1156" t="s">
        <v>31</v>
      </c>
      <c r="L1156" t="s">
        <v>51</v>
      </c>
      <c r="M1156" t="str">
        <f>IF(L1156&lt;&gt;"", L1156, IF(K1156="No", "Not applicable", "Unknown"))</f>
        <v>Sometimes</v>
      </c>
      <c r="N1156" s="3">
        <v>45778</v>
      </c>
      <c r="O1156" t="s">
        <v>31</v>
      </c>
      <c r="P1156" t="s">
        <v>31</v>
      </c>
      <c r="Q1156" t="s">
        <v>30</v>
      </c>
      <c r="R1156" t="s">
        <v>30</v>
      </c>
      <c r="S1156" t="s">
        <v>30</v>
      </c>
      <c r="T1156" t="s">
        <v>30</v>
      </c>
      <c r="U1156" t="s">
        <v>31</v>
      </c>
      <c r="V1156" t="s">
        <v>53</v>
      </c>
      <c r="W1156" t="s">
        <v>31</v>
      </c>
      <c r="X1156" t="s">
        <v>30</v>
      </c>
      <c r="Y1156" t="s">
        <v>31</v>
      </c>
      <c r="Z1156" t="s">
        <v>30</v>
      </c>
      <c r="AA1156" t="s">
        <v>30</v>
      </c>
      <c r="AB1156" t="s">
        <v>36</v>
      </c>
      <c r="AC1156" t="s">
        <v>30</v>
      </c>
      <c r="AD1156" t="s">
        <v>31</v>
      </c>
    </row>
    <row r="1157" spans="1:30" x14ac:dyDescent="0.3">
      <c r="A1157" s="1">
        <v>41879.448159722226</v>
      </c>
      <c r="B1157">
        <v>43</v>
      </c>
      <c r="C1157">
        <f t="shared" si="36"/>
        <v>43</v>
      </c>
      <c r="D1157" t="str">
        <f t="shared" si="37"/>
        <v>36–45</v>
      </c>
      <c r="E1157" t="s">
        <v>55</v>
      </c>
      <c r="F1157" t="str">
        <f>IF(ISNUMBER(SEARCH("f",LOWER(E1157))) + ISNUMBER(SEARCH("female",LOWER(E1157))) + ISNUMBER(SEARCH("femail",LOWER(E1157))) &gt; 0,"Female",
 IF(ISNUMBER(SEARCH("m",LOWER(E1157))) + ISNUMBER(SEARCH("male",LOWER(E1157))) &gt; 0,"Male","Other"))</f>
        <v>Male</v>
      </c>
      <c r="G1157" t="s">
        <v>27</v>
      </c>
      <c r="H1157" t="s">
        <v>64</v>
      </c>
      <c r="I1157" t="s">
        <v>30</v>
      </c>
      <c r="J1157" t="s">
        <v>30</v>
      </c>
      <c r="K1157" t="s">
        <v>30</v>
      </c>
      <c r="L1157" t="s">
        <v>29</v>
      </c>
      <c r="M1157" t="str">
        <f>IF(L1157&lt;&gt;"", L1157, IF(K1157="No", "Not applicable", "Unknown"))</f>
        <v>NA</v>
      </c>
      <c r="N1157" t="s">
        <v>40</v>
      </c>
      <c r="O1157" t="s">
        <v>30</v>
      </c>
      <c r="P1157" t="s">
        <v>30</v>
      </c>
      <c r="Q1157" t="s">
        <v>31</v>
      </c>
      <c r="R1157" t="s">
        <v>31</v>
      </c>
      <c r="S1157" t="s">
        <v>41</v>
      </c>
      <c r="T1157" t="s">
        <v>31</v>
      </c>
      <c r="U1157" t="s">
        <v>31</v>
      </c>
      <c r="V1157" t="s">
        <v>41</v>
      </c>
      <c r="W1157" t="s">
        <v>30</v>
      </c>
      <c r="X1157" t="s">
        <v>30</v>
      </c>
      <c r="Y1157" t="s">
        <v>35</v>
      </c>
      <c r="Z1157" t="s">
        <v>31</v>
      </c>
      <c r="AA1157" t="s">
        <v>30</v>
      </c>
      <c r="AB1157" t="s">
        <v>36</v>
      </c>
      <c r="AC1157" t="s">
        <v>41</v>
      </c>
      <c r="AD1157" t="s">
        <v>30</v>
      </c>
    </row>
    <row r="1158" spans="1:30" x14ac:dyDescent="0.3">
      <c r="A1158" s="1">
        <v>41879.506458333337</v>
      </c>
      <c r="B1158">
        <v>43</v>
      </c>
      <c r="C1158">
        <f t="shared" si="36"/>
        <v>43</v>
      </c>
      <c r="D1158" t="str">
        <f t="shared" si="37"/>
        <v>36–45</v>
      </c>
      <c r="E1158" t="s">
        <v>162</v>
      </c>
      <c r="F1158" t="str">
        <f>IF(ISNUMBER(SEARCH("f",LOWER(E1158))) + ISNUMBER(SEARCH("female",LOWER(E1158))) + ISNUMBER(SEARCH("femail",LOWER(E1158))) &gt; 0,"Female",
 IF(ISNUMBER(SEARCH("m",LOWER(E1158))) + ISNUMBER(SEARCH("male",LOWER(E1158))) &gt; 0,"Male","Other"))</f>
        <v>Male</v>
      </c>
      <c r="G1158" t="s">
        <v>27</v>
      </c>
      <c r="H1158" t="s">
        <v>113</v>
      </c>
      <c r="I1158" t="s">
        <v>30</v>
      </c>
      <c r="J1158" t="s">
        <v>30</v>
      </c>
      <c r="K1158" t="s">
        <v>30</v>
      </c>
      <c r="L1158" t="s">
        <v>51</v>
      </c>
      <c r="M1158" t="str">
        <f>IF(L1158&lt;&gt;"", L1158, IF(K1158="No", "Not applicable", "Unknown"))</f>
        <v>Sometimes</v>
      </c>
      <c r="N1158" s="2">
        <v>45809</v>
      </c>
      <c r="O1158" t="s">
        <v>31</v>
      </c>
      <c r="P1158" t="s">
        <v>31</v>
      </c>
      <c r="Q1158" t="s">
        <v>41</v>
      </c>
      <c r="R1158" t="s">
        <v>30</v>
      </c>
      <c r="S1158" t="s">
        <v>30</v>
      </c>
      <c r="T1158" t="s">
        <v>41</v>
      </c>
      <c r="U1158" t="s">
        <v>41</v>
      </c>
      <c r="V1158" t="s">
        <v>41</v>
      </c>
      <c r="W1158" t="s">
        <v>36</v>
      </c>
      <c r="X1158" t="s">
        <v>30</v>
      </c>
      <c r="Y1158" t="s">
        <v>30</v>
      </c>
      <c r="Z1158" t="s">
        <v>30</v>
      </c>
      <c r="AA1158" t="s">
        <v>30</v>
      </c>
      <c r="AB1158" t="s">
        <v>36</v>
      </c>
      <c r="AC1158" t="s">
        <v>30</v>
      </c>
      <c r="AD1158" t="s">
        <v>30</v>
      </c>
    </row>
    <row r="1159" spans="1:30" x14ac:dyDescent="0.3">
      <c r="A1159" s="1">
        <v>41879.510509259257</v>
      </c>
      <c r="B1159">
        <v>43</v>
      </c>
      <c r="C1159">
        <f t="shared" si="36"/>
        <v>43</v>
      </c>
      <c r="D1159" t="str">
        <f t="shared" si="37"/>
        <v>36–45</v>
      </c>
      <c r="E1159" t="s">
        <v>42</v>
      </c>
      <c r="F1159" t="str">
        <f>IF(ISNUMBER(SEARCH("f",LOWER(E1159))) + ISNUMBER(SEARCH("female",LOWER(E1159))) + ISNUMBER(SEARCH("femail",LOWER(E1159))) &gt; 0,"Female",
 IF(ISNUMBER(SEARCH("m",LOWER(E1159))) + ISNUMBER(SEARCH("male",LOWER(E1159))) &gt; 0,"Male","Other"))</f>
        <v>Male</v>
      </c>
      <c r="G1159" t="s">
        <v>45</v>
      </c>
      <c r="H1159" t="s">
        <v>29</v>
      </c>
      <c r="I1159" t="s">
        <v>30</v>
      </c>
      <c r="J1159" t="s">
        <v>30</v>
      </c>
      <c r="K1159" t="s">
        <v>31</v>
      </c>
      <c r="L1159" t="s">
        <v>48</v>
      </c>
      <c r="M1159" t="str">
        <f>IF(L1159&lt;&gt;"", L1159, IF(K1159="No", "Not applicable", "Unknown"))</f>
        <v>Never</v>
      </c>
      <c r="N1159" t="s">
        <v>46</v>
      </c>
      <c r="O1159" t="s">
        <v>30</v>
      </c>
      <c r="P1159" t="s">
        <v>31</v>
      </c>
      <c r="Q1159" t="s">
        <v>41</v>
      </c>
      <c r="R1159" t="s">
        <v>30</v>
      </c>
      <c r="S1159" t="s">
        <v>30</v>
      </c>
      <c r="T1159" t="s">
        <v>41</v>
      </c>
      <c r="U1159" t="s">
        <v>41</v>
      </c>
      <c r="V1159" t="s">
        <v>41</v>
      </c>
      <c r="W1159" t="s">
        <v>30</v>
      </c>
      <c r="X1159" t="s">
        <v>30</v>
      </c>
      <c r="Y1159" t="s">
        <v>31</v>
      </c>
      <c r="Z1159" t="s">
        <v>31</v>
      </c>
      <c r="AA1159" t="s">
        <v>31</v>
      </c>
      <c r="AB1159" t="s">
        <v>31</v>
      </c>
      <c r="AC1159" t="s">
        <v>41</v>
      </c>
      <c r="AD1159" t="s">
        <v>30</v>
      </c>
    </row>
    <row r="1160" spans="1:30" x14ac:dyDescent="0.3">
      <c r="A1160" s="1">
        <v>41879.626226851855</v>
      </c>
      <c r="B1160">
        <v>43</v>
      </c>
      <c r="C1160">
        <f t="shared" si="36"/>
        <v>43</v>
      </c>
      <c r="D1160" t="str">
        <f t="shared" si="37"/>
        <v>36–45</v>
      </c>
      <c r="E1160" t="s">
        <v>37</v>
      </c>
      <c r="F1160" t="str">
        <f>IF(ISNUMBER(SEARCH("f",LOWER(E1160))) + ISNUMBER(SEARCH("female",LOWER(E1160))) + ISNUMBER(SEARCH("femail",LOWER(E1160))) &gt; 0,"Female",
 IF(ISNUMBER(SEARCH("m",LOWER(E1160))) + ISNUMBER(SEARCH("male",LOWER(E1160))) &gt; 0,"Male","Other"))</f>
        <v>Male</v>
      </c>
      <c r="G1160" t="s">
        <v>27</v>
      </c>
      <c r="H1160" t="s">
        <v>66</v>
      </c>
      <c r="I1160" t="s">
        <v>30</v>
      </c>
      <c r="J1160" t="s">
        <v>30</v>
      </c>
      <c r="K1160" t="s">
        <v>30</v>
      </c>
      <c r="L1160" t="s">
        <v>29</v>
      </c>
      <c r="M1160" t="str">
        <f>IF(L1160&lt;&gt;"", L1160, IF(K1160="No", "Not applicable", "Unknown"))</f>
        <v>NA</v>
      </c>
      <c r="N1160" t="s">
        <v>40</v>
      </c>
      <c r="O1160" t="s">
        <v>30</v>
      </c>
      <c r="P1160" t="s">
        <v>31</v>
      </c>
      <c r="Q1160" t="s">
        <v>31</v>
      </c>
      <c r="R1160" t="s">
        <v>30</v>
      </c>
      <c r="S1160" t="s">
        <v>31</v>
      </c>
      <c r="T1160" t="s">
        <v>31</v>
      </c>
      <c r="U1160" t="s">
        <v>41</v>
      </c>
      <c r="V1160" t="s">
        <v>41</v>
      </c>
      <c r="W1160" t="s">
        <v>30</v>
      </c>
      <c r="X1160" t="s">
        <v>30</v>
      </c>
      <c r="Y1160" t="s">
        <v>35</v>
      </c>
      <c r="Z1160" t="s">
        <v>31</v>
      </c>
      <c r="AA1160" t="s">
        <v>30</v>
      </c>
      <c r="AB1160" t="s">
        <v>36</v>
      </c>
      <c r="AC1160" t="s">
        <v>41</v>
      </c>
      <c r="AD1160" t="s">
        <v>30</v>
      </c>
    </row>
    <row r="1161" spans="1:30" x14ac:dyDescent="0.3">
      <c r="A1161" s="1">
        <v>41879.696400462963</v>
      </c>
      <c r="B1161">
        <v>43</v>
      </c>
      <c r="C1161">
        <f t="shared" si="36"/>
        <v>43</v>
      </c>
      <c r="D1161" t="str">
        <f t="shared" si="37"/>
        <v>36–45</v>
      </c>
      <c r="E1161" t="s">
        <v>73</v>
      </c>
      <c r="F1161" t="str">
        <f>IF(ISNUMBER(SEARCH("f",LOWER(E1161))) + ISNUMBER(SEARCH("female",LOWER(E1161))) + ISNUMBER(SEARCH("femail",LOWER(E1161))) &gt; 0,"Female",
 IF(ISNUMBER(SEARCH("m",LOWER(E1161))) + ISNUMBER(SEARCH("male",LOWER(E1161))) &gt; 0,"Male","Other"))</f>
        <v>Male</v>
      </c>
      <c r="G1161" t="s">
        <v>45</v>
      </c>
      <c r="H1161" t="s">
        <v>29</v>
      </c>
      <c r="I1161" t="s">
        <v>30</v>
      </c>
      <c r="J1161" t="s">
        <v>31</v>
      </c>
      <c r="K1161" t="s">
        <v>30</v>
      </c>
      <c r="L1161" t="s">
        <v>29</v>
      </c>
      <c r="M1161" t="str">
        <f>IF(L1161&lt;&gt;"", L1161, IF(K1161="No", "Not applicable", "Unknown"))</f>
        <v>NA</v>
      </c>
      <c r="N1161" t="s">
        <v>40</v>
      </c>
      <c r="O1161" t="s">
        <v>30</v>
      </c>
      <c r="P1161" t="s">
        <v>30</v>
      </c>
      <c r="Q1161" t="s">
        <v>41</v>
      </c>
      <c r="R1161" t="s">
        <v>30</v>
      </c>
      <c r="S1161" t="s">
        <v>30</v>
      </c>
      <c r="T1161" t="s">
        <v>30</v>
      </c>
      <c r="U1161" t="s">
        <v>41</v>
      </c>
      <c r="V1161" t="s">
        <v>61</v>
      </c>
      <c r="W1161" t="s">
        <v>36</v>
      </c>
      <c r="X1161" t="s">
        <v>30</v>
      </c>
      <c r="Y1161" t="s">
        <v>35</v>
      </c>
      <c r="Z1161" t="s">
        <v>31</v>
      </c>
      <c r="AA1161" t="s">
        <v>30</v>
      </c>
      <c r="AB1161" t="s">
        <v>36</v>
      </c>
      <c r="AC1161" t="s">
        <v>41</v>
      </c>
      <c r="AD1161" t="s">
        <v>30</v>
      </c>
    </row>
    <row r="1162" spans="1:30" x14ac:dyDescent="0.3">
      <c r="A1162" s="1">
        <v>41879.7031712963</v>
      </c>
      <c r="B1162">
        <v>43</v>
      </c>
      <c r="C1162">
        <f t="shared" si="36"/>
        <v>43</v>
      </c>
      <c r="D1162" t="str">
        <f t="shared" si="37"/>
        <v>36–45</v>
      </c>
      <c r="E1162" t="s">
        <v>55</v>
      </c>
      <c r="F1162" t="str">
        <f>IF(ISNUMBER(SEARCH("f",LOWER(E1162))) + ISNUMBER(SEARCH("female",LOWER(E1162))) + ISNUMBER(SEARCH("femail",LOWER(E1162))) &gt; 0,"Female",
 IF(ISNUMBER(SEARCH("m",LOWER(E1162))) + ISNUMBER(SEARCH("male",LOWER(E1162))) &gt; 0,"Male","Other"))</f>
        <v>Male</v>
      </c>
      <c r="G1162" t="s">
        <v>27</v>
      </c>
      <c r="H1162" t="s">
        <v>96</v>
      </c>
      <c r="I1162" t="s">
        <v>30</v>
      </c>
      <c r="J1162" t="s">
        <v>30</v>
      </c>
      <c r="K1162" t="s">
        <v>31</v>
      </c>
      <c r="L1162" t="s">
        <v>51</v>
      </c>
      <c r="M1162" t="str">
        <f>IF(L1162&lt;&gt;"", L1162, IF(K1162="No", "Not applicable", "Unknown"))</f>
        <v>Sometimes</v>
      </c>
      <c r="N1162" t="s">
        <v>40</v>
      </c>
      <c r="O1162" t="s">
        <v>30</v>
      </c>
      <c r="P1162" t="s">
        <v>30</v>
      </c>
      <c r="Q1162" t="s">
        <v>41</v>
      </c>
      <c r="R1162" t="s">
        <v>30</v>
      </c>
      <c r="S1162" t="s">
        <v>30</v>
      </c>
      <c r="T1162" t="s">
        <v>41</v>
      </c>
      <c r="U1162" t="s">
        <v>41</v>
      </c>
      <c r="V1162" t="s">
        <v>53</v>
      </c>
      <c r="W1162" t="s">
        <v>36</v>
      </c>
      <c r="X1162" t="s">
        <v>30</v>
      </c>
      <c r="Y1162" t="s">
        <v>35</v>
      </c>
      <c r="Z1162" t="s">
        <v>31</v>
      </c>
      <c r="AA1162" t="s">
        <v>30</v>
      </c>
      <c r="AB1162" t="s">
        <v>30</v>
      </c>
      <c r="AC1162" t="s">
        <v>41</v>
      </c>
      <c r="AD1162" t="s">
        <v>30</v>
      </c>
    </row>
    <row r="1163" spans="1:30" x14ac:dyDescent="0.3">
      <c r="A1163" s="1">
        <v>41879.715370370373</v>
      </c>
      <c r="B1163">
        <v>43</v>
      </c>
      <c r="C1163">
        <f t="shared" si="36"/>
        <v>43</v>
      </c>
      <c r="D1163" t="str">
        <f t="shared" si="37"/>
        <v>36–45</v>
      </c>
      <c r="E1163" t="s">
        <v>42</v>
      </c>
      <c r="F1163" t="str">
        <f>IF(ISNUMBER(SEARCH("f",LOWER(E1163))) + ISNUMBER(SEARCH("female",LOWER(E1163))) + ISNUMBER(SEARCH("femail",LOWER(E1163))) &gt; 0,"Female",
 IF(ISNUMBER(SEARCH("m",LOWER(E1163))) + ISNUMBER(SEARCH("male",LOWER(E1163))) &gt; 0,"Male","Other"))</f>
        <v>Male</v>
      </c>
      <c r="G1163" t="s">
        <v>91</v>
      </c>
      <c r="H1163" t="s">
        <v>29</v>
      </c>
      <c r="I1163" t="s">
        <v>31</v>
      </c>
      <c r="J1163" t="s">
        <v>30</v>
      </c>
      <c r="K1163" t="s">
        <v>30</v>
      </c>
      <c r="L1163" t="s">
        <v>29</v>
      </c>
      <c r="M1163" t="str">
        <f>IF(L1163&lt;&gt;"", L1163, IF(K1163="No", "Not applicable", "Unknown"))</f>
        <v>NA</v>
      </c>
      <c r="N1163" t="s">
        <v>40</v>
      </c>
      <c r="O1163" t="s">
        <v>31</v>
      </c>
      <c r="P1163" t="s">
        <v>31</v>
      </c>
      <c r="Q1163" t="s">
        <v>41</v>
      </c>
      <c r="R1163" t="s">
        <v>30</v>
      </c>
      <c r="S1163" t="s">
        <v>30</v>
      </c>
      <c r="T1163" t="s">
        <v>41</v>
      </c>
      <c r="U1163" t="s">
        <v>41</v>
      </c>
      <c r="V1163" t="s">
        <v>41</v>
      </c>
      <c r="W1163" t="s">
        <v>30</v>
      </c>
      <c r="X1163" t="s">
        <v>30</v>
      </c>
      <c r="Y1163" t="s">
        <v>35</v>
      </c>
      <c r="Z1163" t="s">
        <v>31</v>
      </c>
      <c r="AA1163" t="s">
        <v>30</v>
      </c>
      <c r="AB1163" t="s">
        <v>36</v>
      </c>
      <c r="AC1163" t="s">
        <v>41</v>
      </c>
      <c r="AD1163" t="s">
        <v>30</v>
      </c>
    </row>
    <row r="1164" spans="1:30" x14ac:dyDescent="0.3">
      <c r="A1164" s="1">
        <v>41879.748368055552</v>
      </c>
      <c r="B1164">
        <v>43</v>
      </c>
      <c r="C1164">
        <f t="shared" si="36"/>
        <v>43</v>
      </c>
      <c r="D1164" t="str">
        <f t="shared" si="37"/>
        <v>36–45</v>
      </c>
      <c r="E1164" t="s">
        <v>42</v>
      </c>
      <c r="F1164" t="str">
        <f>IF(ISNUMBER(SEARCH("f",LOWER(E1164))) + ISNUMBER(SEARCH("female",LOWER(E1164))) + ISNUMBER(SEARCH("femail",LOWER(E1164))) &gt; 0,"Female",
 IF(ISNUMBER(SEARCH("m",LOWER(E1164))) + ISNUMBER(SEARCH("male",LOWER(E1164))) &gt; 0,"Male","Other"))</f>
        <v>Male</v>
      </c>
      <c r="G1164" t="s">
        <v>45</v>
      </c>
      <c r="H1164" t="s">
        <v>29</v>
      </c>
      <c r="I1164" t="s">
        <v>30</v>
      </c>
      <c r="J1164" t="s">
        <v>31</v>
      </c>
      <c r="K1164" t="s">
        <v>31</v>
      </c>
      <c r="L1164" t="s">
        <v>39</v>
      </c>
      <c r="M1164" t="str">
        <f>IF(L1164&lt;&gt;"", L1164, IF(K1164="No", "Not applicable", "Unknown"))</f>
        <v>Rarely</v>
      </c>
      <c r="N1164" t="s">
        <v>46</v>
      </c>
      <c r="O1164" t="s">
        <v>30</v>
      </c>
      <c r="P1164" t="s">
        <v>31</v>
      </c>
      <c r="Q1164" t="s">
        <v>30</v>
      </c>
      <c r="R1164" t="s">
        <v>30</v>
      </c>
      <c r="S1164" t="s">
        <v>30</v>
      </c>
      <c r="T1164" t="s">
        <v>30</v>
      </c>
      <c r="U1164" t="s">
        <v>41</v>
      </c>
      <c r="V1164" t="s">
        <v>53</v>
      </c>
      <c r="W1164" t="s">
        <v>31</v>
      </c>
      <c r="X1164" t="s">
        <v>31</v>
      </c>
      <c r="Y1164" t="s">
        <v>35</v>
      </c>
      <c r="Z1164" t="s">
        <v>30</v>
      </c>
      <c r="AA1164" t="s">
        <v>30</v>
      </c>
      <c r="AB1164" t="s">
        <v>30</v>
      </c>
      <c r="AC1164" t="s">
        <v>30</v>
      </c>
      <c r="AD1164" t="s">
        <v>31</v>
      </c>
    </row>
    <row r="1165" spans="1:30" x14ac:dyDescent="0.3">
      <c r="A1165" s="1">
        <v>41879.893969907411</v>
      </c>
      <c r="B1165">
        <v>43</v>
      </c>
      <c r="C1165">
        <f t="shared" si="36"/>
        <v>43</v>
      </c>
      <c r="D1165" t="str">
        <f t="shared" si="37"/>
        <v>36–45</v>
      </c>
      <c r="E1165" t="s">
        <v>37</v>
      </c>
      <c r="F1165" t="str">
        <f>IF(ISNUMBER(SEARCH("f",LOWER(E1165))) + ISNUMBER(SEARCH("female",LOWER(E1165))) + ISNUMBER(SEARCH("femail",LOWER(E1165))) &gt; 0,"Female",
 IF(ISNUMBER(SEARCH("m",LOWER(E1165))) + ISNUMBER(SEARCH("male",LOWER(E1165))) &gt; 0,"Male","Other"))</f>
        <v>Male</v>
      </c>
      <c r="G1165" t="s">
        <v>27</v>
      </c>
      <c r="H1165" t="s">
        <v>29</v>
      </c>
      <c r="I1165" t="s">
        <v>30</v>
      </c>
      <c r="J1165" t="s">
        <v>31</v>
      </c>
      <c r="K1165" t="s">
        <v>30</v>
      </c>
      <c r="L1165" t="s">
        <v>51</v>
      </c>
      <c r="M1165" t="str">
        <f>IF(L1165&lt;&gt;"", L1165, IF(K1165="No", "Not applicable", "Unknown"))</f>
        <v>Sometimes</v>
      </c>
      <c r="N1165" t="s">
        <v>60</v>
      </c>
      <c r="O1165" t="s">
        <v>30</v>
      </c>
      <c r="P1165" t="s">
        <v>30</v>
      </c>
      <c r="Q1165" t="s">
        <v>31</v>
      </c>
      <c r="R1165" t="s">
        <v>33</v>
      </c>
      <c r="S1165" t="s">
        <v>30</v>
      </c>
      <c r="T1165" t="s">
        <v>41</v>
      </c>
      <c r="U1165" t="s">
        <v>41</v>
      </c>
      <c r="V1165" t="s">
        <v>41</v>
      </c>
      <c r="W1165" t="s">
        <v>36</v>
      </c>
      <c r="X1165" t="s">
        <v>30</v>
      </c>
      <c r="Y1165" t="s">
        <v>30</v>
      </c>
      <c r="Z1165" t="s">
        <v>35</v>
      </c>
      <c r="AA1165" t="s">
        <v>30</v>
      </c>
      <c r="AB1165" t="s">
        <v>36</v>
      </c>
      <c r="AC1165" t="s">
        <v>30</v>
      </c>
      <c r="AD1165" t="s">
        <v>30</v>
      </c>
    </row>
    <row r="1166" spans="1:30" x14ac:dyDescent="0.3">
      <c r="A1166" s="1">
        <v>41879.928171296298</v>
      </c>
      <c r="B1166">
        <v>43</v>
      </c>
      <c r="C1166">
        <f t="shared" si="36"/>
        <v>43</v>
      </c>
      <c r="D1166" t="str">
        <f t="shared" si="37"/>
        <v>36–45</v>
      </c>
      <c r="E1166" t="s">
        <v>92</v>
      </c>
      <c r="F1166" t="str">
        <f>IF(ISNUMBER(SEARCH("f",LOWER(E1166))) + ISNUMBER(SEARCH("female",LOWER(E1166))) + ISNUMBER(SEARCH("femail",LOWER(E1166))) &gt; 0,"Female",
 IF(ISNUMBER(SEARCH("m",LOWER(E1166))) + ISNUMBER(SEARCH("male",LOWER(E1166))) &gt; 0,"Male","Other"))</f>
        <v>Male</v>
      </c>
      <c r="G1166" t="s">
        <v>27</v>
      </c>
      <c r="H1166" t="s">
        <v>69</v>
      </c>
      <c r="I1166" t="s">
        <v>30</v>
      </c>
      <c r="J1166" t="s">
        <v>30</v>
      </c>
      <c r="K1166" t="s">
        <v>31</v>
      </c>
      <c r="L1166" t="s">
        <v>51</v>
      </c>
      <c r="M1166" t="str">
        <f>IF(L1166&lt;&gt;"", L1166, IF(K1166="No", "Not applicable", "Unknown"))</f>
        <v>Sometimes</v>
      </c>
      <c r="N1166" t="s">
        <v>49</v>
      </c>
      <c r="O1166" t="s">
        <v>31</v>
      </c>
      <c r="P1166" t="s">
        <v>31</v>
      </c>
      <c r="Q1166" t="s">
        <v>31</v>
      </c>
      <c r="R1166" t="s">
        <v>31</v>
      </c>
      <c r="S1166" t="s">
        <v>30</v>
      </c>
      <c r="T1166" t="s">
        <v>31</v>
      </c>
      <c r="U1166" t="s">
        <v>31</v>
      </c>
      <c r="V1166" t="s">
        <v>53</v>
      </c>
      <c r="W1166" t="s">
        <v>31</v>
      </c>
      <c r="X1166" t="s">
        <v>36</v>
      </c>
      <c r="Y1166" t="s">
        <v>35</v>
      </c>
      <c r="Z1166" t="s">
        <v>30</v>
      </c>
      <c r="AA1166" t="s">
        <v>30</v>
      </c>
      <c r="AB1166" t="s">
        <v>36</v>
      </c>
      <c r="AC1166" t="s">
        <v>30</v>
      </c>
      <c r="AD1166" t="s">
        <v>31</v>
      </c>
    </row>
    <row r="1167" spans="1:30" x14ac:dyDescent="0.3">
      <c r="A1167" s="1">
        <v>41880.007835648146</v>
      </c>
      <c r="B1167">
        <v>43</v>
      </c>
      <c r="C1167">
        <f t="shared" si="36"/>
        <v>43</v>
      </c>
      <c r="D1167" t="str">
        <f t="shared" si="37"/>
        <v>36–45</v>
      </c>
      <c r="E1167" t="s">
        <v>42</v>
      </c>
      <c r="F1167" t="str">
        <f>IF(ISNUMBER(SEARCH("f",LOWER(E1167))) + ISNUMBER(SEARCH("female",LOWER(E1167))) + ISNUMBER(SEARCH("femail",LOWER(E1167))) &gt; 0,"Female",
 IF(ISNUMBER(SEARCH("m",LOWER(E1167))) + ISNUMBER(SEARCH("male",LOWER(E1167))) &gt; 0,"Male","Other"))</f>
        <v>Male</v>
      </c>
      <c r="G1167" t="s">
        <v>27</v>
      </c>
      <c r="H1167" t="s">
        <v>69</v>
      </c>
      <c r="I1167" t="s">
        <v>30</v>
      </c>
      <c r="J1167" t="s">
        <v>30</v>
      </c>
      <c r="K1167" t="s">
        <v>31</v>
      </c>
      <c r="L1167" t="s">
        <v>39</v>
      </c>
      <c r="M1167" t="str">
        <f>IF(L1167&lt;&gt;"", L1167, IF(K1167="No", "Not applicable", "Unknown"))</f>
        <v>Rarely</v>
      </c>
      <c r="N1167" t="s">
        <v>40</v>
      </c>
      <c r="O1167" t="s">
        <v>30</v>
      </c>
      <c r="P1167" t="s">
        <v>31</v>
      </c>
      <c r="Q1167" t="s">
        <v>31</v>
      </c>
      <c r="R1167" t="s">
        <v>31</v>
      </c>
      <c r="S1167" t="s">
        <v>31</v>
      </c>
      <c r="T1167" t="s">
        <v>31</v>
      </c>
      <c r="U1167" t="s">
        <v>41</v>
      </c>
      <c r="V1167" t="s">
        <v>34</v>
      </c>
      <c r="W1167" t="s">
        <v>30</v>
      </c>
      <c r="X1167" t="s">
        <v>30</v>
      </c>
      <c r="Y1167" t="s">
        <v>31</v>
      </c>
      <c r="Z1167" t="s">
        <v>31</v>
      </c>
      <c r="AA1167" t="s">
        <v>36</v>
      </c>
      <c r="AB1167" t="s">
        <v>31</v>
      </c>
      <c r="AC1167" t="s">
        <v>31</v>
      </c>
      <c r="AD1167" t="s">
        <v>30</v>
      </c>
    </row>
    <row r="1168" spans="1:30" x14ac:dyDescent="0.3">
      <c r="A1168" s="1">
        <v>41880.300497685188</v>
      </c>
      <c r="B1168">
        <v>43</v>
      </c>
      <c r="C1168">
        <f t="shared" si="36"/>
        <v>43</v>
      </c>
      <c r="D1168" t="str">
        <f t="shared" si="37"/>
        <v>36–45</v>
      </c>
      <c r="E1168" t="s">
        <v>42</v>
      </c>
      <c r="F1168" t="str">
        <f>IF(ISNUMBER(SEARCH("f",LOWER(E1168))) + ISNUMBER(SEARCH("female",LOWER(E1168))) + ISNUMBER(SEARCH("femail",LOWER(E1168))) &gt; 0,"Female",
 IF(ISNUMBER(SEARCH("m",LOWER(E1168))) + ISNUMBER(SEARCH("male",LOWER(E1168))) &gt; 0,"Male","Other"))</f>
        <v>Male</v>
      </c>
      <c r="G1168" t="s">
        <v>27</v>
      </c>
      <c r="H1168" t="s">
        <v>52</v>
      </c>
      <c r="I1168" t="s">
        <v>30</v>
      </c>
      <c r="J1168" t="s">
        <v>30</v>
      </c>
      <c r="K1168" t="s">
        <v>30</v>
      </c>
      <c r="L1168" t="s">
        <v>51</v>
      </c>
      <c r="M1168" t="str">
        <f>IF(L1168&lt;&gt;"", L1168, IF(K1168="No", "Not applicable", "Unknown"))</f>
        <v>Sometimes</v>
      </c>
      <c r="N1168" t="s">
        <v>40</v>
      </c>
      <c r="O1168" t="s">
        <v>31</v>
      </c>
      <c r="P1168" t="s">
        <v>31</v>
      </c>
      <c r="Q1168" t="s">
        <v>30</v>
      </c>
      <c r="R1168" t="s">
        <v>33</v>
      </c>
      <c r="S1168" t="s">
        <v>30</v>
      </c>
      <c r="T1168" t="s">
        <v>30</v>
      </c>
      <c r="U1168" t="s">
        <v>41</v>
      </c>
      <c r="V1168" t="s">
        <v>53</v>
      </c>
      <c r="W1168" t="s">
        <v>31</v>
      </c>
      <c r="X1168" t="s">
        <v>36</v>
      </c>
      <c r="Y1168" t="s">
        <v>30</v>
      </c>
      <c r="Z1168" t="s">
        <v>30</v>
      </c>
      <c r="AA1168" t="s">
        <v>30</v>
      </c>
      <c r="AB1168" t="s">
        <v>36</v>
      </c>
      <c r="AC1168" t="s">
        <v>30</v>
      </c>
      <c r="AD1168" t="s">
        <v>31</v>
      </c>
    </row>
    <row r="1169" spans="1:30" x14ac:dyDescent="0.3">
      <c r="A1169" s="1">
        <v>41880.553854166668</v>
      </c>
      <c r="B1169">
        <v>43</v>
      </c>
      <c r="C1169">
        <f t="shared" si="36"/>
        <v>43</v>
      </c>
      <c r="D1169" t="str">
        <f t="shared" si="37"/>
        <v>36–45</v>
      </c>
      <c r="E1169" t="s">
        <v>42</v>
      </c>
      <c r="F1169" t="str">
        <f>IF(ISNUMBER(SEARCH("f",LOWER(E1169))) + ISNUMBER(SEARCH("female",LOWER(E1169))) + ISNUMBER(SEARCH("femail",LOWER(E1169))) &gt; 0,"Female",
 IF(ISNUMBER(SEARCH("m",LOWER(E1169))) + ISNUMBER(SEARCH("male",LOWER(E1169))) &gt; 0,"Male","Other"))</f>
        <v>Male</v>
      </c>
      <c r="G1169" t="s">
        <v>27</v>
      </c>
      <c r="H1169" t="s">
        <v>54</v>
      </c>
      <c r="I1169" t="s">
        <v>30</v>
      </c>
      <c r="J1169" t="s">
        <v>30</v>
      </c>
      <c r="K1169" t="s">
        <v>30</v>
      </c>
      <c r="L1169" t="s">
        <v>51</v>
      </c>
      <c r="M1169" t="str">
        <f>IF(L1169&lt;&gt;"", L1169, IF(K1169="No", "Not applicable", "Unknown"))</f>
        <v>Sometimes</v>
      </c>
      <c r="N1169" t="s">
        <v>40</v>
      </c>
      <c r="O1169" t="s">
        <v>31</v>
      </c>
      <c r="P1169" t="s">
        <v>31</v>
      </c>
      <c r="Q1169" t="s">
        <v>31</v>
      </c>
      <c r="R1169" t="s">
        <v>33</v>
      </c>
      <c r="S1169" t="s">
        <v>30</v>
      </c>
      <c r="T1169" t="s">
        <v>31</v>
      </c>
      <c r="U1169" t="s">
        <v>41</v>
      </c>
      <c r="V1169" t="s">
        <v>41</v>
      </c>
      <c r="W1169" t="s">
        <v>36</v>
      </c>
      <c r="X1169" t="s">
        <v>30</v>
      </c>
      <c r="Y1169" t="s">
        <v>30</v>
      </c>
      <c r="Z1169" t="s">
        <v>30</v>
      </c>
      <c r="AA1169" t="s">
        <v>30</v>
      </c>
      <c r="AB1169" t="s">
        <v>30</v>
      </c>
      <c r="AC1169" t="s">
        <v>41</v>
      </c>
      <c r="AD1169" t="s">
        <v>30</v>
      </c>
    </row>
    <row r="1170" spans="1:30" x14ac:dyDescent="0.3">
      <c r="A1170" s="1">
        <v>41880.604861111111</v>
      </c>
      <c r="B1170">
        <v>43</v>
      </c>
      <c r="C1170">
        <f t="shared" si="36"/>
        <v>43</v>
      </c>
      <c r="D1170" t="str">
        <f t="shared" si="37"/>
        <v>36–45</v>
      </c>
      <c r="E1170" t="s">
        <v>42</v>
      </c>
      <c r="F1170" t="str">
        <f>IF(ISNUMBER(SEARCH("f",LOWER(E1170))) + ISNUMBER(SEARCH("female",LOWER(E1170))) + ISNUMBER(SEARCH("femail",LOWER(E1170))) &gt; 0,"Female",
 IF(ISNUMBER(SEARCH("m",LOWER(E1170))) + ISNUMBER(SEARCH("male",LOWER(E1170))) &gt; 0,"Male","Other"))</f>
        <v>Male</v>
      </c>
      <c r="G1170" t="s">
        <v>27</v>
      </c>
      <c r="H1170" t="s">
        <v>113</v>
      </c>
      <c r="I1170" t="s">
        <v>31</v>
      </c>
      <c r="J1170" t="s">
        <v>31</v>
      </c>
      <c r="K1170" t="s">
        <v>31</v>
      </c>
      <c r="L1170" t="s">
        <v>51</v>
      </c>
      <c r="M1170" t="str">
        <f>IF(L1170&lt;&gt;"", L1170, IF(K1170="No", "Not applicable", "Unknown"))</f>
        <v>Sometimes</v>
      </c>
      <c r="N1170" s="3">
        <v>45778</v>
      </c>
      <c r="O1170" t="s">
        <v>31</v>
      </c>
      <c r="P1170" t="s">
        <v>31</v>
      </c>
      <c r="Q1170" t="s">
        <v>31</v>
      </c>
      <c r="R1170" t="s">
        <v>33</v>
      </c>
      <c r="S1170" t="s">
        <v>30</v>
      </c>
      <c r="T1170" t="s">
        <v>41</v>
      </c>
      <c r="U1170" t="s">
        <v>41</v>
      </c>
      <c r="V1170" t="s">
        <v>41</v>
      </c>
      <c r="W1170" t="s">
        <v>36</v>
      </c>
      <c r="X1170" t="s">
        <v>36</v>
      </c>
      <c r="Y1170" t="s">
        <v>35</v>
      </c>
      <c r="Z1170" t="s">
        <v>35</v>
      </c>
      <c r="AA1170" t="s">
        <v>30</v>
      </c>
      <c r="AB1170" t="s">
        <v>36</v>
      </c>
      <c r="AC1170" t="s">
        <v>41</v>
      </c>
      <c r="AD1170" t="s">
        <v>30</v>
      </c>
    </row>
    <row r="1171" spans="1:30" x14ac:dyDescent="0.3">
      <c r="A1171" s="1">
        <v>41880.730914351851</v>
      </c>
      <c r="B1171">
        <v>43</v>
      </c>
      <c r="C1171">
        <f t="shared" si="36"/>
        <v>43</v>
      </c>
      <c r="D1171" t="str">
        <f t="shared" si="37"/>
        <v>36–45</v>
      </c>
      <c r="E1171" t="s">
        <v>55</v>
      </c>
      <c r="F1171" t="str">
        <f>IF(ISNUMBER(SEARCH("f",LOWER(E1171))) + ISNUMBER(SEARCH("female",LOWER(E1171))) + ISNUMBER(SEARCH("femail",LOWER(E1171))) &gt; 0,"Female",
 IF(ISNUMBER(SEARCH("m",LOWER(E1171))) + ISNUMBER(SEARCH("male",LOWER(E1171))) &gt; 0,"Male","Other"))</f>
        <v>Male</v>
      </c>
      <c r="G1171" t="s">
        <v>27</v>
      </c>
      <c r="H1171" t="s">
        <v>47</v>
      </c>
      <c r="I1171" t="s">
        <v>30</v>
      </c>
      <c r="J1171" t="s">
        <v>31</v>
      </c>
      <c r="K1171" t="s">
        <v>30</v>
      </c>
      <c r="L1171" t="s">
        <v>48</v>
      </c>
      <c r="M1171" t="str">
        <f>IF(L1171&lt;&gt;"", L1171, IF(K1171="No", "Not applicable", "Unknown"))</f>
        <v>Never</v>
      </c>
      <c r="N1171" t="s">
        <v>49</v>
      </c>
      <c r="O1171" t="s">
        <v>30</v>
      </c>
      <c r="P1171" t="s">
        <v>30</v>
      </c>
      <c r="Q1171" t="s">
        <v>31</v>
      </c>
      <c r="R1171" t="s">
        <v>31</v>
      </c>
      <c r="S1171" t="s">
        <v>30</v>
      </c>
      <c r="T1171" t="s">
        <v>41</v>
      </c>
      <c r="U1171" t="s">
        <v>41</v>
      </c>
      <c r="V1171" t="s">
        <v>34</v>
      </c>
      <c r="W1171" t="s">
        <v>36</v>
      </c>
      <c r="X1171" t="s">
        <v>30</v>
      </c>
      <c r="Y1171" t="s">
        <v>35</v>
      </c>
      <c r="Z1171" t="s">
        <v>35</v>
      </c>
      <c r="AA1171" t="s">
        <v>30</v>
      </c>
      <c r="AB1171" t="s">
        <v>36</v>
      </c>
      <c r="AC1171" t="s">
        <v>30</v>
      </c>
      <c r="AD1171" t="s">
        <v>30</v>
      </c>
    </row>
    <row r="1172" spans="1:30" x14ac:dyDescent="0.3">
      <c r="A1172" s="1">
        <v>41880.870810185188</v>
      </c>
      <c r="B1172">
        <v>43</v>
      </c>
      <c r="C1172">
        <f t="shared" si="36"/>
        <v>43</v>
      </c>
      <c r="D1172" t="str">
        <f t="shared" si="37"/>
        <v>36–45</v>
      </c>
      <c r="E1172" t="s">
        <v>42</v>
      </c>
      <c r="F1172" t="str">
        <f>IF(ISNUMBER(SEARCH("f",LOWER(E1172))) + ISNUMBER(SEARCH("female",LOWER(E1172))) + ISNUMBER(SEARCH("femail",LOWER(E1172))) &gt; 0,"Female",
 IF(ISNUMBER(SEARCH("m",LOWER(E1172))) + ISNUMBER(SEARCH("male",LOWER(E1172))) &gt; 0,"Male","Other"))</f>
        <v>Male</v>
      </c>
      <c r="G1172" t="s">
        <v>27</v>
      </c>
      <c r="H1172" t="s">
        <v>64</v>
      </c>
      <c r="I1172" t="s">
        <v>30</v>
      </c>
      <c r="J1172" t="s">
        <v>30</v>
      </c>
      <c r="K1172" t="s">
        <v>30</v>
      </c>
      <c r="L1172" t="s">
        <v>48</v>
      </c>
      <c r="M1172" t="str">
        <f>IF(L1172&lt;&gt;"", L1172, IF(K1172="No", "Not applicable", "Unknown"))</f>
        <v>Never</v>
      </c>
      <c r="N1172" t="s">
        <v>60</v>
      </c>
      <c r="O1172" t="s">
        <v>30</v>
      </c>
      <c r="P1172" t="s">
        <v>31</v>
      </c>
      <c r="Q1172" t="s">
        <v>41</v>
      </c>
      <c r="R1172" t="s">
        <v>30</v>
      </c>
      <c r="S1172" t="s">
        <v>30</v>
      </c>
      <c r="T1172" t="s">
        <v>41</v>
      </c>
      <c r="U1172" t="s">
        <v>41</v>
      </c>
      <c r="V1172" t="s">
        <v>41</v>
      </c>
      <c r="W1172" t="s">
        <v>30</v>
      </c>
      <c r="X1172" t="s">
        <v>30</v>
      </c>
      <c r="Y1172" t="s">
        <v>31</v>
      </c>
      <c r="Z1172" t="s">
        <v>35</v>
      </c>
      <c r="AA1172" t="s">
        <v>30</v>
      </c>
      <c r="AB1172" t="s">
        <v>30</v>
      </c>
      <c r="AC1172" t="s">
        <v>31</v>
      </c>
      <c r="AD1172" t="s">
        <v>30</v>
      </c>
    </row>
    <row r="1173" spans="1:30" x14ac:dyDescent="0.3">
      <c r="A1173" s="1">
        <v>42129.598819444444</v>
      </c>
      <c r="B1173">
        <v>43</v>
      </c>
      <c r="C1173">
        <f t="shared" si="36"/>
        <v>43</v>
      </c>
      <c r="D1173" t="str">
        <f t="shared" si="37"/>
        <v>36–45</v>
      </c>
      <c r="E1173" t="s">
        <v>107</v>
      </c>
      <c r="F1173" t="str">
        <f>IF(ISNUMBER(SEARCH("f",LOWER(E1173))) + ISNUMBER(SEARCH("female",LOWER(E1173))) + ISNUMBER(SEARCH("femail",LOWER(E1173))) &gt; 0,"Female",
 IF(ISNUMBER(SEARCH("m",LOWER(E1173))) + ISNUMBER(SEARCH("male",LOWER(E1173))) &gt; 0,"Male","Other"))</f>
        <v>Female</v>
      </c>
      <c r="G1173" t="s">
        <v>27</v>
      </c>
      <c r="H1173" t="s">
        <v>86</v>
      </c>
      <c r="I1173" t="s">
        <v>30</v>
      </c>
      <c r="J1173" t="s">
        <v>31</v>
      </c>
      <c r="K1173" t="s">
        <v>31</v>
      </c>
      <c r="L1173" t="s">
        <v>39</v>
      </c>
      <c r="M1173" t="str">
        <f>IF(L1173&lt;&gt;"", L1173, IF(K1173="No", "Not applicable", "Unknown"))</f>
        <v>Rarely</v>
      </c>
      <c r="N1173" t="s">
        <v>40</v>
      </c>
      <c r="O1173" t="s">
        <v>31</v>
      </c>
      <c r="P1173" t="s">
        <v>31</v>
      </c>
      <c r="Q1173" t="s">
        <v>31</v>
      </c>
      <c r="R1173" t="s">
        <v>31</v>
      </c>
      <c r="S1173" t="s">
        <v>30</v>
      </c>
      <c r="T1173" t="s">
        <v>31</v>
      </c>
      <c r="U1173" t="s">
        <v>41</v>
      </c>
      <c r="V1173" t="s">
        <v>41</v>
      </c>
      <c r="W1173" t="s">
        <v>30</v>
      </c>
      <c r="X1173" t="s">
        <v>30</v>
      </c>
      <c r="Y1173" t="s">
        <v>35</v>
      </c>
      <c r="Z1173" t="s">
        <v>31</v>
      </c>
      <c r="AA1173" t="s">
        <v>30</v>
      </c>
      <c r="AB1173" t="s">
        <v>30</v>
      </c>
      <c r="AC1173" t="s">
        <v>41</v>
      </c>
      <c r="AD1173" t="s">
        <v>30</v>
      </c>
    </row>
    <row r="1174" spans="1:30" x14ac:dyDescent="0.3">
      <c r="A1174" s="1">
        <v>41878.478900462964</v>
      </c>
      <c r="B1174">
        <v>44</v>
      </c>
      <c r="C1174">
        <f t="shared" si="36"/>
        <v>44</v>
      </c>
      <c r="D1174" t="str">
        <f t="shared" si="37"/>
        <v>36–45</v>
      </c>
      <c r="E1174" t="s">
        <v>37</v>
      </c>
      <c r="F1174" t="str">
        <f>IF(ISNUMBER(SEARCH("f",LOWER(E1174))) + ISNUMBER(SEARCH("female",LOWER(E1174))) + ISNUMBER(SEARCH("femail",LOWER(E1174))) &gt; 0,"Female",
 IF(ISNUMBER(SEARCH("m",LOWER(E1174))) + ISNUMBER(SEARCH("male",LOWER(E1174))) &gt; 0,"Male","Other"))</f>
        <v>Male</v>
      </c>
      <c r="G1174" t="s">
        <v>27</v>
      </c>
      <c r="H1174" t="s">
        <v>38</v>
      </c>
      <c r="I1174" t="s">
        <v>29</v>
      </c>
      <c r="J1174" t="s">
        <v>30</v>
      </c>
      <c r="K1174" t="s">
        <v>30</v>
      </c>
      <c r="L1174" t="s">
        <v>39</v>
      </c>
      <c r="M1174" t="str">
        <f>IF(L1174&lt;&gt;"", L1174, IF(K1174="No", "Not applicable", "Unknown"))</f>
        <v>Rarely</v>
      </c>
      <c r="N1174" t="s">
        <v>40</v>
      </c>
      <c r="O1174" t="s">
        <v>30</v>
      </c>
      <c r="P1174" t="s">
        <v>30</v>
      </c>
      <c r="Q1174" t="s">
        <v>41</v>
      </c>
      <c r="R1174" t="s">
        <v>30</v>
      </c>
      <c r="S1174" t="s">
        <v>41</v>
      </c>
      <c r="T1174" t="s">
        <v>41</v>
      </c>
      <c r="U1174" t="s">
        <v>41</v>
      </c>
      <c r="V1174" t="s">
        <v>41</v>
      </c>
      <c r="W1174" t="s">
        <v>36</v>
      </c>
      <c r="X1174" t="s">
        <v>30</v>
      </c>
      <c r="Y1174" t="s">
        <v>30</v>
      </c>
      <c r="Z1174" t="s">
        <v>30</v>
      </c>
      <c r="AA1174" t="s">
        <v>30</v>
      </c>
      <c r="AB1174" t="s">
        <v>30</v>
      </c>
      <c r="AC1174" t="s">
        <v>41</v>
      </c>
      <c r="AD1174" t="s">
        <v>30</v>
      </c>
    </row>
    <row r="1175" spans="1:30" x14ac:dyDescent="0.3">
      <c r="A1175" s="1">
        <v>41878.492326388892</v>
      </c>
      <c r="B1175">
        <v>44</v>
      </c>
      <c r="C1175">
        <f t="shared" si="36"/>
        <v>44</v>
      </c>
      <c r="D1175" t="str">
        <f t="shared" si="37"/>
        <v>36–45</v>
      </c>
      <c r="E1175" t="s">
        <v>42</v>
      </c>
      <c r="F1175" t="str">
        <f>IF(ISNUMBER(SEARCH("f",LOWER(E1175))) + ISNUMBER(SEARCH("female",LOWER(E1175))) + ISNUMBER(SEARCH("femail",LOWER(E1175))) &gt; 0,"Female",
 IF(ISNUMBER(SEARCH("m",LOWER(E1175))) + ISNUMBER(SEARCH("male",LOWER(E1175))) &gt; 0,"Male","Other"))</f>
        <v>Male</v>
      </c>
      <c r="G1175" t="s">
        <v>27</v>
      </c>
      <c r="H1175" t="s">
        <v>67</v>
      </c>
      <c r="I1175" t="s">
        <v>30</v>
      </c>
      <c r="J1175" t="s">
        <v>31</v>
      </c>
      <c r="K1175" t="s">
        <v>31</v>
      </c>
      <c r="L1175" t="s">
        <v>51</v>
      </c>
      <c r="M1175" t="str">
        <f>IF(L1175&lt;&gt;"", L1175, IF(K1175="No", "Not applicable", "Unknown"))</f>
        <v>Sometimes</v>
      </c>
      <c r="N1175" t="s">
        <v>40</v>
      </c>
      <c r="O1175" t="s">
        <v>30</v>
      </c>
      <c r="P1175" t="s">
        <v>30</v>
      </c>
      <c r="Q1175" t="s">
        <v>31</v>
      </c>
      <c r="R1175" t="s">
        <v>30</v>
      </c>
      <c r="S1175" t="s">
        <v>30</v>
      </c>
      <c r="T1175" t="s">
        <v>41</v>
      </c>
      <c r="U1175" t="s">
        <v>41</v>
      </c>
      <c r="V1175" t="s">
        <v>41</v>
      </c>
      <c r="W1175" t="s">
        <v>31</v>
      </c>
      <c r="X1175" t="s">
        <v>36</v>
      </c>
      <c r="Y1175" t="s">
        <v>35</v>
      </c>
      <c r="Z1175" t="s">
        <v>30</v>
      </c>
      <c r="AA1175" t="s">
        <v>30</v>
      </c>
      <c r="AB1175" t="s">
        <v>36</v>
      </c>
      <c r="AC1175" t="s">
        <v>41</v>
      </c>
      <c r="AD1175" t="s">
        <v>31</v>
      </c>
    </row>
    <row r="1176" spans="1:30" x14ac:dyDescent="0.3">
      <c r="A1176" s="1">
        <v>41878.512939814813</v>
      </c>
      <c r="B1176">
        <v>44</v>
      </c>
      <c r="C1176">
        <f t="shared" si="36"/>
        <v>44</v>
      </c>
      <c r="D1176" t="str">
        <f t="shared" si="37"/>
        <v>36–45</v>
      </c>
      <c r="E1176" t="s">
        <v>26</v>
      </c>
      <c r="F1176" t="str">
        <f>IF(ISNUMBER(SEARCH("f",LOWER(E1176))) + ISNUMBER(SEARCH("female",LOWER(E1176))) + ISNUMBER(SEARCH("femail",LOWER(E1176))) &gt; 0,"Female",
 IF(ISNUMBER(SEARCH("m",LOWER(E1176))) + ISNUMBER(SEARCH("male",LOWER(E1176))) &gt; 0,"Male","Other"))</f>
        <v>Female</v>
      </c>
      <c r="G1176" t="s">
        <v>27</v>
      </c>
      <c r="H1176" t="s">
        <v>66</v>
      </c>
      <c r="I1176" t="s">
        <v>30</v>
      </c>
      <c r="J1176" t="s">
        <v>30</v>
      </c>
      <c r="K1176" t="s">
        <v>30</v>
      </c>
      <c r="L1176" t="s">
        <v>48</v>
      </c>
      <c r="M1176" t="str">
        <f>IF(L1176&lt;&gt;"", L1176, IF(K1176="No", "Not applicable", "Unknown"))</f>
        <v>Never</v>
      </c>
      <c r="N1176" t="s">
        <v>49</v>
      </c>
      <c r="O1176" t="s">
        <v>30</v>
      </c>
      <c r="P1176" t="s">
        <v>31</v>
      </c>
      <c r="Q1176" t="s">
        <v>31</v>
      </c>
      <c r="R1176" t="s">
        <v>33</v>
      </c>
      <c r="S1176" t="s">
        <v>41</v>
      </c>
      <c r="T1176" t="s">
        <v>41</v>
      </c>
      <c r="U1176" t="s">
        <v>41</v>
      </c>
      <c r="V1176" t="s">
        <v>41</v>
      </c>
      <c r="W1176" t="s">
        <v>36</v>
      </c>
      <c r="X1176" t="s">
        <v>36</v>
      </c>
      <c r="Y1176" t="s">
        <v>30</v>
      </c>
      <c r="Z1176" t="s">
        <v>35</v>
      </c>
      <c r="AA1176" t="s">
        <v>30</v>
      </c>
      <c r="AB1176" t="s">
        <v>30</v>
      </c>
      <c r="AC1176" t="s">
        <v>41</v>
      </c>
      <c r="AD1176" t="s">
        <v>30</v>
      </c>
    </row>
    <row r="1177" spans="1:30" x14ac:dyDescent="0.3">
      <c r="A1177" s="1">
        <v>41879.612349537034</v>
      </c>
      <c r="B1177">
        <v>44</v>
      </c>
      <c r="C1177">
        <f t="shared" si="36"/>
        <v>44</v>
      </c>
      <c r="D1177" t="str">
        <f t="shared" si="37"/>
        <v>36–45</v>
      </c>
      <c r="E1177" t="s">
        <v>55</v>
      </c>
      <c r="F1177" t="str">
        <f>IF(ISNUMBER(SEARCH("f",LOWER(E1177))) + ISNUMBER(SEARCH("female",LOWER(E1177))) + ISNUMBER(SEARCH("femail",LOWER(E1177))) &gt; 0,"Female",
 IF(ISNUMBER(SEARCH("m",LOWER(E1177))) + ISNUMBER(SEARCH("male",LOWER(E1177))) &gt; 0,"Male","Other"))</f>
        <v>Male</v>
      </c>
      <c r="G1177" t="s">
        <v>27</v>
      </c>
      <c r="H1177" t="s">
        <v>29</v>
      </c>
      <c r="I1177" t="s">
        <v>31</v>
      </c>
      <c r="J1177" t="s">
        <v>31</v>
      </c>
      <c r="K1177" t="s">
        <v>31</v>
      </c>
      <c r="L1177" t="s">
        <v>51</v>
      </c>
      <c r="M1177" t="str">
        <f>IF(L1177&lt;&gt;"", L1177, IF(K1177="No", "Not applicable", "Unknown"))</f>
        <v>Sometimes</v>
      </c>
      <c r="N1177" s="3">
        <v>45778</v>
      </c>
      <c r="O1177" t="s">
        <v>31</v>
      </c>
      <c r="P1177" t="s">
        <v>31</v>
      </c>
      <c r="Q1177" t="s">
        <v>30</v>
      </c>
      <c r="R1177" t="s">
        <v>31</v>
      </c>
      <c r="S1177" t="s">
        <v>30</v>
      </c>
      <c r="T1177" t="s">
        <v>30</v>
      </c>
      <c r="U1177" t="s">
        <v>30</v>
      </c>
      <c r="V1177" t="s">
        <v>61</v>
      </c>
      <c r="W1177" t="s">
        <v>31</v>
      </c>
      <c r="X1177" t="s">
        <v>31</v>
      </c>
      <c r="Y1177" t="s">
        <v>35</v>
      </c>
      <c r="Z1177" t="s">
        <v>30</v>
      </c>
      <c r="AA1177" t="s">
        <v>30</v>
      </c>
      <c r="AB1177" t="s">
        <v>30</v>
      </c>
      <c r="AC1177" t="s">
        <v>31</v>
      </c>
      <c r="AD1177" t="s">
        <v>30</v>
      </c>
    </row>
    <row r="1178" spans="1:30" x14ac:dyDescent="0.3">
      <c r="A1178" s="1">
        <v>41879.673321759263</v>
      </c>
      <c r="B1178">
        <v>44</v>
      </c>
      <c r="C1178">
        <f t="shared" si="36"/>
        <v>44</v>
      </c>
      <c r="D1178" t="str">
        <f t="shared" si="37"/>
        <v>36–45</v>
      </c>
      <c r="E1178" t="s">
        <v>42</v>
      </c>
      <c r="F1178" t="str">
        <f>IF(ISNUMBER(SEARCH("f",LOWER(E1178))) + ISNUMBER(SEARCH("female",LOWER(E1178))) + ISNUMBER(SEARCH("femail",LOWER(E1178))) &gt; 0,"Female",
 IF(ISNUMBER(SEARCH("m",LOWER(E1178))) + ISNUMBER(SEARCH("male",LOWER(E1178))) &gt; 0,"Male","Other"))</f>
        <v>Male</v>
      </c>
      <c r="G1178" t="s">
        <v>45</v>
      </c>
      <c r="H1178" t="s">
        <v>29</v>
      </c>
      <c r="I1178" t="s">
        <v>30</v>
      </c>
      <c r="J1178" t="s">
        <v>31</v>
      </c>
      <c r="K1178" t="s">
        <v>31</v>
      </c>
      <c r="L1178" t="s">
        <v>51</v>
      </c>
      <c r="M1178" t="str">
        <f>IF(L1178&lt;&gt;"", L1178, IF(K1178="No", "Not applicable", "Unknown"))</f>
        <v>Sometimes</v>
      </c>
      <c r="N1178" t="s">
        <v>60</v>
      </c>
      <c r="O1178" t="s">
        <v>30</v>
      </c>
      <c r="P1178" t="s">
        <v>30</v>
      </c>
      <c r="Q1178" t="s">
        <v>41</v>
      </c>
      <c r="R1178" t="s">
        <v>30</v>
      </c>
      <c r="S1178" t="s">
        <v>30</v>
      </c>
      <c r="T1178" t="s">
        <v>30</v>
      </c>
      <c r="U1178" t="s">
        <v>41</v>
      </c>
      <c r="V1178" t="s">
        <v>44</v>
      </c>
      <c r="W1178" t="s">
        <v>36</v>
      </c>
      <c r="X1178" t="s">
        <v>30</v>
      </c>
      <c r="Y1178" t="s">
        <v>35</v>
      </c>
      <c r="Z1178" t="s">
        <v>31</v>
      </c>
      <c r="AA1178" t="s">
        <v>30</v>
      </c>
      <c r="AB1178" t="s">
        <v>36</v>
      </c>
      <c r="AC1178" t="s">
        <v>30</v>
      </c>
      <c r="AD1178" t="s">
        <v>31</v>
      </c>
    </row>
    <row r="1179" spans="1:30" x14ac:dyDescent="0.3">
      <c r="A1179" s="1">
        <v>41879.944409722222</v>
      </c>
      <c r="B1179">
        <v>44</v>
      </c>
      <c r="C1179">
        <f t="shared" si="36"/>
        <v>44</v>
      </c>
      <c r="D1179" t="str">
        <f t="shared" si="37"/>
        <v>36–45</v>
      </c>
      <c r="E1179" t="s">
        <v>55</v>
      </c>
      <c r="F1179" t="str">
        <f>IF(ISNUMBER(SEARCH("f",LOWER(E1179))) + ISNUMBER(SEARCH("female",LOWER(E1179))) + ISNUMBER(SEARCH("femail",LOWER(E1179))) &gt; 0,"Female",
 IF(ISNUMBER(SEARCH("m",LOWER(E1179))) + ISNUMBER(SEARCH("male",LOWER(E1179))) &gt; 0,"Male","Other"))</f>
        <v>Male</v>
      </c>
      <c r="G1179" t="s">
        <v>27</v>
      </c>
      <c r="H1179" t="s">
        <v>69</v>
      </c>
      <c r="I1179" t="s">
        <v>30</v>
      </c>
      <c r="J1179" t="s">
        <v>31</v>
      </c>
      <c r="K1179" t="s">
        <v>31</v>
      </c>
      <c r="L1179" t="s">
        <v>51</v>
      </c>
      <c r="M1179" t="str">
        <f>IF(L1179&lt;&gt;"", L1179, IF(K1179="No", "Not applicable", "Unknown"))</f>
        <v>Sometimes</v>
      </c>
      <c r="N1179" s="2">
        <v>45809</v>
      </c>
      <c r="O1179" t="s">
        <v>31</v>
      </c>
      <c r="P1179" t="s">
        <v>31</v>
      </c>
      <c r="Q1179" t="s">
        <v>31</v>
      </c>
      <c r="R1179" t="s">
        <v>31</v>
      </c>
      <c r="S1179" t="s">
        <v>31</v>
      </c>
      <c r="T1179" t="s">
        <v>31</v>
      </c>
      <c r="U1179" t="s">
        <v>31</v>
      </c>
      <c r="V1179" t="s">
        <v>44</v>
      </c>
      <c r="W1179" t="s">
        <v>36</v>
      </c>
      <c r="X1179" t="s">
        <v>36</v>
      </c>
      <c r="Y1179" t="s">
        <v>35</v>
      </c>
      <c r="Z1179" t="s">
        <v>31</v>
      </c>
      <c r="AA1179" t="s">
        <v>30</v>
      </c>
      <c r="AB1179" t="s">
        <v>36</v>
      </c>
      <c r="AC1179" t="s">
        <v>30</v>
      </c>
      <c r="AD1179" t="s">
        <v>30</v>
      </c>
    </row>
    <row r="1180" spans="1:30" x14ac:dyDescent="0.3">
      <c r="A1180" s="1">
        <v>41880.407592592594</v>
      </c>
      <c r="B1180">
        <v>44</v>
      </c>
      <c r="C1180">
        <f t="shared" si="36"/>
        <v>44</v>
      </c>
      <c r="D1180" t="str">
        <f t="shared" si="37"/>
        <v>36–45</v>
      </c>
      <c r="E1180" t="s">
        <v>85</v>
      </c>
      <c r="F1180" t="str">
        <f>IF(ISNUMBER(SEARCH("f",LOWER(E1180))) + ISNUMBER(SEARCH("female",LOWER(E1180))) + ISNUMBER(SEARCH("femail",LOWER(E1180))) &gt; 0,"Female",
 IF(ISNUMBER(SEARCH("m",LOWER(E1180))) + ISNUMBER(SEARCH("male",LOWER(E1180))) &gt; 0,"Male","Other"))</f>
        <v>Female</v>
      </c>
      <c r="G1180" t="s">
        <v>27</v>
      </c>
      <c r="H1180" t="s">
        <v>58</v>
      </c>
      <c r="I1180" t="s">
        <v>30</v>
      </c>
      <c r="J1180" t="s">
        <v>30</v>
      </c>
      <c r="K1180" t="s">
        <v>30</v>
      </c>
      <c r="L1180" t="s">
        <v>29</v>
      </c>
      <c r="M1180" t="str">
        <f>IF(L1180&lt;&gt;"", L1180, IF(K1180="No", "Not applicable", "Unknown"))</f>
        <v>NA</v>
      </c>
      <c r="N1180" t="s">
        <v>49</v>
      </c>
      <c r="O1180" t="s">
        <v>30</v>
      </c>
      <c r="P1180" t="s">
        <v>31</v>
      </c>
      <c r="Q1180" t="s">
        <v>41</v>
      </c>
      <c r="R1180" t="s">
        <v>33</v>
      </c>
      <c r="S1180" t="s">
        <v>30</v>
      </c>
      <c r="T1180" t="s">
        <v>30</v>
      </c>
      <c r="U1180" t="s">
        <v>41</v>
      </c>
      <c r="V1180" t="s">
        <v>41</v>
      </c>
      <c r="W1180" t="s">
        <v>31</v>
      </c>
      <c r="X1180" t="s">
        <v>30</v>
      </c>
      <c r="Y1180" t="s">
        <v>30</v>
      </c>
      <c r="Z1180" t="s">
        <v>30</v>
      </c>
      <c r="AA1180" t="s">
        <v>30</v>
      </c>
      <c r="AB1180" t="s">
        <v>30</v>
      </c>
      <c r="AC1180" t="s">
        <v>41</v>
      </c>
      <c r="AD1180" t="s">
        <v>30</v>
      </c>
    </row>
    <row r="1181" spans="1:30" x14ac:dyDescent="0.3">
      <c r="A1181" s="1">
        <v>41880.461805555555</v>
      </c>
      <c r="B1181">
        <v>44</v>
      </c>
      <c r="C1181">
        <f t="shared" si="36"/>
        <v>44</v>
      </c>
      <c r="D1181" t="str">
        <f t="shared" si="37"/>
        <v>36–45</v>
      </c>
      <c r="E1181" t="s">
        <v>73</v>
      </c>
      <c r="F1181" t="str">
        <f>IF(ISNUMBER(SEARCH("f",LOWER(E1181))) + ISNUMBER(SEARCH("female",LOWER(E1181))) + ISNUMBER(SEARCH("femail",LOWER(E1181))) &gt; 0,"Female",
 IF(ISNUMBER(SEARCH("m",LOWER(E1181))) + ISNUMBER(SEARCH("male",LOWER(E1181))) &gt; 0,"Male","Other"))</f>
        <v>Male</v>
      </c>
      <c r="G1181" t="s">
        <v>27</v>
      </c>
      <c r="H1181" t="s">
        <v>90</v>
      </c>
      <c r="I1181" t="s">
        <v>30</v>
      </c>
      <c r="J1181" t="s">
        <v>30</v>
      </c>
      <c r="K1181" t="s">
        <v>30</v>
      </c>
      <c r="L1181" t="s">
        <v>29</v>
      </c>
      <c r="M1181" t="str">
        <f>IF(L1181&lt;&gt;"", L1181, IF(K1181="No", "Not applicable", "Unknown"))</f>
        <v>NA</v>
      </c>
      <c r="N1181" t="s">
        <v>40</v>
      </c>
      <c r="O1181" t="s">
        <v>31</v>
      </c>
      <c r="P1181" t="s">
        <v>30</v>
      </c>
      <c r="Q1181" t="s">
        <v>41</v>
      </c>
      <c r="R1181" t="s">
        <v>30</v>
      </c>
      <c r="S1181" t="s">
        <v>41</v>
      </c>
      <c r="T1181" t="s">
        <v>41</v>
      </c>
      <c r="U1181" t="s">
        <v>31</v>
      </c>
      <c r="V1181" t="s">
        <v>41</v>
      </c>
      <c r="W1181" t="s">
        <v>31</v>
      </c>
      <c r="X1181" t="s">
        <v>30</v>
      </c>
      <c r="Y1181" t="s">
        <v>35</v>
      </c>
      <c r="Z1181" t="s">
        <v>30</v>
      </c>
      <c r="AA1181" t="s">
        <v>30</v>
      </c>
      <c r="AB1181" t="s">
        <v>30</v>
      </c>
      <c r="AC1181" t="s">
        <v>30</v>
      </c>
      <c r="AD1181" t="s">
        <v>30</v>
      </c>
    </row>
    <row r="1182" spans="1:30" x14ac:dyDescent="0.3">
      <c r="A1182" s="1">
        <v>41880.500381944446</v>
      </c>
      <c r="B1182">
        <v>44</v>
      </c>
      <c r="C1182">
        <f t="shared" si="36"/>
        <v>44</v>
      </c>
      <c r="D1182" t="str">
        <f t="shared" si="37"/>
        <v>36–45</v>
      </c>
      <c r="E1182" t="s">
        <v>37</v>
      </c>
      <c r="F1182" t="str">
        <f>IF(ISNUMBER(SEARCH("f",LOWER(E1182))) + ISNUMBER(SEARCH("female",LOWER(E1182))) + ISNUMBER(SEARCH("femail",LOWER(E1182))) &gt; 0,"Female",
 IF(ISNUMBER(SEARCH("m",LOWER(E1182))) + ISNUMBER(SEARCH("male",LOWER(E1182))) &gt; 0,"Male","Other"))</f>
        <v>Male</v>
      </c>
      <c r="G1182" t="s">
        <v>27</v>
      </c>
      <c r="H1182" t="s">
        <v>86</v>
      </c>
      <c r="I1182" t="s">
        <v>31</v>
      </c>
      <c r="J1182" t="s">
        <v>30</v>
      </c>
      <c r="K1182" t="s">
        <v>30</v>
      </c>
      <c r="L1182" t="s">
        <v>48</v>
      </c>
      <c r="M1182" t="str">
        <f>IF(L1182&lt;&gt;"", L1182, IF(K1182="No", "Not applicable", "Unknown"))</f>
        <v>Never</v>
      </c>
      <c r="N1182" s="3">
        <v>45778</v>
      </c>
      <c r="O1182" t="s">
        <v>31</v>
      </c>
      <c r="P1182" t="s">
        <v>31</v>
      </c>
      <c r="Q1182" t="s">
        <v>41</v>
      </c>
      <c r="R1182" t="s">
        <v>30</v>
      </c>
      <c r="S1182" t="s">
        <v>30</v>
      </c>
      <c r="T1182" t="s">
        <v>30</v>
      </c>
      <c r="U1182" t="s">
        <v>31</v>
      </c>
      <c r="V1182" t="s">
        <v>44</v>
      </c>
      <c r="W1182" t="s">
        <v>30</v>
      </c>
      <c r="X1182" t="s">
        <v>30</v>
      </c>
      <c r="Y1182" t="s">
        <v>30</v>
      </c>
      <c r="Z1182" t="s">
        <v>30</v>
      </c>
      <c r="AA1182" t="s">
        <v>30</v>
      </c>
      <c r="AB1182" t="s">
        <v>30</v>
      </c>
      <c r="AC1182" t="s">
        <v>41</v>
      </c>
      <c r="AD1182" t="s">
        <v>30</v>
      </c>
    </row>
    <row r="1183" spans="1:30" x14ac:dyDescent="0.3">
      <c r="A1183" s="1">
        <v>41881.816643518519</v>
      </c>
      <c r="B1183">
        <v>44</v>
      </c>
      <c r="C1183">
        <f t="shared" si="36"/>
        <v>44</v>
      </c>
      <c r="D1183" t="str">
        <f t="shared" si="37"/>
        <v>36–45</v>
      </c>
      <c r="E1183" t="s">
        <v>42</v>
      </c>
      <c r="F1183" t="str">
        <f>IF(ISNUMBER(SEARCH("f",LOWER(E1183))) + ISNUMBER(SEARCH("female",LOWER(E1183))) + ISNUMBER(SEARCH("femail",LOWER(E1183))) &gt; 0,"Female",
 IF(ISNUMBER(SEARCH("m",LOWER(E1183))) + ISNUMBER(SEARCH("male",LOWER(E1183))) &gt; 0,"Male","Other"))</f>
        <v>Male</v>
      </c>
      <c r="G1183" t="s">
        <v>45</v>
      </c>
      <c r="H1183" t="s">
        <v>29</v>
      </c>
      <c r="I1183" t="s">
        <v>30</v>
      </c>
      <c r="J1183" t="s">
        <v>30</v>
      </c>
      <c r="K1183" t="s">
        <v>31</v>
      </c>
      <c r="L1183" t="s">
        <v>51</v>
      </c>
      <c r="M1183" t="str">
        <f>IF(L1183&lt;&gt;"", L1183, IF(K1183="No", "Not applicable", "Unknown"))</f>
        <v>Sometimes</v>
      </c>
      <c r="N1183" t="s">
        <v>40</v>
      </c>
      <c r="O1183" t="s">
        <v>30</v>
      </c>
      <c r="P1183" t="s">
        <v>30</v>
      </c>
      <c r="Q1183" t="s">
        <v>30</v>
      </c>
      <c r="R1183" t="s">
        <v>30</v>
      </c>
      <c r="S1183" t="s">
        <v>30</v>
      </c>
      <c r="T1183" t="s">
        <v>31</v>
      </c>
      <c r="U1183" t="s">
        <v>41</v>
      </c>
      <c r="V1183" t="s">
        <v>41</v>
      </c>
      <c r="W1183" t="s">
        <v>36</v>
      </c>
      <c r="X1183" t="s">
        <v>30</v>
      </c>
      <c r="Y1183" t="s">
        <v>35</v>
      </c>
      <c r="Z1183" t="s">
        <v>35</v>
      </c>
      <c r="AA1183" t="s">
        <v>30</v>
      </c>
      <c r="AB1183" t="s">
        <v>30</v>
      </c>
      <c r="AC1183" t="s">
        <v>30</v>
      </c>
      <c r="AD1183" t="s">
        <v>30</v>
      </c>
    </row>
    <row r="1184" spans="1:30" x14ac:dyDescent="0.3">
      <c r="A1184" s="1">
        <v>42007.151736111111</v>
      </c>
      <c r="B1184">
        <v>44</v>
      </c>
      <c r="C1184">
        <f t="shared" si="36"/>
        <v>44</v>
      </c>
      <c r="D1184" t="str">
        <f t="shared" si="37"/>
        <v>36–45</v>
      </c>
      <c r="E1184" t="s">
        <v>37</v>
      </c>
      <c r="F1184" t="str">
        <f>IF(ISNUMBER(SEARCH("f",LOWER(E1184))) + ISNUMBER(SEARCH("female",LOWER(E1184))) + ISNUMBER(SEARCH("femail",LOWER(E1184))) &gt; 0,"Female",
 IF(ISNUMBER(SEARCH("m",LOWER(E1184))) + ISNUMBER(SEARCH("male",LOWER(E1184))) &gt; 0,"Male","Other"))</f>
        <v>Male</v>
      </c>
      <c r="G1184" t="s">
        <v>27</v>
      </c>
      <c r="H1184" t="s">
        <v>54</v>
      </c>
      <c r="I1184" t="s">
        <v>30</v>
      </c>
      <c r="J1184" t="s">
        <v>31</v>
      </c>
      <c r="K1184" t="s">
        <v>31</v>
      </c>
      <c r="L1184" t="s">
        <v>51</v>
      </c>
      <c r="M1184" t="str">
        <f>IF(L1184&lt;&gt;"", L1184, IF(K1184="No", "Not applicable", "Unknown"))</f>
        <v>Sometimes</v>
      </c>
      <c r="N1184" t="s">
        <v>49</v>
      </c>
      <c r="O1184" t="s">
        <v>30</v>
      </c>
      <c r="P1184" t="s">
        <v>31</v>
      </c>
      <c r="Q1184" t="s">
        <v>31</v>
      </c>
      <c r="R1184" t="s">
        <v>31</v>
      </c>
      <c r="S1184" t="s">
        <v>30</v>
      </c>
      <c r="T1184" t="s">
        <v>31</v>
      </c>
      <c r="U1184" t="s">
        <v>31</v>
      </c>
      <c r="V1184" t="s">
        <v>41</v>
      </c>
      <c r="W1184" t="s">
        <v>36</v>
      </c>
      <c r="X1184" t="s">
        <v>30</v>
      </c>
      <c r="Y1184" t="s">
        <v>35</v>
      </c>
      <c r="Z1184" t="s">
        <v>35</v>
      </c>
      <c r="AA1184" t="s">
        <v>30</v>
      </c>
      <c r="AB1184" t="s">
        <v>30</v>
      </c>
      <c r="AC1184" t="s">
        <v>41</v>
      </c>
      <c r="AD1184" t="s">
        <v>30</v>
      </c>
    </row>
    <row r="1185" spans="1:30" x14ac:dyDescent="0.3">
      <c r="A1185" s="1">
        <v>41878.521562499998</v>
      </c>
      <c r="B1185">
        <v>45</v>
      </c>
      <c r="C1185">
        <f t="shared" si="36"/>
        <v>45</v>
      </c>
      <c r="D1185" t="str">
        <f t="shared" si="37"/>
        <v>36–45</v>
      </c>
      <c r="E1185" t="s">
        <v>55</v>
      </c>
      <c r="F1185" t="str">
        <f>IF(ISNUMBER(SEARCH("f",LOWER(E1185))) + ISNUMBER(SEARCH("female",LOWER(E1185))) + ISNUMBER(SEARCH("femail",LOWER(E1185))) &gt; 0,"Female",
 IF(ISNUMBER(SEARCH("m",LOWER(E1185))) + ISNUMBER(SEARCH("male",LOWER(E1185))) &gt; 0,"Male","Other"))</f>
        <v>Male</v>
      </c>
      <c r="G1185" t="s">
        <v>27</v>
      </c>
      <c r="H1185" t="s">
        <v>90</v>
      </c>
      <c r="I1185" t="s">
        <v>30</v>
      </c>
      <c r="J1185" t="s">
        <v>31</v>
      </c>
      <c r="K1185" t="s">
        <v>31</v>
      </c>
      <c r="L1185" t="s">
        <v>39</v>
      </c>
      <c r="M1185" t="str">
        <f>IF(L1185&lt;&gt;"", L1185, IF(K1185="No", "Not applicable", "Unknown"))</f>
        <v>Rarely</v>
      </c>
      <c r="N1185" s="2">
        <v>45809</v>
      </c>
      <c r="O1185" t="s">
        <v>31</v>
      </c>
      <c r="P1185" t="s">
        <v>31</v>
      </c>
      <c r="Q1185" t="s">
        <v>31</v>
      </c>
      <c r="R1185" t="s">
        <v>31</v>
      </c>
      <c r="S1185" t="s">
        <v>30</v>
      </c>
      <c r="T1185" t="s">
        <v>31</v>
      </c>
      <c r="U1185" t="s">
        <v>31</v>
      </c>
      <c r="V1185" t="s">
        <v>61</v>
      </c>
      <c r="W1185" t="s">
        <v>30</v>
      </c>
      <c r="X1185" t="s">
        <v>30</v>
      </c>
      <c r="Y1185" t="s">
        <v>31</v>
      </c>
      <c r="Z1185" t="s">
        <v>31</v>
      </c>
      <c r="AA1185" t="s">
        <v>31</v>
      </c>
      <c r="AB1185" t="s">
        <v>31</v>
      </c>
      <c r="AC1185" t="s">
        <v>31</v>
      </c>
      <c r="AD1185" t="s">
        <v>30</v>
      </c>
    </row>
    <row r="1186" spans="1:30" x14ac:dyDescent="0.3">
      <c r="A1186" s="1">
        <v>41878.53570601852</v>
      </c>
      <c r="B1186">
        <v>45</v>
      </c>
      <c r="C1186">
        <f t="shared" si="36"/>
        <v>45</v>
      </c>
      <c r="D1186" t="str">
        <f t="shared" si="37"/>
        <v>36–45</v>
      </c>
      <c r="E1186" t="s">
        <v>85</v>
      </c>
      <c r="F1186" t="str">
        <f>IF(ISNUMBER(SEARCH("f",LOWER(E1186))) + ISNUMBER(SEARCH("female",LOWER(E1186))) + ISNUMBER(SEARCH("femail",LOWER(E1186))) &gt; 0,"Female",
 IF(ISNUMBER(SEARCH("m",LOWER(E1186))) + ISNUMBER(SEARCH("male",LOWER(E1186))) &gt; 0,"Male","Other"))</f>
        <v>Female</v>
      </c>
      <c r="G1186" t="s">
        <v>27</v>
      </c>
      <c r="H1186" t="s">
        <v>58</v>
      </c>
      <c r="I1186" t="s">
        <v>30</v>
      </c>
      <c r="J1186" t="s">
        <v>30</v>
      </c>
      <c r="K1186" t="s">
        <v>31</v>
      </c>
      <c r="L1186" t="s">
        <v>51</v>
      </c>
      <c r="M1186" t="str">
        <f>IF(L1186&lt;&gt;"", L1186, IF(K1186="No", "Not applicable", "Unknown"))</f>
        <v>Sometimes</v>
      </c>
      <c r="N1186" s="3">
        <v>45778</v>
      </c>
      <c r="O1186" t="s">
        <v>30</v>
      </c>
      <c r="P1186" t="s">
        <v>31</v>
      </c>
      <c r="Q1186" t="s">
        <v>31</v>
      </c>
      <c r="R1186" t="s">
        <v>30</v>
      </c>
      <c r="S1186" t="s">
        <v>30</v>
      </c>
      <c r="T1186" t="s">
        <v>30</v>
      </c>
      <c r="U1186" t="s">
        <v>31</v>
      </c>
      <c r="V1186" t="s">
        <v>44</v>
      </c>
      <c r="W1186" t="s">
        <v>30</v>
      </c>
      <c r="X1186" t="s">
        <v>30</v>
      </c>
      <c r="Y1186" t="s">
        <v>31</v>
      </c>
      <c r="Z1186" t="s">
        <v>31</v>
      </c>
      <c r="AA1186" t="s">
        <v>30</v>
      </c>
      <c r="AB1186" t="s">
        <v>30</v>
      </c>
      <c r="AC1186" t="s">
        <v>31</v>
      </c>
      <c r="AD1186" t="s">
        <v>30</v>
      </c>
    </row>
    <row r="1187" spans="1:30" x14ac:dyDescent="0.3">
      <c r="A1187" s="1">
        <v>41878.536053240743</v>
      </c>
      <c r="B1187">
        <v>45</v>
      </c>
      <c r="C1187">
        <f t="shared" si="36"/>
        <v>45</v>
      </c>
      <c r="D1187" t="str">
        <f t="shared" si="37"/>
        <v>36–45</v>
      </c>
      <c r="E1187" t="s">
        <v>37</v>
      </c>
      <c r="F1187" t="str">
        <f>IF(ISNUMBER(SEARCH("f",LOWER(E1187))) + ISNUMBER(SEARCH("female",LOWER(E1187))) + ISNUMBER(SEARCH("femail",LOWER(E1187))) &gt; 0,"Female",
 IF(ISNUMBER(SEARCH("m",LOWER(E1187))) + ISNUMBER(SEARCH("male",LOWER(E1187))) &gt; 0,"Male","Other"))</f>
        <v>Male</v>
      </c>
      <c r="G1187" t="s">
        <v>27</v>
      </c>
      <c r="H1187" t="s">
        <v>58</v>
      </c>
      <c r="I1187" t="s">
        <v>30</v>
      </c>
      <c r="J1187" t="s">
        <v>30</v>
      </c>
      <c r="K1187" t="s">
        <v>31</v>
      </c>
      <c r="L1187" t="s">
        <v>51</v>
      </c>
      <c r="M1187" t="str">
        <f>IF(L1187&lt;&gt;"", L1187, IF(K1187="No", "Not applicable", "Unknown"))</f>
        <v>Sometimes</v>
      </c>
      <c r="N1187" t="s">
        <v>40</v>
      </c>
      <c r="O1187" t="s">
        <v>30</v>
      </c>
      <c r="P1187" t="s">
        <v>31</v>
      </c>
      <c r="Q1187" t="s">
        <v>41</v>
      </c>
      <c r="R1187" t="s">
        <v>33</v>
      </c>
      <c r="S1187" t="s">
        <v>41</v>
      </c>
      <c r="T1187" t="s">
        <v>41</v>
      </c>
      <c r="U1187" t="s">
        <v>41</v>
      </c>
      <c r="V1187" t="s">
        <v>41</v>
      </c>
      <c r="W1187" t="s">
        <v>31</v>
      </c>
      <c r="X1187" t="s">
        <v>31</v>
      </c>
      <c r="Y1187" t="s">
        <v>35</v>
      </c>
      <c r="Z1187" t="s">
        <v>35</v>
      </c>
      <c r="AA1187" t="s">
        <v>30</v>
      </c>
      <c r="AB1187" t="s">
        <v>30</v>
      </c>
      <c r="AC1187" t="s">
        <v>41</v>
      </c>
      <c r="AD1187" t="s">
        <v>30</v>
      </c>
    </row>
    <row r="1188" spans="1:30" x14ac:dyDescent="0.3">
      <c r="A1188" s="1">
        <v>41878.593900462962</v>
      </c>
      <c r="B1188">
        <v>45</v>
      </c>
      <c r="C1188">
        <f t="shared" si="36"/>
        <v>45</v>
      </c>
      <c r="D1188" t="str">
        <f t="shared" si="37"/>
        <v>36–45</v>
      </c>
      <c r="E1188" t="s">
        <v>55</v>
      </c>
      <c r="F1188" t="str">
        <f>IF(ISNUMBER(SEARCH("f",LOWER(E1188))) + ISNUMBER(SEARCH("female",LOWER(E1188))) + ISNUMBER(SEARCH("femail",LOWER(E1188))) &gt; 0,"Female",
 IF(ISNUMBER(SEARCH("m",LOWER(E1188))) + ISNUMBER(SEARCH("male",LOWER(E1188))) &gt; 0,"Male","Other"))</f>
        <v>Male</v>
      </c>
      <c r="G1188" t="s">
        <v>27</v>
      </c>
      <c r="H1188" t="s">
        <v>64</v>
      </c>
      <c r="I1188" t="s">
        <v>30</v>
      </c>
      <c r="J1188" t="s">
        <v>31</v>
      </c>
      <c r="K1188" t="s">
        <v>31</v>
      </c>
      <c r="L1188" t="s">
        <v>51</v>
      </c>
      <c r="M1188" t="str">
        <f>IF(L1188&lt;&gt;"", L1188, IF(K1188="No", "Not applicable", "Unknown"))</f>
        <v>Sometimes</v>
      </c>
      <c r="N1188" t="s">
        <v>40</v>
      </c>
      <c r="O1188" t="s">
        <v>30</v>
      </c>
      <c r="P1188" t="s">
        <v>31</v>
      </c>
      <c r="Q1188" t="s">
        <v>31</v>
      </c>
      <c r="R1188" t="s">
        <v>31</v>
      </c>
      <c r="S1188" t="s">
        <v>41</v>
      </c>
      <c r="T1188" t="s">
        <v>41</v>
      </c>
      <c r="U1188" t="s">
        <v>31</v>
      </c>
      <c r="V1188" t="s">
        <v>41</v>
      </c>
      <c r="W1188" t="s">
        <v>36</v>
      </c>
      <c r="X1188" t="s">
        <v>30</v>
      </c>
      <c r="Y1188" t="s">
        <v>35</v>
      </c>
      <c r="Z1188" t="s">
        <v>35</v>
      </c>
      <c r="AA1188" t="s">
        <v>30</v>
      </c>
      <c r="AB1188" t="s">
        <v>36</v>
      </c>
      <c r="AC1188" t="s">
        <v>41</v>
      </c>
      <c r="AD1188" t="s">
        <v>30</v>
      </c>
    </row>
    <row r="1189" spans="1:30" x14ac:dyDescent="0.3">
      <c r="A1189" s="1">
        <v>41878.609409722223</v>
      </c>
      <c r="B1189">
        <v>45</v>
      </c>
      <c r="C1189">
        <f t="shared" si="36"/>
        <v>45</v>
      </c>
      <c r="D1189" t="str">
        <f t="shared" si="37"/>
        <v>36–45</v>
      </c>
      <c r="E1189" t="s">
        <v>42</v>
      </c>
      <c r="F1189" t="str">
        <f>IF(ISNUMBER(SEARCH("f",LOWER(E1189))) + ISNUMBER(SEARCH("female",LOWER(E1189))) + ISNUMBER(SEARCH("femail",LOWER(E1189))) &gt; 0,"Female",
 IF(ISNUMBER(SEARCH("m",LOWER(E1189))) + ISNUMBER(SEARCH("male",LOWER(E1189))) &gt; 0,"Male","Other"))</f>
        <v>Male</v>
      </c>
      <c r="G1189" t="s">
        <v>103</v>
      </c>
      <c r="H1189" t="s">
        <v>29</v>
      </c>
      <c r="I1189" t="s">
        <v>31</v>
      </c>
      <c r="J1189" t="s">
        <v>30</v>
      </c>
      <c r="K1189" t="s">
        <v>31</v>
      </c>
      <c r="L1189" t="s">
        <v>32</v>
      </c>
      <c r="M1189" t="str">
        <f>IF(L1189&lt;&gt;"", L1189, IF(K1189="No", "Not applicable", "Unknown"))</f>
        <v>Often</v>
      </c>
      <c r="N1189" s="3">
        <v>45778</v>
      </c>
      <c r="O1189" t="s">
        <v>30</v>
      </c>
      <c r="P1189" t="s">
        <v>31</v>
      </c>
      <c r="Q1189" t="s">
        <v>30</v>
      </c>
      <c r="R1189" t="s">
        <v>30</v>
      </c>
      <c r="S1189" t="s">
        <v>30</v>
      </c>
      <c r="T1189" t="s">
        <v>30</v>
      </c>
      <c r="U1189" t="s">
        <v>41</v>
      </c>
      <c r="V1189" t="s">
        <v>53</v>
      </c>
      <c r="W1189" t="s">
        <v>30</v>
      </c>
      <c r="X1189" t="s">
        <v>30</v>
      </c>
      <c r="Y1189" t="s">
        <v>30</v>
      </c>
      <c r="Z1189" t="s">
        <v>30</v>
      </c>
      <c r="AA1189" t="s">
        <v>30</v>
      </c>
      <c r="AB1189" t="s">
        <v>30</v>
      </c>
      <c r="AC1189" t="s">
        <v>41</v>
      </c>
      <c r="AD1189" t="s">
        <v>30</v>
      </c>
    </row>
    <row r="1190" spans="1:30" x14ac:dyDescent="0.3">
      <c r="A1190" s="1">
        <v>41878.640775462962</v>
      </c>
      <c r="B1190">
        <v>45</v>
      </c>
      <c r="C1190">
        <f t="shared" si="36"/>
        <v>45</v>
      </c>
      <c r="D1190" t="str">
        <f t="shared" si="37"/>
        <v>36–45</v>
      </c>
      <c r="E1190" t="s">
        <v>37</v>
      </c>
      <c r="F1190" t="str">
        <f>IF(ISNUMBER(SEARCH("f",LOWER(E1190))) + ISNUMBER(SEARCH("female",LOWER(E1190))) + ISNUMBER(SEARCH("femail",LOWER(E1190))) &gt; 0,"Female",
 IF(ISNUMBER(SEARCH("m",LOWER(E1190))) + ISNUMBER(SEARCH("male",LOWER(E1190))) &gt; 0,"Male","Other"))</f>
        <v>Male</v>
      </c>
      <c r="G1190" t="s">
        <v>27</v>
      </c>
      <c r="H1190" t="s">
        <v>66</v>
      </c>
      <c r="I1190" t="s">
        <v>30</v>
      </c>
      <c r="J1190" t="s">
        <v>30</v>
      </c>
      <c r="K1190" t="s">
        <v>31</v>
      </c>
      <c r="L1190" t="s">
        <v>48</v>
      </c>
      <c r="M1190" t="str">
        <f>IF(L1190&lt;&gt;"", L1190, IF(K1190="No", "Not applicable", "Unknown"))</f>
        <v>Never</v>
      </c>
      <c r="N1190" t="s">
        <v>46</v>
      </c>
      <c r="O1190" t="s">
        <v>31</v>
      </c>
      <c r="P1190" t="s">
        <v>31</v>
      </c>
      <c r="Q1190" t="s">
        <v>31</v>
      </c>
      <c r="R1190" t="s">
        <v>31</v>
      </c>
      <c r="S1190" t="s">
        <v>41</v>
      </c>
      <c r="T1190" t="s">
        <v>41</v>
      </c>
      <c r="U1190" t="s">
        <v>41</v>
      </c>
      <c r="V1190" t="s">
        <v>41</v>
      </c>
      <c r="W1190" t="s">
        <v>36</v>
      </c>
      <c r="X1190" t="s">
        <v>30</v>
      </c>
      <c r="Y1190" t="s">
        <v>30</v>
      </c>
      <c r="Z1190" t="s">
        <v>35</v>
      </c>
      <c r="AA1190" t="s">
        <v>30</v>
      </c>
      <c r="AB1190" t="s">
        <v>36</v>
      </c>
      <c r="AC1190" t="s">
        <v>41</v>
      </c>
      <c r="AD1190" t="s">
        <v>30</v>
      </c>
    </row>
    <row r="1191" spans="1:30" x14ac:dyDescent="0.3">
      <c r="A1191" s="1">
        <v>41879.36346064815</v>
      </c>
      <c r="B1191">
        <v>45</v>
      </c>
      <c r="C1191">
        <f t="shared" si="36"/>
        <v>45</v>
      </c>
      <c r="D1191" t="str">
        <f t="shared" si="37"/>
        <v>36–45</v>
      </c>
      <c r="E1191" t="s">
        <v>42</v>
      </c>
      <c r="F1191" t="str">
        <f>IF(ISNUMBER(SEARCH("f",LOWER(E1191))) + ISNUMBER(SEARCH("female",LOWER(E1191))) + ISNUMBER(SEARCH("femail",LOWER(E1191))) &gt; 0,"Female",
 IF(ISNUMBER(SEARCH("m",LOWER(E1191))) + ISNUMBER(SEARCH("male",LOWER(E1191))) &gt; 0,"Male","Other"))</f>
        <v>Male</v>
      </c>
      <c r="G1191" t="s">
        <v>27</v>
      </c>
      <c r="H1191" t="s">
        <v>113</v>
      </c>
      <c r="I1191" t="s">
        <v>30</v>
      </c>
      <c r="J1191" t="s">
        <v>30</v>
      </c>
      <c r="K1191" t="s">
        <v>31</v>
      </c>
      <c r="L1191" t="s">
        <v>32</v>
      </c>
      <c r="M1191" t="str">
        <f>IF(L1191&lt;&gt;"", L1191, IF(K1191="No", "Not applicable", "Unknown"))</f>
        <v>Often</v>
      </c>
      <c r="N1191" s="3">
        <v>45778</v>
      </c>
      <c r="O1191" t="s">
        <v>31</v>
      </c>
      <c r="P1191" t="s">
        <v>31</v>
      </c>
      <c r="Q1191" t="s">
        <v>31</v>
      </c>
      <c r="R1191" t="s">
        <v>33</v>
      </c>
      <c r="S1191" t="s">
        <v>30</v>
      </c>
      <c r="T1191" t="s">
        <v>31</v>
      </c>
      <c r="U1191" t="s">
        <v>41</v>
      </c>
      <c r="V1191" t="s">
        <v>61</v>
      </c>
      <c r="W1191" t="s">
        <v>30</v>
      </c>
      <c r="X1191" t="s">
        <v>30</v>
      </c>
      <c r="Y1191" t="s">
        <v>31</v>
      </c>
      <c r="Z1191" t="s">
        <v>31</v>
      </c>
      <c r="AA1191" t="s">
        <v>30</v>
      </c>
      <c r="AB1191" t="s">
        <v>36</v>
      </c>
      <c r="AC1191" t="s">
        <v>31</v>
      </c>
      <c r="AD1191" t="s">
        <v>30</v>
      </c>
    </row>
    <row r="1192" spans="1:30" x14ac:dyDescent="0.3">
      <c r="A1192" s="1">
        <v>41880.004733796297</v>
      </c>
      <c r="B1192">
        <v>45</v>
      </c>
      <c r="C1192">
        <f t="shared" si="36"/>
        <v>45</v>
      </c>
      <c r="D1192" t="str">
        <f t="shared" si="37"/>
        <v>36–45</v>
      </c>
      <c r="E1192" t="s">
        <v>42</v>
      </c>
      <c r="F1192" t="str">
        <f>IF(ISNUMBER(SEARCH("f",LOWER(E1192))) + ISNUMBER(SEARCH("female",LOWER(E1192))) + ISNUMBER(SEARCH("femail",LOWER(E1192))) &gt; 0,"Female",
 IF(ISNUMBER(SEARCH("m",LOWER(E1192))) + ISNUMBER(SEARCH("male",LOWER(E1192))) &gt; 0,"Male","Other"))</f>
        <v>Male</v>
      </c>
      <c r="G1192" t="s">
        <v>27</v>
      </c>
      <c r="H1192" t="s">
        <v>64</v>
      </c>
      <c r="I1192" t="s">
        <v>30</v>
      </c>
      <c r="J1192" t="s">
        <v>30</v>
      </c>
      <c r="K1192" t="s">
        <v>30</v>
      </c>
      <c r="L1192" t="s">
        <v>29</v>
      </c>
      <c r="M1192" t="str">
        <f>IF(L1192&lt;&gt;"", L1192, IF(K1192="No", "Not applicable", "Unknown"))</f>
        <v>NA</v>
      </c>
      <c r="N1192" t="s">
        <v>40</v>
      </c>
      <c r="O1192" t="s">
        <v>30</v>
      </c>
      <c r="P1192" t="s">
        <v>30</v>
      </c>
      <c r="Q1192" t="s">
        <v>31</v>
      </c>
      <c r="R1192" t="s">
        <v>31</v>
      </c>
      <c r="S1192" t="s">
        <v>31</v>
      </c>
      <c r="T1192" t="s">
        <v>31</v>
      </c>
      <c r="U1192" t="s">
        <v>41</v>
      </c>
      <c r="V1192" t="s">
        <v>41</v>
      </c>
      <c r="W1192" t="s">
        <v>30</v>
      </c>
      <c r="X1192" t="s">
        <v>30</v>
      </c>
      <c r="Y1192" t="s">
        <v>35</v>
      </c>
      <c r="Z1192" t="s">
        <v>35</v>
      </c>
      <c r="AA1192" t="s">
        <v>30</v>
      </c>
      <c r="AB1192" t="s">
        <v>30</v>
      </c>
      <c r="AC1192" t="s">
        <v>31</v>
      </c>
      <c r="AD1192" t="s">
        <v>30</v>
      </c>
    </row>
    <row r="1193" spans="1:30" x14ac:dyDescent="0.3">
      <c r="A1193" s="1">
        <v>41880.276261574072</v>
      </c>
      <c r="B1193">
        <v>45</v>
      </c>
      <c r="C1193">
        <f t="shared" si="36"/>
        <v>45</v>
      </c>
      <c r="D1193" t="str">
        <f t="shared" si="37"/>
        <v>36–45</v>
      </c>
      <c r="E1193" t="s">
        <v>42</v>
      </c>
      <c r="F1193" t="str">
        <f>IF(ISNUMBER(SEARCH("f",LOWER(E1193))) + ISNUMBER(SEARCH("female",LOWER(E1193))) + ISNUMBER(SEARCH("femail",LOWER(E1193))) &gt; 0,"Female",
 IF(ISNUMBER(SEARCH("m",LOWER(E1193))) + ISNUMBER(SEARCH("male",LOWER(E1193))) &gt; 0,"Male","Other"))</f>
        <v>Male</v>
      </c>
      <c r="G1193" t="s">
        <v>45</v>
      </c>
      <c r="H1193" t="s">
        <v>29</v>
      </c>
      <c r="I1193" t="s">
        <v>30</v>
      </c>
      <c r="J1193" t="s">
        <v>31</v>
      </c>
      <c r="K1193" t="s">
        <v>30</v>
      </c>
      <c r="L1193" t="s">
        <v>39</v>
      </c>
      <c r="M1193" t="str">
        <f>IF(L1193&lt;&gt;"", L1193, IF(K1193="No", "Not applicable", "Unknown"))</f>
        <v>Rarely</v>
      </c>
      <c r="N1193" t="s">
        <v>49</v>
      </c>
      <c r="O1193" t="s">
        <v>30</v>
      </c>
      <c r="P1193" t="s">
        <v>30</v>
      </c>
      <c r="Q1193" t="s">
        <v>41</v>
      </c>
      <c r="R1193" t="s">
        <v>30</v>
      </c>
      <c r="S1193" t="s">
        <v>30</v>
      </c>
      <c r="T1193" t="s">
        <v>30</v>
      </c>
      <c r="U1193" t="s">
        <v>41</v>
      </c>
      <c r="V1193" t="s">
        <v>41</v>
      </c>
      <c r="W1193" t="s">
        <v>36</v>
      </c>
      <c r="X1193" t="s">
        <v>30</v>
      </c>
      <c r="Y1193" t="s">
        <v>35</v>
      </c>
      <c r="Z1193" t="s">
        <v>30</v>
      </c>
      <c r="AA1193" t="s">
        <v>30</v>
      </c>
      <c r="AB1193" t="s">
        <v>36</v>
      </c>
      <c r="AC1193" t="s">
        <v>41</v>
      </c>
      <c r="AD1193" t="s">
        <v>30</v>
      </c>
    </row>
    <row r="1194" spans="1:30" x14ac:dyDescent="0.3">
      <c r="A1194" s="1">
        <v>41880.993761574071</v>
      </c>
      <c r="B1194">
        <v>45</v>
      </c>
      <c r="C1194">
        <f t="shared" si="36"/>
        <v>45</v>
      </c>
      <c r="D1194" t="str">
        <f t="shared" si="37"/>
        <v>36–45</v>
      </c>
      <c r="E1194" t="s">
        <v>37</v>
      </c>
      <c r="F1194" t="str">
        <f>IF(ISNUMBER(SEARCH("f",LOWER(E1194))) + ISNUMBER(SEARCH("female",LOWER(E1194))) + ISNUMBER(SEARCH("femail",LOWER(E1194))) &gt; 0,"Female",
 IF(ISNUMBER(SEARCH("m",LOWER(E1194))) + ISNUMBER(SEARCH("male",LOWER(E1194))) &gt; 0,"Male","Other"))</f>
        <v>Male</v>
      </c>
      <c r="G1194" t="s">
        <v>27</v>
      </c>
      <c r="H1194" t="s">
        <v>58</v>
      </c>
      <c r="I1194" t="s">
        <v>30</v>
      </c>
      <c r="J1194" t="s">
        <v>30</v>
      </c>
      <c r="K1194" t="s">
        <v>30</v>
      </c>
      <c r="L1194" t="s">
        <v>48</v>
      </c>
      <c r="M1194" t="str">
        <f>IF(L1194&lt;&gt;"", L1194, IF(K1194="No", "Not applicable", "Unknown"))</f>
        <v>Never</v>
      </c>
      <c r="N1194" s="2">
        <v>45809</v>
      </c>
      <c r="O1194" t="s">
        <v>31</v>
      </c>
      <c r="P1194" t="s">
        <v>31</v>
      </c>
      <c r="Q1194" t="s">
        <v>31</v>
      </c>
      <c r="R1194" t="s">
        <v>30</v>
      </c>
      <c r="S1194" t="s">
        <v>30</v>
      </c>
      <c r="T1194" t="s">
        <v>30</v>
      </c>
      <c r="U1194" t="s">
        <v>41</v>
      </c>
      <c r="V1194" t="s">
        <v>41</v>
      </c>
      <c r="W1194" t="s">
        <v>31</v>
      </c>
      <c r="X1194" t="s">
        <v>36</v>
      </c>
      <c r="Y1194" t="s">
        <v>35</v>
      </c>
      <c r="Z1194" t="s">
        <v>30</v>
      </c>
      <c r="AA1194" t="s">
        <v>30</v>
      </c>
      <c r="AB1194" t="s">
        <v>36</v>
      </c>
      <c r="AC1194" t="s">
        <v>41</v>
      </c>
      <c r="AD1194" t="s">
        <v>30</v>
      </c>
    </row>
    <row r="1195" spans="1:30" x14ac:dyDescent="0.3">
      <c r="A1195" s="1">
        <v>41881.842048611114</v>
      </c>
      <c r="B1195">
        <v>45</v>
      </c>
      <c r="C1195">
        <f t="shared" si="36"/>
        <v>45</v>
      </c>
      <c r="D1195" t="str">
        <f t="shared" si="37"/>
        <v>36–45</v>
      </c>
      <c r="E1195" t="s">
        <v>57</v>
      </c>
      <c r="F1195" t="str">
        <f>IF(ISNUMBER(SEARCH("f",LOWER(E1195))) + ISNUMBER(SEARCH("female",LOWER(E1195))) + ISNUMBER(SEARCH("femail",LOWER(E1195))) &gt; 0,"Female",
 IF(ISNUMBER(SEARCH("m",LOWER(E1195))) + ISNUMBER(SEARCH("male",LOWER(E1195))) &gt; 0,"Male","Other"))</f>
        <v>Female</v>
      </c>
      <c r="G1195" t="s">
        <v>27</v>
      </c>
      <c r="H1195" t="s">
        <v>52</v>
      </c>
      <c r="I1195" t="s">
        <v>30</v>
      </c>
      <c r="J1195" t="s">
        <v>30</v>
      </c>
      <c r="K1195" t="s">
        <v>31</v>
      </c>
      <c r="L1195" t="s">
        <v>39</v>
      </c>
      <c r="M1195" t="str">
        <f>IF(L1195&lt;&gt;"", L1195, IF(K1195="No", "Not applicable", "Unknown"))</f>
        <v>Rarely</v>
      </c>
      <c r="N1195" t="s">
        <v>46</v>
      </c>
      <c r="O1195" t="s">
        <v>30</v>
      </c>
      <c r="P1195" t="s">
        <v>30</v>
      </c>
      <c r="Q1195" t="s">
        <v>41</v>
      </c>
      <c r="R1195" t="s">
        <v>30</v>
      </c>
      <c r="S1195" t="s">
        <v>41</v>
      </c>
      <c r="T1195" t="s">
        <v>41</v>
      </c>
      <c r="U1195" t="s">
        <v>41</v>
      </c>
      <c r="V1195" t="s">
        <v>41</v>
      </c>
      <c r="W1195" t="s">
        <v>30</v>
      </c>
      <c r="X1195" t="s">
        <v>30</v>
      </c>
      <c r="Y1195" t="s">
        <v>35</v>
      </c>
      <c r="Z1195" t="s">
        <v>35</v>
      </c>
      <c r="AA1195" t="s">
        <v>30</v>
      </c>
      <c r="AB1195" t="s">
        <v>36</v>
      </c>
      <c r="AC1195" t="s">
        <v>41</v>
      </c>
      <c r="AD1195" t="s">
        <v>30</v>
      </c>
    </row>
    <row r="1196" spans="1:30" x14ac:dyDescent="0.3">
      <c r="A1196" s="1">
        <v>42056.386631944442</v>
      </c>
      <c r="B1196">
        <v>45</v>
      </c>
      <c r="C1196">
        <f t="shared" si="36"/>
        <v>45</v>
      </c>
      <c r="D1196" t="str">
        <f t="shared" si="37"/>
        <v>36–45</v>
      </c>
      <c r="E1196" t="s">
        <v>55</v>
      </c>
      <c r="F1196" t="str">
        <f>IF(ISNUMBER(SEARCH("f",LOWER(E1196))) + ISNUMBER(SEARCH("female",LOWER(E1196))) + ISNUMBER(SEARCH("femail",LOWER(E1196))) &gt; 0,"Female",
 IF(ISNUMBER(SEARCH("m",LOWER(E1196))) + ISNUMBER(SEARCH("male",LOWER(E1196))) &gt; 0,"Male","Other"))</f>
        <v>Male</v>
      </c>
      <c r="G1196" t="s">
        <v>103</v>
      </c>
      <c r="H1196" t="s">
        <v>29</v>
      </c>
      <c r="I1196" t="s">
        <v>30</v>
      </c>
      <c r="J1196" t="s">
        <v>30</v>
      </c>
      <c r="K1196" t="s">
        <v>30</v>
      </c>
      <c r="L1196" t="s">
        <v>48</v>
      </c>
      <c r="M1196" t="str">
        <f>IF(L1196&lt;&gt;"", L1196, IF(K1196="No", "Not applicable", "Unknown"))</f>
        <v>Never</v>
      </c>
      <c r="N1196" t="s">
        <v>40</v>
      </c>
      <c r="O1196" t="s">
        <v>31</v>
      </c>
      <c r="P1196" t="s">
        <v>31</v>
      </c>
      <c r="Q1196" t="s">
        <v>41</v>
      </c>
      <c r="R1196" t="s">
        <v>33</v>
      </c>
      <c r="S1196" t="s">
        <v>30</v>
      </c>
      <c r="T1196" t="s">
        <v>30</v>
      </c>
      <c r="U1196" t="s">
        <v>41</v>
      </c>
      <c r="V1196" t="s">
        <v>41</v>
      </c>
      <c r="W1196" t="s">
        <v>31</v>
      </c>
      <c r="X1196" t="s">
        <v>30</v>
      </c>
      <c r="Y1196" t="s">
        <v>31</v>
      </c>
      <c r="Z1196" t="s">
        <v>35</v>
      </c>
      <c r="AA1196" t="s">
        <v>30</v>
      </c>
      <c r="AB1196" t="s">
        <v>30</v>
      </c>
      <c r="AC1196" t="s">
        <v>30</v>
      </c>
      <c r="AD1196" t="s">
        <v>31</v>
      </c>
    </row>
    <row r="1197" spans="1:30" x14ac:dyDescent="0.3">
      <c r="A1197" s="1">
        <v>41878.482557870368</v>
      </c>
      <c r="B1197">
        <v>46</v>
      </c>
      <c r="C1197">
        <f t="shared" si="36"/>
        <v>46</v>
      </c>
      <c r="D1197" t="str">
        <f t="shared" si="37"/>
        <v>46–55</v>
      </c>
      <c r="E1197" t="s">
        <v>55</v>
      </c>
      <c r="F1197" t="str">
        <f>IF(ISNUMBER(SEARCH("f",LOWER(E1197))) + ISNUMBER(SEARCH("female",LOWER(E1197))) + ISNUMBER(SEARCH("femail",LOWER(E1197))) &gt; 0,"Female",
 IF(ISNUMBER(SEARCH("m",LOWER(E1197))) + ISNUMBER(SEARCH("male",LOWER(E1197))) &gt; 0,"Male","Other"))</f>
        <v>Male</v>
      </c>
      <c r="G1197" t="s">
        <v>27</v>
      </c>
      <c r="H1197" t="s">
        <v>62</v>
      </c>
      <c r="I1197" t="s">
        <v>31</v>
      </c>
      <c r="J1197" t="s">
        <v>31</v>
      </c>
      <c r="K1197" t="s">
        <v>30</v>
      </c>
      <c r="L1197" t="s">
        <v>51</v>
      </c>
      <c r="M1197" t="str">
        <f>IF(L1197&lt;&gt;"", L1197, IF(K1197="No", "Not applicable", "Unknown"))</f>
        <v>Sometimes</v>
      </c>
      <c r="N1197" s="3">
        <v>45778</v>
      </c>
      <c r="O1197" t="s">
        <v>31</v>
      </c>
      <c r="P1197" t="s">
        <v>31</v>
      </c>
      <c r="Q1197" t="s">
        <v>31</v>
      </c>
      <c r="R1197" t="s">
        <v>33</v>
      </c>
      <c r="S1197" t="s">
        <v>31</v>
      </c>
      <c r="T1197" t="s">
        <v>41</v>
      </c>
      <c r="U1197" t="s">
        <v>31</v>
      </c>
      <c r="V1197" t="s">
        <v>61</v>
      </c>
      <c r="W1197" t="s">
        <v>30</v>
      </c>
      <c r="X1197" t="s">
        <v>30</v>
      </c>
      <c r="Y1197" t="s">
        <v>31</v>
      </c>
      <c r="Z1197" t="s">
        <v>31</v>
      </c>
      <c r="AA1197" t="s">
        <v>30</v>
      </c>
      <c r="AB1197" t="s">
        <v>31</v>
      </c>
      <c r="AC1197" t="s">
        <v>31</v>
      </c>
      <c r="AD1197" t="s">
        <v>31</v>
      </c>
    </row>
    <row r="1198" spans="1:30" x14ac:dyDescent="0.3">
      <c r="A1198" s="1">
        <v>41878.483194444445</v>
      </c>
      <c r="B1198">
        <v>46</v>
      </c>
      <c r="C1198">
        <f t="shared" si="36"/>
        <v>46</v>
      </c>
      <c r="D1198" t="str">
        <f t="shared" si="37"/>
        <v>46–55</v>
      </c>
      <c r="E1198" t="s">
        <v>42</v>
      </c>
      <c r="F1198" t="str">
        <f>IF(ISNUMBER(SEARCH("f",LOWER(E1198))) + ISNUMBER(SEARCH("female",LOWER(E1198))) + ISNUMBER(SEARCH("femail",LOWER(E1198))) &gt; 0,"Female",
 IF(ISNUMBER(SEARCH("m",LOWER(E1198))) + ISNUMBER(SEARCH("male",LOWER(E1198))) &gt; 0,"Male","Other"))</f>
        <v>Male</v>
      </c>
      <c r="G1198" t="s">
        <v>27</v>
      </c>
      <c r="H1198" t="s">
        <v>66</v>
      </c>
      <c r="I1198" t="s">
        <v>30</v>
      </c>
      <c r="J1198" t="s">
        <v>30</v>
      </c>
      <c r="K1198" t="s">
        <v>31</v>
      </c>
      <c r="L1198" t="s">
        <v>32</v>
      </c>
      <c r="M1198" t="str">
        <f>IF(L1198&lt;&gt;"", L1198, IF(K1198="No", "Not applicable", "Unknown"))</f>
        <v>Often</v>
      </c>
      <c r="N1198" t="s">
        <v>46</v>
      </c>
      <c r="O1198" t="s">
        <v>31</v>
      </c>
      <c r="P1198" t="s">
        <v>31</v>
      </c>
      <c r="Q1198" t="s">
        <v>31</v>
      </c>
      <c r="R1198" t="s">
        <v>31</v>
      </c>
      <c r="S1198" t="s">
        <v>30</v>
      </c>
      <c r="T1198" t="s">
        <v>30</v>
      </c>
      <c r="U1198" t="s">
        <v>41</v>
      </c>
      <c r="V1198" t="s">
        <v>41</v>
      </c>
      <c r="W1198" t="s">
        <v>36</v>
      </c>
      <c r="X1198" t="s">
        <v>30</v>
      </c>
      <c r="Y1198" t="s">
        <v>35</v>
      </c>
      <c r="Z1198" t="s">
        <v>31</v>
      </c>
      <c r="AA1198" t="s">
        <v>30</v>
      </c>
      <c r="AB1198" t="s">
        <v>36</v>
      </c>
      <c r="AC1198" t="s">
        <v>30</v>
      </c>
      <c r="AD1198" t="s">
        <v>30</v>
      </c>
    </row>
    <row r="1199" spans="1:30" x14ac:dyDescent="0.3">
      <c r="A1199" s="1">
        <v>41878.609560185185</v>
      </c>
      <c r="B1199">
        <v>46</v>
      </c>
      <c r="C1199">
        <f t="shared" si="36"/>
        <v>46</v>
      </c>
      <c r="D1199" t="str">
        <f t="shared" si="37"/>
        <v>46–55</v>
      </c>
      <c r="E1199" t="s">
        <v>37</v>
      </c>
      <c r="F1199" t="str">
        <f>IF(ISNUMBER(SEARCH("f",LOWER(E1199))) + ISNUMBER(SEARCH("female",LOWER(E1199))) + ISNUMBER(SEARCH("femail",LOWER(E1199))) &gt; 0,"Female",
 IF(ISNUMBER(SEARCH("m",LOWER(E1199))) + ISNUMBER(SEARCH("male",LOWER(E1199))) &gt; 0,"Male","Other"))</f>
        <v>Male</v>
      </c>
      <c r="G1199" t="s">
        <v>27</v>
      </c>
      <c r="H1199" t="s">
        <v>69</v>
      </c>
      <c r="I1199" t="s">
        <v>30</v>
      </c>
      <c r="J1199" t="s">
        <v>30</v>
      </c>
      <c r="K1199" t="s">
        <v>30</v>
      </c>
      <c r="L1199" t="s">
        <v>48</v>
      </c>
      <c r="M1199" t="str">
        <f>IF(L1199&lt;&gt;"", L1199, IF(K1199="No", "Not applicable", "Unknown"))</f>
        <v>Never</v>
      </c>
      <c r="N1199" t="s">
        <v>46</v>
      </c>
      <c r="O1199" t="s">
        <v>30</v>
      </c>
      <c r="P1199" t="s">
        <v>31</v>
      </c>
      <c r="Q1199" t="s">
        <v>31</v>
      </c>
      <c r="R1199" t="s">
        <v>33</v>
      </c>
      <c r="S1199" t="s">
        <v>31</v>
      </c>
      <c r="T1199" t="s">
        <v>41</v>
      </c>
      <c r="U1199" t="s">
        <v>41</v>
      </c>
      <c r="V1199" t="s">
        <v>61</v>
      </c>
      <c r="W1199" t="s">
        <v>30</v>
      </c>
      <c r="X1199" t="s">
        <v>30</v>
      </c>
      <c r="Y1199" t="s">
        <v>35</v>
      </c>
      <c r="Z1199" t="s">
        <v>35</v>
      </c>
      <c r="AA1199" t="s">
        <v>36</v>
      </c>
      <c r="AB1199" t="s">
        <v>36</v>
      </c>
      <c r="AC1199" t="s">
        <v>41</v>
      </c>
      <c r="AD1199" t="s">
        <v>30</v>
      </c>
    </row>
    <row r="1200" spans="1:30" x14ac:dyDescent="0.3">
      <c r="A1200" s="1">
        <v>41878.692326388889</v>
      </c>
      <c r="B1200">
        <v>46</v>
      </c>
      <c r="C1200">
        <f t="shared" si="36"/>
        <v>46</v>
      </c>
      <c r="D1200" t="str">
        <f t="shared" si="37"/>
        <v>46–55</v>
      </c>
      <c r="E1200" t="s">
        <v>55</v>
      </c>
      <c r="F1200" t="str">
        <f>IF(ISNUMBER(SEARCH("f",LOWER(E1200))) + ISNUMBER(SEARCH("female",LOWER(E1200))) + ISNUMBER(SEARCH("femail",LOWER(E1200))) &gt; 0,"Female",
 IF(ISNUMBER(SEARCH("m",LOWER(E1200))) + ISNUMBER(SEARCH("male",LOWER(E1200))) &gt; 0,"Male","Other"))</f>
        <v>Male</v>
      </c>
      <c r="G1200" t="s">
        <v>27</v>
      </c>
      <c r="H1200" t="s">
        <v>58</v>
      </c>
      <c r="I1200" t="s">
        <v>30</v>
      </c>
      <c r="J1200" t="s">
        <v>30</v>
      </c>
      <c r="K1200" t="s">
        <v>31</v>
      </c>
      <c r="L1200" t="s">
        <v>51</v>
      </c>
      <c r="M1200" t="str">
        <f>IF(L1200&lt;&gt;"", L1200, IF(K1200="No", "Not applicable", "Unknown"))</f>
        <v>Sometimes</v>
      </c>
      <c r="N1200" t="s">
        <v>40</v>
      </c>
      <c r="O1200" t="s">
        <v>30</v>
      </c>
      <c r="P1200" t="s">
        <v>31</v>
      </c>
      <c r="Q1200" t="s">
        <v>31</v>
      </c>
      <c r="R1200" t="s">
        <v>31</v>
      </c>
      <c r="S1200" t="s">
        <v>31</v>
      </c>
      <c r="T1200" t="s">
        <v>31</v>
      </c>
      <c r="U1200" t="s">
        <v>41</v>
      </c>
      <c r="V1200" t="s">
        <v>41</v>
      </c>
      <c r="W1200" t="s">
        <v>36</v>
      </c>
      <c r="X1200" t="s">
        <v>30</v>
      </c>
      <c r="Y1200" t="s">
        <v>35</v>
      </c>
      <c r="Z1200" t="s">
        <v>30</v>
      </c>
      <c r="AA1200" t="s">
        <v>30</v>
      </c>
      <c r="AB1200" t="s">
        <v>30</v>
      </c>
      <c r="AC1200" t="s">
        <v>31</v>
      </c>
      <c r="AD1200" t="s">
        <v>30</v>
      </c>
    </row>
    <row r="1201" spans="1:30" x14ac:dyDescent="0.3">
      <c r="A1201" s="1">
        <v>41878.711446759262</v>
      </c>
      <c r="B1201">
        <v>46</v>
      </c>
      <c r="C1201">
        <f t="shared" si="36"/>
        <v>46</v>
      </c>
      <c r="D1201" t="str">
        <f t="shared" si="37"/>
        <v>46–55</v>
      </c>
      <c r="E1201" t="s">
        <v>42</v>
      </c>
      <c r="F1201" t="str">
        <f>IF(ISNUMBER(SEARCH("f",LOWER(E1201))) + ISNUMBER(SEARCH("female",LOWER(E1201))) + ISNUMBER(SEARCH("femail",LOWER(E1201))) &gt; 0,"Female",
 IF(ISNUMBER(SEARCH("m",LOWER(E1201))) + ISNUMBER(SEARCH("male",LOWER(E1201))) &gt; 0,"Male","Other"))</f>
        <v>Male</v>
      </c>
      <c r="G1201" t="s">
        <v>27</v>
      </c>
      <c r="H1201" t="s">
        <v>54</v>
      </c>
      <c r="I1201" t="s">
        <v>30</v>
      </c>
      <c r="J1201" t="s">
        <v>30</v>
      </c>
      <c r="K1201" t="s">
        <v>31</v>
      </c>
      <c r="L1201" t="s">
        <v>39</v>
      </c>
      <c r="M1201" t="str">
        <f>IF(L1201&lt;&gt;"", L1201, IF(K1201="No", "Not applicable", "Unknown"))</f>
        <v>Rarely</v>
      </c>
      <c r="N1201" t="s">
        <v>60</v>
      </c>
      <c r="O1201" t="s">
        <v>31</v>
      </c>
      <c r="P1201" t="s">
        <v>31</v>
      </c>
      <c r="Q1201" t="s">
        <v>31</v>
      </c>
      <c r="R1201" t="s">
        <v>33</v>
      </c>
      <c r="S1201" t="s">
        <v>31</v>
      </c>
      <c r="T1201" t="s">
        <v>31</v>
      </c>
      <c r="U1201" t="s">
        <v>31</v>
      </c>
      <c r="V1201" t="s">
        <v>41</v>
      </c>
      <c r="W1201" t="s">
        <v>30</v>
      </c>
      <c r="X1201" t="s">
        <v>30</v>
      </c>
      <c r="Y1201" t="s">
        <v>35</v>
      </c>
      <c r="Z1201" t="s">
        <v>31</v>
      </c>
      <c r="AA1201" t="s">
        <v>30</v>
      </c>
      <c r="AB1201" t="s">
        <v>36</v>
      </c>
      <c r="AC1201" t="s">
        <v>31</v>
      </c>
      <c r="AD1201" t="s">
        <v>30</v>
      </c>
    </row>
    <row r="1202" spans="1:30" x14ac:dyDescent="0.3">
      <c r="A1202" s="1">
        <v>41879.713645833333</v>
      </c>
      <c r="B1202">
        <v>46</v>
      </c>
      <c r="C1202">
        <f t="shared" si="36"/>
        <v>46</v>
      </c>
      <c r="D1202" t="str">
        <f t="shared" si="37"/>
        <v>46–55</v>
      </c>
      <c r="E1202" t="s">
        <v>42</v>
      </c>
      <c r="F1202" t="str">
        <f>IF(ISNUMBER(SEARCH("f",LOWER(E1202))) + ISNUMBER(SEARCH("female",LOWER(E1202))) + ISNUMBER(SEARCH("femail",LOWER(E1202))) &gt; 0,"Female",
 IF(ISNUMBER(SEARCH("m",LOWER(E1202))) + ISNUMBER(SEARCH("male",LOWER(E1202))) &gt; 0,"Male","Other"))</f>
        <v>Male</v>
      </c>
      <c r="G1202" t="s">
        <v>27</v>
      </c>
      <c r="H1202" t="s">
        <v>28</v>
      </c>
      <c r="I1202" t="s">
        <v>30</v>
      </c>
      <c r="J1202" t="s">
        <v>30</v>
      </c>
      <c r="K1202" t="s">
        <v>31</v>
      </c>
      <c r="L1202" t="s">
        <v>39</v>
      </c>
      <c r="M1202" t="str">
        <f>IF(L1202&lt;&gt;"", L1202, IF(K1202="No", "Not applicable", "Unknown"))</f>
        <v>Rarely</v>
      </c>
      <c r="N1202" t="s">
        <v>40</v>
      </c>
      <c r="O1202" t="s">
        <v>30</v>
      </c>
      <c r="P1202" t="s">
        <v>30</v>
      </c>
      <c r="Q1202" t="s">
        <v>31</v>
      </c>
      <c r="R1202" t="s">
        <v>31</v>
      </c>
      <c r="S1202" t="s">
        <v>31</v>
      </c>
      <c r="T1202" t="s">
        <v>31</v>
      </c>
      <c r="U1202" t="s">
        <v>31</v>
      </c>
      <c r="V1202" t="s">
        <v>34</v>
      </c>
      <c r="W1202" t="s">
        <v>31</v>
      </c>
      <c r="X1202" t="s">
        <v>36</v>
      </c>
      <c r="Y1202" t="s">
        <v>30</v>
      </c>
      <c r="Z1202" t="s">
        <v>30</v>
      </c>
      <c r="AA1202" t="s">
        <v>30</v>
      </c>
      <c r="AB1202" t="s">
        <v>36</v>
      </c>
      <c r="AC1202" t="s">
        <v>31</v>
      </c>
      <c r="AD1202" t="s">
        <v>30</v>
      </c>
    </row>
    <row r="1203" spans="1:30" x14ac:dyDescent="0.3">
      <c r="A1203" s="1">
        <v>41880.415914351855</v>
      </c>
      <c r="B1203">
        <v>46</v>
      </c>
      <c r="C1203">
        <f t="shared" si="36"/>
        <v>46</v>
      </c>
      <c r="D1203" t="str">
        <f t="shared" si="37"/>
        <v>46–55</v>
      </c>
      <c r="E1203" t="s">
        <v>165</v>
      </c>
      <c r="F1203" t="str">
        <f>IF(ISNUMBER(SEARCH("f",LOWER(E1203))) + ISNUMBER(SEARCH("female",LOWER(E1203))) + ISNUMBER(SEARCH("femail",LOWER(E1203))) &gt; 0,"Female",
 IF(ISNUMBER(SEARCH("m",LOWER(E1203))) + ISNUMBER(SEARCH("male",LOWER(E1203))) &gt; 0,"Male","Other"))</f>
        <v>Female</v>
      </c>
      <c r="G1203" t="s">
        <v>27</v>
      </c>
      <c r="H1203" t="s">
        <v>59</v>
      </c>
      <c r="I1203" t="s">
        <v>30</v>
      </c>
      <c r="J1203" t="s">
        <v>30</v>
      </c>
      <c r="K1203" t="s">
        <v>31</v>
      </c>
      <c r="L1203" t="s">
        <v>32</v>
      </c>
      <c r="M1203" t="str">
        <f>IF(L1203&lt;&gt;"", L1203, IF(K1203="No", "Not applicable", "Unknown"))</f>
        <v>Often</v>
      </c>
      <c r="N1203" t="s">
        <v>40</v>
      </c>
      <c r="O1203" t="s">
        <v>30</v>
      </c>
      <c r="P1203" t="s">
        <v>30</v>
      </c>
      <c r="Q1203" t="s">
        <v>31</v>
      </c>
      <c r="R1203" t="s">
        <v>31</v>
      </c>
      <c r="S1203" t="s">
        <v>31</v>
      </c>
      <c r="T1203" t="s">
        <v>31</v>
      </c>
      <c r="U1203" t="s">
        <v>41</v>
      </c>
      <c r="V1203" t="s">
        <v>41</v>
      </c>
      <c r="W1203" t="s">
        <v>31</v>
      </c>
      <c r="X1203" t="s">
        <v>30</v>
      </c>
      <c r="Y1203" t="s">
        <v>35</v>
      </c>
      <c r="Z1203" t="s">
        <v>35</v>
      </c>
      <c r="AA1203" t="s">
        <v>30</v>
      </c>
      <c r="AB1203" t="s">
        <v>30</v>
      </c>
      <c r="AC1203" t="s">
        <v>30</v>
      </c>
      <c r="AD1203" t="s">
        <v>31</v>
      </c>
    </row>
    <row r="1204" spans="1:30" x14ac:dyDescent="0.3">
      <c r="A1204" s="1">
        <v>41881.664629629631</v>
      </c>
      <c r="B1204">
        <v>46</v>
      </c>
      <c r="C1204">
        <f t="shared" si="36"/>
        <v>46</v>
      </c>
      <c r="D1204" t="str">
        <f t="shared" si="37"/>
        <v>46–55</v>
      </c>
      <c r="E1204" t="s">
        <v>42</v>
      </c>
      <c r="F1204" t="str">
        <f>IF(ISNUMBER(SEARCH("f",LOWER(E1204))) + ISNUMBER(SEARCH("female",LOWER(E1204))) + ISNUMBER(SEARCH("femail",LOWER(E1204))) &gt; 0,"Female",
 IF(ISNUMBER(SEARCH("m",LOWER(E1204))) + ISNUMBER(SEARCH("male",LOWER(E1204))) &gt; 0,"Male","Other"))</f>
        <v>Male</v>
      </c>
      <c r="G1204" t="s">
        <v>27</v>
      </c>
      <c r="H1204" t="s">
        <v>68</v>
      </c>
      <c r="I1204" t="s">
        <v>30</v>
      </c>
      <c r="J1204" t="s">
        <v>31</v>
      </c>
      <c r="K1204" t="s">
        <v>31</v>
      </c>
      <c r="L1204" t="s">
        <v>51</v>
      </c>
      <c r="M1204" t="str">
        <f>IF(L1204&lt;&gt;"", L1204, IF(K1204="No", "Not applicable", "Unknown"))</f>
        <v>Sometimes</v>
      </c>
      <c r="N1204" s="2">
        <v>45809</v>
      </c>
      <c r="O1204" t="s">
        <v>30</v>
      </c>
      <c r="P1204" t="s">
        <v>31</v>
      </c>
      <c r="Q1204" t="s">
        <v>41</v>
      </c>
      <c r="R1204" t="s">
        <v>31</v>
      </c>
      <c r="S1204" t="s">
        <v>30</v>
      </c>
      <c r="T1204" t="s">
        <v>41</v>
      </c>
      <c r="U1204" t="s">
        <v>41</v>
      </c>
      <c r="V1204" t="s">
        <v>41</v>
      </c>
      <c r="W1204" t="s">
        <v>31</v>
      </c>
      <c r="X1204" t="s">
        <v>36</v>
      </c>
      <c r="Y1204" t="s">
        <v>30</v>
      </c>
      <c r="Z1204" t="s">
        <v>35</v>
      </c>
      <c r="AA1204" t="s">
        <v>30</v>
      </c>
      <c r="AB1204" t="s">
        <v>36</v>
      </c>
      <c r="AC1204" t="s">
        <v>41</v>
      </c>
      <c r="AD1204" t="s">
        <v>30</v>
      </c>
    </row>
    <row r="1205" spans="1:30" x14ac:dyDescent="0.3">
      <c r="A1205" s="1">
        <v>41886.987824074073</v>
      </c>
      <c r="B1205">
        <v>46</v>
      </c>
      <c r="C1205">
        <f t="shared" si="36"/>
        <v>46</v>
      </c>
      <c r="D1205" t="str">
        <f t="shared" si="37"/>
        <v>46–55</v>
      </c>
      <c r="E1205" t="s">
        <v>26</v>
      </c>
      <c r="F1205" t="str">
        <f>IF(ISNUMBER(SEARCH("f",LOWER(E1205))) + ISNUMBER(SEARCH("female",LOWER(E1205))) + ISNUMBER(SEARCH("femail",LOWER(E1205))) &gt; 0,"Female",
 IF(ISNUMBER(SEARCH("m",LOWER(E1205))) + ISNUMBER(SEARCH("male",LOWER(E1205))) &gt; 0,"Male","Other"))</f>
        <v>Female</v>
      </c>
      <c r="G1205" t="s">
        <v>27</v>
      </c>
      <c r="H1205" t="s">
        <v>58</v>
      </c>
      <c r="I1205" t="s">
        <v>30</v>
      </c>
      <c r="J1205" t="s">
        <v>30</v>
      </c>
      <c r="K1205" t="s">
        <v>31</v>
      </c>
      <c r="L1205" t="s">
        <v>32</v>
      </c>
      <c r="M1205" t="str">
        <f>IF(L1205&lt;&gt;"", L1205, IF(K1205="No", "Not applicable", "Unknown"))</f>
        <v>Often</v>
      </c>
      <c r="N1205" t="s">
        <v>49</v>
      </c>
      <c r="O1205" t="s">
        <v>31</v>
      </c>
      <c r="P1205" t="s">
        <v>30</v>
      </c>
      <c r="Q1205" t="s">
        <v>31</v>
      </c>
      <c r="R1205" t="s">
        <v>31</v>
      </c>
      <c r="S1205" t="s">
        <v>30</v>
      </c>
      <c r="T1205" t="s">
        <v>30</v>
      </c>
      <c r="U1205" t="s">
        <v>31</v>
      </c>
      <c r="V1205" t="s">
        <v>41</v>
      </c>
      <c r="W1205" t="s">
        <v>36</v>
      </c>
      <c r="X1205" t="s">
        <v>30</v>
      </c>
      <c r="Y1205" t="s">
        <v>35</v>
      </c>
      <c r="Z1205" t="s">
        <v>35</v>
      </c>
      <c r="AA1205" t="s">
        <v>30</v>
      </c>
      <c r="AB1205" t="s">
        <v>36</v>
      </c>
      <c r="AC1205" t="s">
        <v>30</v>
      </c>
      <c r="AD1205" t="s">
        <v>30</v>
      </c>
    </row>
    <row r="1206" spans="1:30" x14ac:dyDescent="0.3">
      <c r="A1206" s="1">
        <v>42056.417245370372</v>
      </c>
      <c r="B1206">
        <v>46</v>
      </c>
      <c r="C1206">
        <f t="shared" si="36"/>
        <v>46</v>
      </c>
      <c r="D1206" t="str">
        <f t="shared" si="37"/>
        <v>46–55</v>
      </c>
      <c r="E1206" t="s">
        <v>42</v>
      </c>
      <c r="F1206" t="str">
        <f>IF(ISNUMBER(SEARCH("f",LOWER(E1206))) + ISNUMBER(SEARCH("female",LOWER(E1206))) + ISNUMBER(SEARCH("femail",LOWER(E1206))) &gt; 0,"Female",
 IF(ISNUMBER(SEARCH("m",LOWER(E1206))) + ISNUMBER(SEARCH("male",LOWER(E1206))) &gt; 0,"Male","Other"))</f>
        <v>Male</v>
      </c>
      <c r="G1206" t="s">
        <v>27</v>
      </c>
      <c r="H1206" t="s">
        <v>58</v>
      </c>
      <c r="I1206" t="s">
        <v>30</v>
      </c>
      <c r="J1206" t="s">
        <v>31</v>
      </c>
      <c r="K1206" t="s">
        <v>31</v>
      </c>
      <c r="L1206" t="s">
        <v>32</v>
      </c>
      <c r="M1206" t="str">
        <f>IF(L1206&lt;&gt;"", L1206, IF(K1206="No", "Not applicable", "Unknown"))</f>
        <v>Often</v>
      </c>
      <c r="N1206" t="s">
        <v>46</v>
      </c>
      <c r="O1206" t="s">
        <v>30</v>
      </c>
      <c r="P1206" t="s">
        <v>31</v>
      </c>
      <c r="Q1206" t="s">
        <v>41</v>
      </c>
      <c r="R1206" t="s">
        <v>30</v>
      </c>
      <c r="S1206" t="s">
        <v>30</v>
      </c>
      <c r="T1206" t="s">
        <v>30</v>
      </c>
      <c r="U1206" t="s">
        <v>41</v>
      </c>
      <c r="V1206" t="s">
        <v>41</v>
      </c>
      <c r="W1206" t="s">
        <v>36</v>
      </c>
      <c r="X1206" t="s">
        <v>30</v>
      </c>
      <c r="Y1206" t="s">
        <v>35</v>
      </c>
      <c r="Z1206" t="s">
        <v>30</v>
      </c>
      <c r="AA1206" t="s">
        <v>30</v>
      </c>
      <c r="AB1206" t="s">
        <v>30</v>
      </c>
      <c r="AC1206" t="s">
        <v>30</v>
      </c>
      <c r="AD1206" t="s">
        <v>30</v>
      </c>
    </row>
    <row r="1207" spans="1:30" x14ac:dyDescent="0.3">
      <c r="A1207" s="1">
        <v>42056.448506944442</v>
      </c>
      <c r="B1207">
        <v>46</v>
      </c>
      <c r="C1207">
        <f t="shared" si="36"/>
        <v>46</v>
      </c>
      <c r="D1207" t="str">
        <f t="shared" si="37"/>
        <v>46–55</v>
      </c>
      <c r="E1207" t="s">
        <v>55</v>
      </c>
      <c r="F1207" t="str">
        <f>IF(ISNUMBER(SEARCH("f",LOWER(E1207))) + ISNUMBER(SEARCH("female",LOWER(E1207))) + ISNUMBER(SEARCH("femail",LOWER(E1207))) &gt; 0,"Female",
 IF(ISNUMBER(SEARCH("m",LOWER(E1207))) + ISNUMBER(SEARCH("male",LOWER(E1207))) &gt; 0,"Male","Other"))</f>
        <v>Male</v>
      </c>
      <c r="G1207" t="s">
        <v>27</v>
      </c>
      <c r="H1207" t="s">
        <v>62</v>
      </c>
      <c r="I1207" t="s">
        <v>30</v>
      </c>
      <c r="J1207" t="s">
        <v>31</v>
      </c>
      <c r="K1207" t="s">
        <v>31</v>
      </c>
      <c r="L1207" t="s">
        <v>51</v>
      </c>
      <c r="M1207" t="str">
        <f>IF(L1207&lt;&gt;"", L1207, IF(K1207="No", "Not applicable", "Unknown"))</f>
        <v>Sometimes</v>
      </c>
      <c r="N1207" t="s">
        <v>49</v>
      </c>
      <c r="O1207" t="s">
        <v>31</v>
      </c>
      <c r="P1207" t="s">
        <v>31</v>
      </c>
      <c r="Q1207" t="s">
        <v>41</v>
      </c>
      <c r="R1207" t="s">
        <v>33</v>
      </c>
      <c r="S1207" t="s">
        <v>41</v>
      </c>
      <c r="T1207" t="s">
        <v>41</v>
      </c>
      <c r="U1207" t="s">
        <v>41</v>
      </c>
      <c r="V1207" t="s">
        <v>41</v>
      </c>
      <c r="W1207" t="s">
        <v>30</v>
      </c>
      <c r="X1207" t="s">
        <v>30</v>
      </c>
      <c r="Y1207" t="s">
        <v>35</v>
      </c>
      <c r="Z1207" t="s">
        <v>31</v>
      </c>
      <c r="AA1207" t="s">
        <v>31</v>
      </c>
      <c r="AB1207" t="s">
        <v>31</v>
      </c>
      <c r="AC1207" t="s">
        <v>41</v>
      </c>
      <c r="AD1207" t="s">
        <v>30</v>
      </c>
    </row>
    <row r="1208" spans="1:30" x14ac:dyDescent="0.3">
      <c r="A1208" s="1">
        <v>42338.892430555556</v>
      </c>
      <c r="B1208">
        <v>46</v>
      </c>
      <c r="C1208">
        <f t="shared" si="36"/>
        <v>46</v>
      </c>
      <c r="D1208" t="str">
        <f t="shared" si="37"/>
        <v>46–55</v>
      </c>
      <c r="E1208" t="s">
        <v>107</v>
      </c>
      <c r="F1208" t="str">
        <f>IF(ISNUMBER(SEARCH("f",LOWER(E1208))) + ISNUMBER(SEARCH("female",LOWER(E1208))) + ISNUMBER(SEARCH("femail",LOWER(E1208))) &gt; 0,"Female",
 IF(ISNUMBER(SEARCH("m",LOWER(E1208))) + ISNUMBER(SEARCH("male",LOWER(E1208))) &gt; 0,"Male","Other"))</f>
        <v>Female</v>
      </c>
      <c r="G1208" t="s">
        <v>27</v>
      </c>
      <c r="H1208" t="s">
        <v>65</v>
      </c>
      <c r="I1208" t="s">
        <v>30</v>
      </c>
      <c r="J1208" t="s">
        <v>30</v>
      </c>
      <c r="K1208" t="s">
        <v>30</v>
      </c>
      <c r="L1208" t="s">
        <v>29</v>
      </c>
      <c r="M1208" t="str">
        <f>IF(L1208&lt;&gt;"", L1208, IF(K1208="No", "Not applicable", "Unknown"))</f>
        <v>NA</v>
      </c>
      <c r="N1208" t="s">
        <v>49</v>
      </c>
      <c r="O1208" t="s">
        <v>31</v>
      </c>
      <c r="P1208" t="s">
        <v>31</v>
      </c>
      <c r="Q1208" t="s">
        <v>30</v>
      </c>
      <c r="R1208" t="s">
        <v>31</v>
      </c>
      <c r="S1208" t="s">
        <v>30</v>
      </c>
      <c r="T1208" t="s">
        <v>30</v>
      </c>
      <c r="U1208" t="s">
        <v>41</v>
      </c>
      <c r="V1208" t="s">
        <v>41</v>
      </c>
      <c r="W1208" t="s">
        <v>31</v>
      </c>
      <c r="X1208" t="s">
        <v>30</v>
      </c>
      <c r="Y1208" t="s">
        <v>30</v>
      </c>
      <c r="Z1208" t="s">
        <v>30</v>
      </c>
      <c r="AA1208" t="s">
        <v>30</v>
      </c>
      <c r="AB1208" t="s">
        <v>30</v>
      </c>
      <c r="AC1208" t="s">
        <v>30</v>
      </c>
      <c r="AD1208" t="s">
        <v>30</v>
      </c>
    </row>
    <row r="1209" spans="1:30" x14ac:dyDescent="0.3">
      <c r="A1209" s="1">
        <v>41878.694849537038</v>
      </c>
      <c r="B1209">
        <v>47</v>
      </c>
      <c r="C1209">
        <f t="shared" si="36"/>
        <v>47</v>
      </c>
      <c r="D1209" t="str">
        <f t="shared" si="37"/>
        <v>46–55</v>
      </c>
      <c r="E1209" t="s">
        <v>37</v>
      </c>
      <c r="F1209" t="str">
        <f>IF(ISNUMBER(SEARCH("f",LOWER(E1209))) + ISNUMBER(SEARCH("female",LOWER(E1209))) + ISNUMBER(SEARCH("femail",LOWER(E1209))) &gt; 0,"Female",
 IF(ISNUMBER(SEARCH("m",LOWER(E1209))) + ISNUMBER(SEARCH("male",LOWER(E1209))) &gt; 0,"Male","Other"))</f>
        <v>Male</v>
      </c>
      <c r="G1209" t="s">
        <v>27</v>
      </c>
      <c r="H1209" t="s">
        <v>58</v>
      </c>
      <c r="I1209" t="s">
        <v>30</v>
      </c>
      <c r="J1209" t="s">
        <v>31</v>
      </c>
      <c r="K1209" t="s">
        <v>31</v>
      </c>
      <c r="L1209" t="s">
        <v>51</v>
      </c>
      <c r="M1209" t="str">
        <f>IF(L1209&lt;&gt;"", L1209, IF(K1209="No", "Not applicable", "Unknown"))</f>
        <v>Sometimes</v>
      </c>
      <c r="N1209" t="s">
        <v>40</v>
      </c>
      <c r="O1209" t="s">
        <v>30</v>
      </c>
      <c r="P1209" t="s">
        <v>31</v>
      </c>
      <c r="Q1209" t="s">
        <v>31</v>
      </c>
      <c r="R1209" t="s">
        <v>31</v>
      </c>
      <c r="S1209" t="s">
        <v>31</v>
      </c>
      <c r="T1209" t="s">
        <v>31</v>
      </c>
      <c r="U1209" t="s">
        <v>41</v>
      </c>
      <c r="V1209" t="s">
        <v>61</v>
      </c>
      <c r="W1209" t="s">
        <v>30</v>
      </c>
      <c r="X1209" t="s">
        <v>30</v>
      </c>
      <c r="Y1209" t="s">
        <v>35</v>
      </c>
      <c r="Z1209" t="s">
        <v>31</v>
      </c>
      <c r="AA1209" t="s">
        <v>30</v>
      </c>
      <c r="AB1209" t="s">
        <v>31</v>
      </c>
      <c r="AC1209" t="s">
        <v>31</v>
      </c>
      <c r="AD1209" t="s">
        <v>30</v>
      </c>
    </row>
    <row r="1210" spans="1:30" x14ac:dyDescent="0.3">
      <c r="A1210" s="1">
        <v>41879.688194444447</v>
      </c>
      <c r="B1210">
        <v>47</v>
      </c>
      <c r="C1210">
        <f t="shared" si="36"/>
        <v>47</v>
      </c>
      <c r="D1210" t="str">
        <f t="shared" si="37"/>
        <v>46–55</v>
      </c>
      <c r="E1210" t="s">
        <v>85</v>
      </c>
      <c r="F1210" t="str">
        <f>IF(ISNUMBER(SEARCH("f",LOWER(E1210))) + ISNUMBER(SEARCH("female",LOWER(E1210))) + ISNUMBER(SEARCH("femail",LOWER(E1210))) &gt; 0,"Female",
 IF(ISNUMBER(SEARCH("m",LOWER(E1210))) + ISNUMBER(SEARCH("male",LOWER(E1210))) &gt; 0,"Male","Other"))</f>
        <v>Female</v>
      </c>
      <c r="G1210" t="s">
        <v>27</v>
      </c>
      <c r="H1210" t="s">
        <v>68</v>
      </c>
      <c r="I1210" t="s">
        <v>30</v>
      </c>
      <c r="J1210" t="s">
        <v>30</v>
      </c>
      <c r="K1210" t="s">
        <v>30</v>
      </c>
      <c r="L1210" t="s">
        <v>29</v>
      </c>
      <c r="M1210" t="str">
        <f>IF(L1210&lt;&gt;"", L1210, IF(K1210="No", "Not applicable", "Unknown"))</f>
        <v>NA</v>
      </c>
      <c r="N1210" t="s">
        <v>49</v>
      </c>
      <c r="O1210" t="s">
        <v>31</v>
      </c>
      <c r="P1210" t="s">
        <v>31</v>
      </c>
      <c r="Q1210" t="s">
        <v>41</v>
      </c>
      <c r="R1210" t="s">
        <v>30</v>
      </c>
      <c r="S1210" t="s">
        <v>30</v>
      </c>
      <c r="T1210" t="s">
        <v>41</v>
      </c>
      <c r="U1210" t="s">
        <v>41</v>
      </c>
      <c r="V1210" t="s">
        <v>53</v>
      </c>
      <c r="W1210" t="s">
        <v>31</v>
      </c>
      <c r="X1210" t="s">
        <v>31</v>
      </c>
      <c r="Y1210" t="s">
        <v>30</v>
      </c>
      <c r="Z1210" t="s">
        <v>30</v>
      </c>
      <c r="AA1210" t="s">
        <v>30</v>
      </c>
      <c r="AB1210" t="s">
        <v>30</v>
      </c>
      <c r="AC1210" t="s">
        <v>30</v>
      </c>
      <c r="AD1210" t="s">
        <v>30</v>
      </c>
    </row>
    <row r="1211" spans="1:30" x14ac:dyDescent="0.3">
      <c r="A1211" s="1">
        <v>41878.642465277779</v>
      </c>
      <c r="B1211">
        <v>48</v>
      </c>
      <c r="C1211">
        <f t="shared" si="36"/>
        <v>48</v>
      </c>
      <c r="D1211" t="str">
        <f t="shared" si="37"/>
        <v>46–55</v>
      </c>
      <c r="E1211" t="s">
        <v>37</v>
      </c>
      <c r="F1211" t="str">
        <f>IF(ISNUMBER(SEARCH("f",LOWER(E1211))) + ISNUMBER(SEARCH("female",LOWER(E1211))) + ISNUMBER(SEARCH("femail",LOWER(E1211))) &gt; 0,"Female",
 IF(ISNUMBER(SEARCH("m",LOWER(E1211))) + ISNUMBER(SEARCH("male",LOWER(E1211))) &gt; 0,"Male","Other"))</f>
        <v>Male</v>
      </c>
      <c r="G1211" t="s">
        <v>45</v>
      </c>
      <c r="H1211" t="s">
        <v>29</v>
      </c>
      <c r="I1211" t="s">
        <v>30</v>
      </c>
      <c r="J1211" t="s">
        <v>30</v>
      </c>
      <c r="K1211" t="s">
        <v>30</v>
      </c>
      <c r="L1211" t="s">
        <v>29</v>
      </c>
      <c r="M1211" t="str">
        <f>IF(L1211&lt;&gt;"", L1211, IF(K1211="No", "Not applicable", "Unknown"))</f>
        <v>NA</v>
      </c>
      <c r="N1211" t="s">
        <v>46</v>
      </c>
      <c r="O1211" t="s">
        <v>30</v>
      </c>
      <c r="P1211" t="s">
        <v>31</v>
      </c>
      <c r="Q1211" t="s">
        <v>41</v>
      </c>
      <c r="R1211" t="s">
        <v>30</v>
      </c>
      <c r="S1211" t="s">
        <v>30</v>
      </c>
      <c r="T1211" t="s">
        <v>30</v>
      </c>
      <c r="U1211" t="s">
        <v>41</v>
      </c>
      <c r="V1211" t="s">
        <v>41</v>
      </c>
      <c r="W1211" t="s">
        <v>36</v>
      </c>
      <c r="X1211" t="s">
        <v>36</v>
      </c>
      <c r="Y1211" t="s">
        <v>30</v>
      </c>
      <c r="Z1211" t="s">
        <v>30</v>
      </c>
      <c r="AA1211" t="s">
        <v>30</v>
      </c>
      <c r="AB1211" t="s">
        <v>30</v>
      </c>
      <c r="AC1211" t="s">
        <v>30</v>
      </c>
      <c r="AD1211" t="s">
        <v>30</v>
      </c>
    </row>
    <row r="1212" spans="1:30" x14ac:dyDescent="0.3">
      <c r="A1212" s="1">
        <v>41878.680972222224</v>
      </c>
      <c r="B1212">
        <v>48</v>
      </c>
      <c r="C1212">
        <f t="shared" si="36"/>
        <v>48</v>
      </c>
      <c r="D1212" t="str">
        <f t="shared" si="37"/>
        <v>46–55</v>
      </c>
      <c r="E1212" t="s">
        <v>37</v>
      </c>
      <c r="F1212" t="str">
        <f>IF(ISNUMBER(SEARCH("f",LOWER(E1212))) + ISNUMBER(SEARCH("female",LOWER(E1212))) + ISNUMBER(SEARCH("femail",LOWER(E1212))) &gt; 0,"Female",
 IF(ISNUMBER(SEARCH("m",LOWER(E1212))) + ISNUMBER(SEARCH("male",LOWER(E1212))) &gt; 0,"Male","Other"))</f>
        <v>Male</v>
      </c>
      <c r="G1212" t="s">
        <v>27</v>
      </c>
      <c r="H1212" t="s">
        <v>47</v>
      </c>
      <c r="I1212" t="s">
        <v>30</v>
      </c>
      <c r="J1212" t="s">
        <v>30</v>
      </c>
      <c r="K1212" t="s">
        <v>30</v>
      </c>
      <c r="L1212" t="s">
        <v>48</v>
      </c>
      <c r="M1212" t="str">
        <f>IF(L1212&lt;&gt;"", L1212, IF(K1212="No", "Not applicable", "Unknown"))</f>
        <v>Never</v>
      </c>
      <c r="N1212" s="2">
        <v>45809</v>
      </c>
      <c r="O1212" t="s">
        <v>30</v>
      </c>
      <c r="P1212" t="s">
        <v>31</v>
      </c>
      <c r="Q1212" t="s">
        <v>41</v>
      </c>
      <c r="R1212" t="s">
        <v>30</v>
      </c>
      <c r="S1212" t="s">
        <v>30</v>
      </c>
      <c r="T1212" t="s">
        <v>41</v>
      </c>
      <c r="U1212" t="s">
        <v>41</v>
      </c>
      <c r="V1212" t="s">
        <v>41</v>
      </c>
      <c r="W1212" t="s">
        <v>36</v>
      </c>
      <c r="X1212" t="s">
        <v>30</v>
      </c>
      <c r="Y1212" t="s">
        <v>30</v>
      </c>
      <c r="Z1212" t="s">
        <v>30</v>
      </c>
      <c r="AA1212" t="s">
        <v>30</v>
      </c>
      <c r="AB1212" t="s">
        <v>36</v>
      </c>
      <c r="AC1212" t="s">
        <v>41</v>
      </c>
      <c r="AD1212" t="s">
        <v>30</v>
      </c>
    </row>
    <row r="1213" spans="1:30" x14ac:dyDescent="0.3">
      <c r="A1213" s="1">
        <v>41879.642812500002</v>
      </c>
      <c r="B1213">
        <v>48</v>
      </c>
      <c r="C1213">
        <f t="shared" si="36"/>
        <v>48</v>
      </c>
      <c r="D1213" t="str">
        <f t="shared" si="37"/>
        <v>46–55</v>
      </c>
      <c r="E1213" t="s">
        <v>168</v>
      </c>
      <c r="F1213" t="str">
        <f>IF(ISNUMBER(SEARCH("f",LOWER(E1213))) + ISNUMBER(SEARCH("female",LOWER(E1213))) + ISNUMBER(SEARCH("femail",LOWER(E1213))) &gt; 0,"Female",
 IF(ISNUMBER(SEARCH("m",LOWER(E1213))) + ISNUMBER(SEARCH("male",LOWER(E1213))) &gt; 0,"Male","Other"))</f>
        <v>Female</v>
      </c>
      <c r="G1213" t="s">
        <v>27</v>
      </c>
      <c r="H1213" t="s">
        <v>58</v>
      </c>
      <c r="I1213" t="s">
        <v>30</v>
      </c>
      <c r="J1213" t="s">
        <v>31</v>
      </c>
      <c r="K1213" t="s">
        <v>30</v>
      </c>
      <c r="L1213" t="s">
        <v>32</v>
      </c>
      <c r="M1213" t="str">
        <f>IF(L1213&lt;&gt;"", L1213, IF(K1213="No", "Not applicable", "Unknown"))</f>
        <v>Often</v>
      </c>
      <c r="N1213" t="s">
        <v>46</v>
      </c>
      <c r="O1213" t="s">
        <v>30</v>
      </c>
      <c r="P1213" t="s">
        <v>31</v>
      </c>
      <c r="Q1213" t="s">
        <v>41</v>
      </c>
      <c r="R1213" t="s">
        <v>30</v>
      </c>
      <c r="S1213" t="s">
        <v>30</v>
      </c>
      <c r="T1213" t="s">
        <v>30</v>
      </c>
      <c r="U1213" t="s">
        <v>30</v>
      </c>
      <c r="V1213" t="s">
        <v>53</v>
      </c>
      <c r="W1213" t="s">
        <v>31</v>
      </c>
      <c r="X1213" t="s">
        <v>31</v>
      </c>
      <c r="Y1213" t="s">
        <v>30</v>
      </c>
      <c r="Z1213" t="s">
        <v>35</v>
      </c>
      <c r="AA1213" t="s">
        <v>30</v>
      </c>
      <c r="AB1213" t="s">
        <v>30</v>
      </c>
      <c r="AC1213" t="s">
        <v>30</v>
      </c>
      <c r="AD1213" t="s">
        <v>31</v>
      </c>
    </row>
    <row r="1214" spans="1:30" x14ac:dyDescent="0.3">
      <c r="A1214" s="1">
        <v>41879.762280092589</v>
      </c>
      <c r="B1214">
        <v>48</v>
      </c>
      <c r="C1214">
        <f t="shared" si="36"/>
        <v>48</v>
      </c>
      <c r="D1214" t="str">
        <f t="shared" si="37"/>
        <v>46–55</v>
      </c>
      <c r="E1214" t="s">
        <v>42</v>
      </c>
      <c r="F1214" t="str">
        <f>IF(ISNUMBER(SEARCH("f",LOWER(E1214))) + ISNUMBER(SEARCH("female",LOWER(E1214))) + ISNUMBER(SEARCH("femail",LOWER(E1214))) &gt; 0,"Female",
 IF(ISNUMBER(SEARCH("m",LOWER(E1214))) + ISNUMBER(SEARCH("male",LOWER(E1214))) &gt; 0,"Male","Other"))</f>
        <v>Male</v>
      </c>
      <c r="G1214" t="s">
        <v>27</v>
      </c>
      <c r="H1214" t="s">
        <v>113</v>
      </c>
      <c r="I1214" t="s">
        <v>30</v>
      </c>
      <c r="J1214" t="s">
        <v>30</v>
      </c>
      <c r="K1214" t="s">
        <v>31</v>
      </c>
      <c r="L1214" t="s">
        <v>48</v>
      </c>
      <c r="M1214" t="str">
        <f>IF(L1214&lt;&gt;"", L1214, IF(K1214="No", "Not applicable", "Unknown"))</f>
        <v>Never</v>
      </c>
      <c r="N1214" t="s">
        <v>40</v>
      </c>
      <c r="O1214" t="s">
        <v>30</v>
      </c>
      <c r="P1214" t="s">
        <v>31</v>
      </c>
      <c r="Q1214" t="s">
        <v>31</v>
      </c>
      <c r="R1214" t="s">
        <v>31</v>
      </c>
      <c r="S1214" t="s">
        <v>31</v>
      </c>
      <c r="T1214" t="s">
        <v>31</v>
      </c>
      <c r="U1214" t="s">
        <v>31</v>
      </c>
      <c r="V1214" t="s">
        <v>41</v>
      </c>
      <c r="W1214" t="s">
        <v>36</v>
      </c>
      <c r="X1214" t="s">
        <v>36</v>
      </c>
      <c r="Y1214" t="s">
        <v>31</v>
      </c>
      <c r="Z1214" t="s">
        <v>31</v>
      </c>
      <c r="AA1214" t="s">
        <v>30</v>
      </c>
      <c r="AB1214" t="s">
        <v>36</v>
      </c>
      <c r="AC1214" t="s">
        <v>31</v>
      </c>
      <c r="AD1214" t="s">
        <v>31</v>
      </c>
    </row>
    <row r="1215" spans="1:30" x14ac:dyDescent="0.3">
      <c r="A1215" s="1">
        <v>41879.762997685182</v>
      </c>
      <c r="B1215">
        <v>48</v>
      </c>
      <c r="C1215">
        <f t="shared" si="36"/>
        <v>48</v>
      </c>
      <c r="D1215" t="str">
        <f t="shared" si="37"/>
        <v>46–55</v>
      </c>
      <c r="E1215" t="s">
        <v>55</v>
      </c>
      <c r="F1215" t="str">
        <f>IF(ISNUMBER(SEARCH("f",LOWER(E1215))) + ISNUMBER(SEARCH("female",LOWER(E1215))) + ISNUMBER(SEARCH("femail",LOWER(E1215))) &gt; 0,"Female",
 IF(ISNUMBER(SEARCH("m",LOWER(E1215))) + ISNUMBER(SEARCH("male",LOWER(E1215))) &gt; 0,"Male","Other"))</f>
        <v>Male</v>
      </c>
      <c r="G1215" t="s">
        <v>79</v>
      </c>
      <c r="H1215" t="s">
        <v>29</v>
      </c>
      <c r="I1215" t="s">
        <v>30</v>
      </c>
      <c r="J1215" t="s">
        <v>30</v>
      </c>
      <c r="K1215" t="s">
        <v>31</v>
      </c>
      <c r="L1215" t="s">
        <v>51</v>
      </c>
      <c r="M1215" t="str">
        <f>IF(L1215&lt;&gt;"", L1215, IF(K1215="No", "Not applicable", "Unknown"))</f>
        <v>Sometimes</v>
      </c>
      <c r="N1215" s="2">
        <v>45809</v>
      </c>
      <c r="O1215" t="s">
        <v>30</v>
      </c>
      <c r="P1215" t="s">
        <v>31</v>
      </c>
      <c r="Q1215" t="s">
        <v>30</v>
      </c>
      <c r="R1215" t="s">
        <v>30</v>
      </c>
      <c r="S1215" t="s">
        <v>30</v>
      </c>
      <c r="T1215" t="s">
        <v>30</v>
      </c>
      <c r="U1215" t="s">
        <v>41</v>
      </c>
      <c r="V1215" t="s">
        <v>34</v>
      </c>
      <c r="W1215" t="s">
        <v>31</v>
      </c>
      <c r="X1215" t="s">
        <v>30</v>
      </c>
      <c r="Y1215" t="s">
        <v>35</v>
      </c>
      <c r="Z1215" t="s">
        <v>30</v>
      </c>
      <c r="AA1215" t="s">
        <v>30</v>
      </c>
      <c r="AB1215" t="s">
        <v>36</v>
      </c>
      <c r="AC1215" t="s">
        <v>30</v>
      </c>
      <c r="AD1215" t="s">
        <v>31</v>
      </c>
    </row>
    <row r="1216" spans="1:30" x14ac:dyDescent="0.3">
      <c r="A1216" s="1">
        <v>41880.531377314815</v>
      </c>
      <c r="B1216">
        <v>48</v>
      </c>
      <c r="C1216">
        <f t="shared" si="36"/>
        <v>48</v>
      </c>
      <c r="D1216" t="str">
        <f t="shared" si="37"/>
        <v>46–55</v>
      </c>
      <c r="E1216" t="s">
        <v>42</v>
      </c>
      <c r="F1216" t="str">
        <f>IF(ISNUMBER(SEARCH("f",LOWER(E1216))) + ISNUMBER(SEARCH("female",LOWER(E1216))) + ISNUMBER(SEARCH("femail",LOWER(E1216))) &gt; 0,"Female",
 IF(ISNUMBER(SEARCH("m",LOWER(E1216))) + ISNUMBER(SEARCH("male",LOWER(E1216))) &gt; 0,"Male","Other"))</f>
        <v>Male</v>
      </c>
      <c r="G1216" t="s">
        <v>27</v>
      </c>
      <c r="H1216" t="s">
        <v>38</v>
      </c>
      <c r="I1216" t="s">
        <v>30</v>
      </c>
      <c r="J1216" t="s">
        <v>30</v>
      </c>
      <c r="K1216" t="s">
        <v>30</v>
      </c>
      <c r="L1216" t="s">
        <v>48</v>
      </c>
      <c r="M1216" t="str">
        <f>IF(L1216&lt;&gt;"", L1216, IF(K1216="No", "Not applicable", "Unknown"))</f>
        <v>Never</v>
      </c>
      <c r="N1216" t="s">
        <v>46</v>
      </c>
      <c r="O1216" t="s">
        <v>30</v>
      </c>
      <c r="P1216" t="s">
        <v>30</v>
      </c>
      <c r="Q1216" t="s">
        <v>31</v>
      </c>
      <c r="R1216" t="s">
        <v>31</v>
      </c>
      <c r="S1216" t="s">
        <v>31</v>
      </c>
      <c r="T1216" t="s">
        <v>31</v>
      </c>
      <c r="U1216" t="s">
        <v>31</v>
      </c>
      <c r="V1216" t="s">
        <v>41</v>
      </c>
      <c r="W1216" t="s">
        <v>36</v>
      </c>
      <c r="X1216" t="s">
        <v>30</v>
      </c>
      <c r="Y1216" t="s">
        <v>35</v>
      </c>
      <c r="Z1216" t="s">
        <v>31</v>
      </c>
      <c r="AA1216" t="s">
        <v>30</v>
      </c>
      <c r="AB1216" t="s">
        <v>36</v>
      </c>
      <c r="AC1216" t="s">
        <v>41</v>
      </c>
      <c r="AD1216" t="s">
        <v>30</v>
      </c>
    </row>
    <row r="1217" spans="1:30" x14ac:dyDescent="0.3">
      <c r="A1217" s="1">
        <v>41879.134259259263</v>
      </c>
      <c r="B1217">
        <v>49</v>
      </c>
      <c r="C1217">
        <f t="shared" si="36"/>
        <v>49</v>
      </c>
      <c r="D1217" t="str">
        <f t="shared" si="37"/>
        <v>46–55</v>
      </c>
      <c r="E1217" t="s">
        <v>55</v>
      </c>
      <c r="F1217" t="str">
        <f>IF(ISNUMBER(SEARCH("f",LOWER(E1217))) + ISNUMBER(SEARCH("female",LOWER(E1217))) + ISNUMBER(SEARCH("femail",LOWER(E1217))) &gt; 0,"Female",
 IF(ISNUMBER(SEARCH("m",LOWER(E1217))) + ISNUMBER(SEARCH("male",LOWER(E1217))) &gt; 0,"Male","Other"))</f>
        <v>Male</v>
      </c>
      <c r="G1217" t="s">
        <v>155</v>
      </c>
      <c r="H1217" t="s">
        <v>29</v>
      </c>
      <c r="I1217" t="s">
        <v>31</v>
      </c>
      <c r="J1217" t="s">
        <v>31</v>
      </c>
      <c r="K1217" t="s">
        <v>31</v>
      </c>
      <c r="L1217" t="s">
        <v>51</v>
      </c>
      <c r="M1217" t="str">
        <f>IF(L1217&lt;&gt;"", L1217, IF(K1217="No", "Not applicable", "Unknown"))</f>
        <v>Sometimes</v>
      </c>
      <c r="N1217" s="3">
        <v>45778</v>
      </c>
      <c r="O1217" t="s">
        <v>31</v>
      </c>
      <c r="P1217" t="s">
        <v>31</v>
      </c>
      <c r="Q1217" t="s">
        <v>30</v>
      </c>
      <c r="R1217" t="s">
        <v>31</v>
      </c>
      <c r="S1217" t="s">
        <v>31</v>
      </c>
      <c r="T1217" t="s">
        <v>30</v>
      </c>
      <c r="U1217" t="s">
        <v>41</v>
      </c>
      <c r="V1217" t="s">
        <v>44</v>
      </c>
      <c r="W1217" t="s">
        <v>31</v>
      </c>
      <c r="X1217" t="s">
        <v>31</v>
      </c>
      <c r="Y1217" t="s">
        <v>30</v>
      </c>
      <c r="Z1217" t="s">
        <v>30</v>
      </c>
      <c r="AA1217" t="s">
        <v>30</v>
      </c>
      <c r="AB1217" t="s">
        <v>30</v>
      </c>
      <c r="AC1217" t="s">
        <v>30</v>
      </c>
      <c r="AD1217" t="s">
        <v>31</v>
      </c>
    </row>
    <row r="1218" spans="1:30" x14ac:dyDescent="0.3">
      <c r="A1218" s="1">
        <v>41879.412291666667</v>
      </c>
      <c r="B1218">
        <v>49</v>
      </c>
      <c r="C1218">
        <f t="shared" si="36"/>
        <v>49</v>
      </c>
      <c r="D1218" t="str">
        <f t="shared" si="37"/>
        <v>46–55</v>
      </c>
      <c r="E1218" t="s">
        <v>42</v>
      </c>
      <c r="F1218" t="str">
        <f>IF(ISNUMBER(SEARCH("f",LOWER(E1218))) + ISNUMBER(SEARCH("female",LOWER(E1218))) + ISNUMBER(SEARCH("femail",LOWER(E1218))) &gt; 0,"Female",
 IF(ISNUMBER(SEARCH("m",LOWER(E1218))) + ISNUMBER(SEARCH("male",LOWER(E1218))) &gt; 0,"Male","Other"))</f>
        <v>Male</v>
      </c>
      <c r="G1218" t="s">
        <v>27</v>
      </c>
      <c r="H1218" t="s">
        <v>64</v>
      </c>
      <c r="I1218" t="s">
        <v>30</v>
      </c>
      <c r="J1218" t="s">
        <v>31</v>
      </c>
      <c r="K1218" t="s">
        <v>31</v>
      </c>
      <c r="L1218" t="s">
        <v>51</v>
      </c>
      <c r="M1218" t="str">
        <f>IF(L1218&lt;&gt;"", L1218, IF(K1218="No", "Not applicable", "Unknown"))</f>
        <v>Sometimes</v>
      </c>
      <c r="N1218" t="s">
        <v>49</v>
      </c>
      <c r="O1218" t="s">
        <v>30</v>
      </c>
      <c r="P1218" t="s">
        <v>31</v>
      </c>
      <c r="Q1218" t="s">
        <v>31</v>
      </c>
      <c r="R1218" t="s">
        <v>33</v>
      </c>
      <c r="S1218" t="s">
        <v>31</v>
      </c>
      <c r="T1218" t="s">
        <v>31</v>
      </c>
      <c r="U1218" t="s">
        <v>31</v>
      </c>
      <c r="V1218" t="s">
        <v>34</v>
      </c>
      <c r="W1218" t="s">
        <v>36</v>
      </c>
      <c r="X1218" t="s">
        <v>36</v>
      </c>
      <c r="Y1218" t="s">
        <v>35</v>
      </c>
      <c r="Z1218" t="s">
        <v>31</v>
      </c>
      <c r="AA1218" t="s">
        <v>30</v>
      </c>
      <c r="AB1218" t="s">
        <v>30</v>
      </c>
      <c r="AC1218" t="s">
        <v>31</v>
      </c>
      <c r="AD1218" t="s">
        <v>30</v>
      </c>
    </row>
    <row r="1219" spans="1:30" x14ac:dyDescent="0.3">
      <c r="A1219" s="1">
        <v>41879.749965277777</v>
      </c>
      <c r="B1219">
        <v>49</v>
      </c>
      <c r="C1219">
        <f t="shared" ref="C1219:C1252" si="38">IF(AND(ISNUMBER(B1219),B1219&gt;=18,B1219&lt;=100), B1219, "")</f>
        <v>49</v>
      </c>
      <c r="D1219" t="str">
        <f t="shared" ref="D1219:D1252" si="39">IF(AND(ISNUMBER(C1219), C1219&gt;=18, C1219&lt;=25), "18–25",
IF(C1219&lt;=35, "26–35",
IF(C1219&lt;=45, "36–45",
IF(C1219&lt;=55, "46–55",
IF(C1219&lt;=65, "56–65",
IF(C1219&gt;65, "65+", ""))))))</f>
        <v>46–55</v>
      </c>
      <c r="E1219" t="s">
        <v>42</v>
      </c>
      <c r="F1219" t="str">
        <f>IF(ISNUMBER(SEARCH("f",LOWER(E1219))) + ISNUMBER(SEARCH("female",LOWER(E1219))) + ISNUMBER(SEARCH("femail",LOWER(E1219))) &gt; 0,"Female",
 IF(ISNUMBER(SEARCH("m",LOWER(E1219))) + ISNUMBER(SEARCH("male",LOWER(E1219))) &gt; 0,"Male","Other"))</f>
        <v>Male</v>
      </c>
      <c r="G1219" t="s">
        <v>27</v>
      </c>
      <c r="H1219" t="s">
        <v>84</v>
      </c>
      <c r="I1219" t="s">
        <v>30</v>
      </c>
      <c r="J1219" t="s">
        <v>31</v>
      </c>
      <c r="K1219" t="s">
        <v>31</v>
      </c>
      <c r="L1219" t="s">
        <v>51</v>
      </c>
      <c r="M1219" t="str">
        <f>IF(L1219&lt;&gt;"", L1219, IF(K1219="No", "Not applicable", "Unknown"))</f>
        <v>Sometimes</v>
      </c>
      <c r="N1219" t="s">
        <v>40</v>
      </c>
      <c r="O1219" t="s">
        <v>30</v>
      </c>
      <c r="P1219" t="s">
        <v>31</v>
      </c>
      <c r="Q1219" t="s">
        <v>31</v>
      </c>
      <c r="R1219" t="s">
        <v>31</v>
      </c>
      <c r="S1219" t="s">
        <v>30</v>
      </c>
      <c r="T1219" t="s">
        <v>31</v>
      </c>
      <c r="U1219" t="s">
        <v>31</v>
      </c>
      <c r="V1219" t="s">
        <v>44</v>
      </c>
      <c r="W1219" t="s">
        <v>31</v>
      </c>
      <c r="X1219" t="s">
        <v>36</v>
      </c>
      <c r="Y1219" t="s">
        <v>30</v>
      </c>
      <c r="Z1219" t="s">
        <v>30</v>
      </c>
      <c r="AA1219" t="s">
        <v>30</v>
      </c>
      <c r="AB1219" t="s">
        <v>36</v>
      </c>
      <c r="AC1219" t="s">
        <v>30</v>
      </c>
      <c r="AD1219" t="s">
        <v>31</v>
      </c>
    </row>
    <row r="1220" spans="1:30" x14ac:dyDescent="0.3">
      <c r="A1220" s="1">
        <v>41880.327569444446</v>
      </c>
      <c r="B1220">
        <v>49</v>
      </c>
      <c r="C1220">
        <f t="shared" si="38"/>
        <v>49</v>
      </c>
      <c r="D1220" t="str">
        <f t="shared" si="39"/>
        <v>46–55</v>
      </c>
      <c r="E1220" t="s">
        <v>42</v>
      </c>
      <c r="F1220" t="str">
        <f>IF(ISNUMBER(SEARCH("f",LOWER(E1220))) + ISNUMBER(SEARCH("female",LOWER(E1220))) + ISNUMBER(SEARCH("femail",LOWER(E1220))) &gt; 0,"Female",
 IF(ISNUMBER(SEARCH("m",LOWER(E1220))) + ISNUMBER(SEARCH("male",LOWER(E1220))) &gt; 0,"Male","Other"))</f>
        <v>Male</v>
      </c>
      <c r="G1220" t="s">
        <v>27</v>
      </c>
      <c r="H1220" t="s">
        <v>96</v>
      </c>
      <c r="I1220" t="s">
        <v>30</v>
      </c>
      <c r="J1220" t="s">
        <v>31</v>
      </c>
      <c r="K1220" t="s">
        <v>30</v>
      </c>
      <c r="L1220" t="s">
        <v>48</v>
      </c>
      <c r="M1220" t="str">
        <f>IF(L1220&lt;&gt;"", L1220, IF(K1220="No", "Not applicable", "Unknown"))</f>
        <v>Never</v>
      </c>
      <c r="N1220" t="s">
        <v>40</v>
      </c>
      <c r="O1220" t="s">
        <v>30</v>
      </c>
      <c r="P1220" t="s">
        <v>31</v>
      </c>
      <c r="Q1220" t="s">
        <v>31</v>
      </c>
      <c r="R1220" t="s">
        <v>31</v>
      </c>
      <c r="S1220" t="s">
        <v>31</v>
      </c>
      <c r="T1220" t="s">
        <v>31</v>
      </c>
      <c r="U1220" t="s">
        <v>31</v>
      </c>
      <c r="V1220" t="s">
        <v>41</v>
      </c>
      <c r="W1220" t="s">
        <v>30</v>
      </c>
      <c r="X1220" t="s">
        <v>30</v>
      </c>
      <c r="Y1220" t="s">
        <v>31</v>
      </c>
      <c r="Z1220" t="s">
        <v>31</v>
      </c>
      <c r="AA1220" t="s">
        <v>30</v>
      </c>
      <c r="AB1220" t="s">
        <v>30</v>
      </c>
      <c r="AC1220" t="s">
        <v>31</v>
      </c>
      <c r="AD1220" t="s">
        <v>30</v>
      </c>
    </row>
    <row r="1221" spans="1:30" x14ac:dyDescent="0.3">
      <c r="A1221" s="1">
        <v>41878.487592592595</v>
      </c>
      <c r="B1221">
        <v>50</v>
      </c>
      <c r="C1221">
        <f t="shared" si="38"/>
        <v>50</v>
      </c>
      <c r="D1221" t="str">
        <f t="shared" si="39"/>
        <v>46–55</v>
      </c>
      <c r="E1221" t="s">
        <v>37</v>
      </c>
      <c r="F1221" t="str">
        <f>IF(ISNUMBER(SEARCH("f",LOWER(E1221))) + ISNUMBER(SEARCH("female",LOWER(E1221))) + ISNUMBER(SEARCH("femail",LOWER(E1221))) &gt; 0,"Female",
 IF(ISNUMBER(SEARCH("m",LOWER(E1221))) + ISNUMBER(SEARCH("male",LOWER(E1221))) &gt; 0,"Male","Other"))</f>
        <v>Male</v>
      </c>
      <c r="G1221" t="s">
        <v>27</v>
      </c>
      <c r="H1221" t="s">
        <v>38</v>
      </c>
      <c r="I1221" t="s">
        <v>30</v>
      </c>
      <c r="J1221" t="s">
        <v>30</v>
      </c>
      <c r="K1221" t="s">
        <v>30</v>
      </c>
      <c r="L1221" t="s">
        <v>29</v>
      </c>
      <c r="M1221" t="str">
        <f>IF(L1221&lt;&gt;"", L1221, IF(K1221="No", "Not applicable", "Unknown"))</f>
        <v>NA</v>
      </c>
      <c r="N1221" t="s">
        <v>49</v>
      </c>
      <c r="O1221" t="s">
        <v>30</v>
      </c>
      <c r="P1221" t="s">
        <v>31</v>
      </c>
      <c r="Q1221" t="s">
        <v>31</v>
      </c>
      <c r="R1221" t="s">
        <v>31</v>
      </c>
      <c r="S1221" t="s">
        <v>30</v>
      </c>
      <c r="T1221" t="s">
        <v>41</v>
      </c>
      <c r="U1221" t="s">
        <v>41</v>
      </c>
      <c r="V1221" t="s">
        <v>41</v>
      </c>
      <c r="W1221" t="s">
        <v>30</v>
      </c>
      <c r="X1221" t="s">
        <v>30</v>
      </c>
      <c r="Y1221" t="s">
        <v>35</v>
      </c>
      <c r="Z1221" t="s">
        <v>31</v>
      </c>
      <c r="AA1221" t="s">
        <v>30</v>
      </c>
      <c r="AB1221" t="s">
        <v>36</v>
      </c>
      <c r="AC1221" t="s">
        <v>41</v>
      </c>
      <c r="AD1221" t="s">
        <v>30</v>
      </c>
    </row>
    <row r="1222" spans="1:30" x14ac:dyDescent="0.3">
      <c r="A1222" s="1">
        <v>41878.869675925926</v>
      </c>
      <c r="B1222">
        <v>50</v>
      </c>
      <c r="C1222">
        <f t="shared" si="38"/>
        <v>50</v>
      </c>
      <c r="D1222" t="str">
        <f t="shared" si="39"/>
        <v>46–55</v>
      </c>
      <c r="E1222" t="s">
        <v>42</v>
      </c>
      <c r="F1222" t="str">
        <f>IF(ISNUMBER(SEARCH("f",LOWER(E1222))) + ISNUMBER(SEARCH("female",LOWER(E1222))) + ISNUMBER(SEARCH("femail",LOWER(E1222))) &gt; 0,"Female",
 IF(ISNUMBER(SEARCH("m",LOWER(E1222))) + ISNUMBER(SEARCH("male",LOWER(E1222))) &gt; 0,"Male","Other"))</f>
        <v>Male</v>
      </c>
      <c r="G1222" t="s">
        <v>27</v>
      </c>
      <c r="H1222" t="s">
        <v>29</v>
      </c>
      <c r="I1222" t="s">
        <v>30</v>
      </c>
      <c r="J1222" t="s">
        <v>30</v>
      </c>
      <c r="K1222" t="s">
        <v>30</v>
      </c>
      <c r="L1222" t="s">
        <v>48</v>
      </c>
      <c r="M1222" t="str">
        <f>IF(L1222&lt;&gt;"", L1222, IF(K1222="No", "Not applicable", "Unknown"))</f>
        <v>Never</v>
      </c>
      <c r="N1222" t="s">
        <v>46</v>
      </c>
      <c r="O1222" t="s">
        <v>31</v>
      </c>
      <c r="P1222" t="s">
        <v>31</v>
      </c>
      <c r="Q1222" t="s">
        <v>30</v>
      </c>
      <c r="R1222" t="s">
        <v>31</v>
      </c>
      <c r="S1222" t="s">
        <v>30</v>
      </c>
      <c r="T1222" t="s">
        <v>30</v>
      </c>
      <c r="U1222" t="s">
        <v>41</v>
      </c>
      <c r="V1222" t="s">
        <v>41</v>
      </c>
      <c r="W1222" t="s">
        <v>30</v>
      </c>
      <c r="X1222" t="s">
        <v>30</v>
      </c>
      <c r="Y1222" t="s">
        <v>30</v>
      </c>
      <c r="Z1222" t="s">
        <v>30</v>
      </c>
      <c r="AA1222" t="s">
        <v>30</v>
      </c>
      <c r="AB1222" t="s">
        <v>36</v>
      </c>
      <c r="AC1222" t="s">
        <v>30</v>
      </c>
      <c r="AD1222" t="s">
        <v>30</v>
      </c>
    </row>
    <row r="1223" spans="1:30" x14ac:dyDescent="0.3">
      <c r="A1223" s="1">
        <v>41878.88994212963</v>
      </c>
      <c r="B1223">
        <v>50</v>
      </c>
      <c r="C1223">
        <f t="shared" si="38"/>
        <v>50</v>
      </c>
      <c r="D1223" t="str">
        <f t="shared" si="39"/>
        <v>46–55</v>
      </c>
      <c r="E1223" t="s">
        <v>42</v>
      </c>
      <c r="F1223" t="str">
        <f>IF(ISNUMBER(SEARCH("f",LOWER(E1223))) + ISNUMBER(SEARCH("female",LOWER(E1223))) + ISNUMBER(SEARCH("femail",LOWER(E1223))) &gt; 0,"Female",
 IF(ISNUMBER(SEARCH("m",LOWER(E1223))) + ISNUMBER(SEARCH("male",LOWER(E1223))) &gt; 0,"Male","Other"))</f>
        <v>Male</v>
      </c>
      <c r="G1223" t="s">
        <v>27</v>
      </c>
      <c r="H1223" t="s">
        <v>84</v>
      </c>
      <c r="I1223" t="s">
        <v>30</v>
      </c>
      <c r="J1223" t="s">
        <v>31</v>
      </c>
      <c r="K1223" t="s">
        <v>30</v>
      </c>
      <c r="L1223" t="s">
        <v>29</v>
      </c>
      <c r="M1223" t="str">
        <f>IF(L1223&lt;&gt;"", L1223, IF(K1223="No", "Not applicable", "Unknown"))</f>
        <v>NA</v>
      </c>
      <c r="N1223" t="s">
        <v>49</v>
      </c>
      <c r="O1223" t="s">
        <v>31</v>
      </c>
      <c r="P1223" t="s">
        <v>31</v>
      </c>
      <c r="Q1223" t="s">
        <v>41</v>
      </c>
      <c r="R1223" t="s">
        <v>30</v>
      </c>
      <c r="S1223" t="s">
        <v>30</v>
      </c>
      <c r="T1223" t="s">
        <v>41</v>
      </c>
      <c r="U1223" t="s">
        <v>41</v>
      </c>
      <c r="V1223" t="s">
        <v>41</v>
      </c>
      <c r="W1223" t="s">
        <v>30</v>
      </c>
      <c r="X1223" t="s">
        <v>30</v>
      </c>
      <c r="Y1223" t="s">
        <v>35</v>
      </c>
      <c r="Z1223" t="s">
        <v>31</v>
      </c>
      <c r="AA1223" t="s">
        <v>36</v>
      </c>
      <c r="AB1223" t="s">
        <v>36</v>
      </c>
      <c r="AC1223" t="s">
        <v>41</v>
      </c>
      <c r="AD1223" t="s">
        <v>30</v>
      </c>
    </row>
    <row r="1224" spans="1:30" x14ac:dyDescent="0.3">
      <c r="A1224" s="1">
        <v>41878.965462962966</v>
      </c>
      <c r="B1224">
        <v>50</v>
      </c>
      <c r="C1224">
        <f t="shared" si="38"/>
        <v>50</v>
      </c>
      <c r="D1224" t="str">
        <f t="shared" si="39"/>
        <v>46–55</v>
      </c>
      <c r="E1224" t="s">
        <v>42</v>
      </c>
      <c r="F1224" t="str">
        <f>IF(ISNUMBER(SEARCH("f",LOWER(E1224))) + ISNUMBER(SEARCH("female",LOWER(E1224))) + ISNUMBER(SEARCH("femail",LOWER(E1224))) &gt; 0,"Female",
 IF(ISNUMBER(SEARCH("m",LOWER(E1224))) + ISNUMBER(SEARCH("male",LOWER(E1224))) &gt; 0,"Male","Other"))</f>
        <v>Male</v>
      </c>
      <c r="G1224" t="s">
        <v>27</v>
      </c>
      <c r="H1224" t="s">
        <v>151</v>
      </c>
      <c r="I1224" t="s">
        <v>30</v>
      </c>
      <c r="J1224" t="s">
        <v>30</v>
      </c>
      <c r="K1224" t="s">
        <v>30</v>
      </c>
      <c r="L1224" t="s">
        <v>51</v>
      </c>
      <c r="M1224" t="str">
        <f>IF(L1224&lt;&gt;"", L1224, IF(K1224="No", "Not applicable", "Unknown"))</f>
        <v>Sometimes</v>
      </c>
      <c r="N1224" s="3">
        <v>45778</v>
      </c>
      <c r="O1224" t="s">
        <v>31</v>
      </c>
      <c r="P1224" t="s">
        <v>31</v>
      </c>
      <c r="Q1224" t="s">
        <v>41</v>
      </c>
      <c r="R1224" t="s">
        <v>30</v>
      </c>
      <c r="S1224" t="s">
        <v>30</v>
      </c>
      <c r="T1224" t="s">
        <v>41</v>
      </c>
      <c r="U1224" t="s">
        <v>41</v>
      </c>
      <c r="V1224" t="s">
        <v>41</v>
      </c>
      <c r="W1224" t="s">
        <v>31</v>
      </c>
      <c r="X1224" t="s">
        <v>36</v>
      </c>
      <c r="Y1224" t="s">
        <v>35</v>
      </c>
      <c r="Z1224" t="s">
        <v>35</v>
      </c>
      <c r="AA1224" t="s">
        <v>30</v>
      </c>
      <c r="AB1224" t="s">
        <v>36</v>
      </c>
      <c r="AC1224" t="s">
        <v>41</v>
      </c>
      <c r="AD1224" t="s">
        <v>30</v>
      </c>
    </row>
    <row r="1225" spans="1:30" x14ac:dyDescent="0.3">
      <c r="A1225" s="1">
        <v>41879.741539351853</v>
      </c>
      <c r="B1225">
        <v>50</v>
      </c>
      <c r="C1225">
        <f t="shared" si="38"/>
        <v>50</v>
      </c>
      <c r="D1225" t="str">
        <f t="shared" si="39"/>
        <v>46–55</v>
      </c>
      <c r="E1225" t="s">
        <v>42</v>
      </c>
      <c r="F1225" t="str">
        <f>IF(ISNUMBER(SEARCH("f",LOWER(E1225))) + ISNUMBER(SEARCH("female",LOWER(E1225))) + ISNUMBER(SEARCH("femail",LOWER(E1225))) &gt; 0,"Female",
 IF(ISNUMBER(SEARCH("m",LOWER(E1225))) + ISNUMBER(SEARCH("male",LOWER(E1225))) &gt; 0,"Male","Other"))</f>
        <v>Male</v>
      </c>
      <c r="G1225" t="s">
        <v>27</v>
      </c>
      <c r="H1225" t="s">
        <v>113</v>
      </c>
      <c r="I1225" t="s">
        <v>31</v>
      </c>
      <c r="J1225" t="s">
        <v>30</v>
      </c>
      <c r="K1225" t="s">
        <v>30</v>
      </c>
      <c r="L1225" t="s">
        <v>48</v>
      </c>
      <c r="M1225" t="str">
        <f>IF(L1225&lt;&gt;"", L1225, IF(K1225="No", "Not applicable", "Unknown"))</f>
        <v>Never</v>
      </c>
      <c r="N1225" s="3">
        <v>45778</v>
      </c>
      <c r="O1225" t="s">
        <v>31</v>
      </c>
      <c r="P1225" t="s">
        <v>31</v>
      </c>
      <c r="Q1225" t="s">
        <v>30</v>
      </c>
      <c r="R1225" t="s">
        <v>31</v>
      </c>
      <c r="S1225" t="s">
        <v>30</v>
      </c>
      <c r="T1225" t="s">
        <v>30</v>
      </c>
      <c r="U1225" t="s">
        <v>31</v>
      </c>
      <c r="V1225" t="s">
        <v>34</v>
      </c>
      <c r="W1225" t="s">
        <v>30</v>
      </c>
      <c r="X1225" t="s">
        <v>30</v>
      </c>
      <c r="Y1225" t="s">
        <v>35</v>
      </c>
      <c r="Z1225" t="s">
        <v>31</v>
      </c>
      <c r="AA1225" t="s">
        <v>30</v>
      </c>
      <c r="AB1225" t="s">
        <v>36</v>
      </c>
      <c r="AC1225" t="s">
        <v>31</v>
      </c>
      <c r="AD1225" t="s">
        <v>30</v>
      </c>
    </row>
    <row r="1226" spans="1:30" x14ac:dyDescent="0.3">
      <c r="A1226" s="1">
        <v>41881.163414351853</v>
      </c>
      <c r="B1226">
        <v>50</v>
      </c>
      <c r="C1226">
        <f t="shared" si="38"/>
        <v>50</v>
      </c>
      <c r="D1226" t="str">
        <f t="shared" si="39"/>
        <v>46–55</v>
      </c>
      <c r="E1226" t="s">
        <v>55</v>
      </c>
      <c r="F1226" t="str">
        <f>IF(ISNUMBER(SEARCH("f",LOWER(E1226))) + ISNUMBER(SEARCH("female",LOWER(E1226))) + ISNUMBER(SEARCH("femail",LOWER(E1226))) &gt; 0,"Female",
 IF(ISNUMBER(SEARCH("m",LOWER(E1226))) + ISNUMBER(SEARCH("male",LOWER(E1226))) &gt; 0,"Male","Other"))</f>
        <v>Male</v>
      </c>
      <c r="G1226" t="s">
        <v>63</v>
      </c>
      <c r="H1226" t="s">
        <v>29</v>
      </c>
      <c r="I1226" t="s">
        <v>31</v>
      </c>
      <c r="J1226" t="s">
        <v>30</v>
      </c>
      <c r="K1226" t="s">
        <v>31</v>
      </c>
      <c r="L1226" t="s">
        <v>51</v>
      </c>
      <c r="M1226" t="str">
        <f>IF(L1226&lt;&gt;"", L1226, IF(K1226="No", "Not applicable", "Unknown"))</f>
        <v>Sometimes</v>
      </c>
      <c r="N1226" t="s">
        <v>46</v>
      </c>
      <c r="O1226" t="s">
        <v>31</v>
      </c>
      <c r="P1226" t="s">
        <v>31</v>
      </c>
      <c r="Q1226" t="s">
        <v>30</v>
      </c>
      <c r="R1226" t="s">
        <v>30</v>
      </c>
      <c r="S1226" t="s">
        <v>30</v>
      </c>
      <c r="T1226" t="s">
        <v>30</v>
      </c>
      <c r="U1226" t="s">
        <v>41</v>
      </c>
      <c r="V1226" t="s">
        <v>41</v>
      </c>
      <c r="W1226" t="s">
        <v>36</v>
      </c>
      <c r="X1226" t="s">
        <v>36</v>
      </c>
      <c r="Y1226" t="s">
        <v>35</v>
      </c>
      <c r="Z1226" t="s">
        <v>31</v>
      </c>
      <c r="AA1226" t="s">
        <v>30</v>
      </c>
      <c r="AB1226" t="s">
        <v>30</v>
      </c>
      <c r="AC1226" t="s">
        <v>41</v>
      </c>
      <c r="AD1226" t="s">
        <v>30</v>
      </c>
    </row>
    <row r="1227" spans="1:30" x14ac:dyDescent="0.3">
      <c r="A1227" s="1">
        <v>41878.731851851851</v>
      </c>
      <c r="B1227">
        <v>51</v>
      </c>
      <c r="C1227">
        <f t="shared" si="38"/>
        <v>51</v>
      </c>
      <c r="D1227" t="str">
        <f t="shared" si="39"/>
        <v>46–55</v>
      </c>
      <c r="E1227" t="s">
        <v>42</v>
      </c>
      <c r="F1227" t="str">
        <f>IF(ISNUMBER(SEARCH("f",LOWER(E1227))) + ISNUMBER(SEARCH("female",LOWER(E1227))) + ISNUMBER(SEARCH("femail",LOWER(E1227))) &gt; 0,"Female",
 IF(ISNUMBER(SEARCH("m",LOWER(E1227))) + ISNUMBER(SEARCH("male",LOWER(E1227))) &gt; 0,"Male","Other"))</f>
        <v>Male</v>
      </c>
      <c r="G1227" t="s">
        <v>132</v>
      </c>
      <c r="H1227" t="s">
        <v>29</v>
      </c>
      <c r="I1227" t="s">
        <v>30</v>
      </c>
      <c r="J1227" t="s">
        <v>30</v>
      </c>
      <c r="K1227" t="s">
        <v>31</v>
      </c>
      <c r="L1227" t="s">
        <v>51</v>
      </c>
      <c r="M1227" t="str">
        <f>IF(L1227&lt;&gt;"", L1227, IF(K1227="No", "Not applicable", "Unknown"))</f>
        <v>Sometimes</v>
      </c>
      <c r="N1227" t="s">
        <v>46</v>
      </c>
      <c r="O1227" t="s">
        <v>31</v>
      </c>
      <c r="P1227" t="s">
        <v>31</v>
      </c>
      <c r="Q1227" t="s">
        <v>30</v>
      </c>
      <c r="R1227" t="s">
        <v>31</v>
      </c>
      <c r="S1227" t="s">
        <v>31</v>
      </c>
      <c r="T1227" t="s">
        <v>30</v>
      </c>
      <c r="U1227" t="s">
        <v>30</v>
      </c>
      <c r="V1227" t="s">
        <v>44</v>
      </c>
      <c r="W1227" t="s">
        <v>31</v>
      </c>
      <c r="X1227" t="s">
        <v>31</v>
      </c>
      <c r="Y1227" t="s">
        <v>30</v>
      </c>
      <c r="Z1227" t="s">
        <v>30</v>
      </c>
      <c r="AA1227" t="s">
        <v>30</v>
      </c>
      <c r="AB1227" t="s">
        <v>30</v>
      </c>
      <c r="AC1227" t="s">
        <v>41</v>
      </c>
      <c r="AD1227" t="s">
        <v>31</v>
      </c>
    </row>
    <row r="1228" spans="1:30" x14ac:dyDescent="0.3">
      <c r="A1228" s="1">
        <v>41879.709317129629</v>
      </c>
      <c r="B1228">
        <v>51</v>
      </c>
      <c r="C1228">
        <f t="shared" si="38"/>
        <v>51</v>
      </c>
      <c r="D1228" t="str">
        <f t="shared" si="39"/>
        <v>46–55</v>
      </c>
      <c r="E1228" t="s">
        <v>42</v>
      </c>
      <c r="F1228" t="str">
        <f>IF(ISNUMBER(SEARCH("f",LOWER(E1228))) + ISNUMBER(SEARCH("female",LOWER(E1228))) + ISNUMBER(SEARCH("femail",LOWER(E1228))) &gt; 0,"Female",
 IF(ISNUMBER(SEARCH("m",LOWER(E1228))) + ISNUMBER(SEARCH("male",LOWER(E1228))) &gt; 0,"Male","Other"))</f>
        <v>Male</v>
      </c>
      <c r="G1228" t="s">
        <v>27</v>
      </c>
      <c r="H1228" t="s">
        <v>89</v>
      </c>
      <c r="I1228" t="s">
        <v>30</v>
      </c>
      <c r="J1228" t="s">
        <v>30</v>
      </c>
      <c r="K1228" t="s">
        <v>30</v>
      </c>
      <c r="L1228" t="s">
        <v>48</v>
      </c>
      <c r="M1228" t="str">
        <f>IF(L1228&lt;&gt;"", L1228, IF(K1228="No", "Not applicable", "Unknown"))</f>
        <v>Never</v>
      </c>
      <c r="N1228" t="s">
        <v>40</v>
      </c>
      <c r="O1228" t="s">
        <v>31</v>
      </c>
      <c r="P1228" t="s">
        <v>31</v>
      </c>
      <c r="Q1228" t="s">
        <v>31</v>
      </c>
      <c r="R1228" t="s">
        <v>31</v>
      </c>
      <c r="S1228" t="s">
        <v>31</v>
      </c>
      <c r="T1228" t="s">
        <v>31</v>
      </c>
      <c r="U1228" t="s">
        <v>31</v>
      </c>
      <c r="V1228" t="s">
        <v>61</v>
      </c>
      <c r="W1228" t="s">
        <v>30</v>
      </c>
      <c r="X1228" t="s">
        <v>30</v>
      </c>
      <c r="Y1228" t="s">
        <v>31</v>
      </c>
      <c r="Z1228" t="s">
        <v>31</v>
      </c>
      <c r="AA1228" t="s">
        <v>30</v>
      </c>
      <c r="AB1228" t="s">
        <v>30</v>
      </c>
      <c r="AC1228" t="s">
        <v>31</v>
      </c>
      <c r="AD1228" t="s">
        <v>30</v>
      </c>
    </row>
    <row r="1229" spans="1:30" x14ac:dyDescent="0.3">
      <c r="A1229" s="1">
        <v>41879.73982638889</v>
      </c>
      <c r="B1229">
        <v>51</v>
      </c>
      <c r="C1229">
        <f t="shared" si="38"/>
        <v>51</v>
      </c>
      <c r="D1229" t="str">
        <f t="shared" si="39"/>
        <v>46–55</v>
      </c>
      <c r="E1229" t="s">
        <v>73</v>
      </c>
      <c r="F1229" t="str">
        <f>IF(ISNUMBER(SEARCH("f",LOWER(E1229))) + ISNUMBER(SEARCH("female",LOWER(E1229))) + ISNUMBER(SEARCH("femail",LOWER(E1229))) &gt; 0,"Female",
 IF(ISNUMBER(SEARCH("m",LOWER(E1229))) + ISNUMBER(SEARCH("male",LOWER(E1229))) &gt; 0,"Male","Other"))</f>
        <v>Male</v>
      </c>
      <c r="G1229" t="s">
        <v>27</v>
      </c>
      <c r="H1229" t="s">
        <v>50</v>
      </c>
      <c r="I1229" t="s">
        <v>30</v>
      </c>
      <c r="J1229" t="s">
        <v>30</v>
      </c>
      <c r="K1229" t="s">
        <v>30</v>
      </c>
      <c r="L1229" t="s">
        <v>29</v>
      </c>
      <c r="M1229" t="str">
        <f>IF(L1229&lt;&gt;"", L1229, IF(K1229="No", "Not applicable", "Unknown"))</f>
        <v>NA</v>
      </c>
      <c r="N1229" t="s">
        <v>49</v>
      </c>
      <c r="O1229" t="s">
        <v>30</v>
      </c>
      <c r="P1229" t="s">
        <v>30</v>
      </c>
      <c r="Q1229" t="s">
        <v>41</v>
      </c>
      <c r="R1229" t="s">
        <v>33</v>
      </c>
      <c r="S1229" t="s">
        <v>30</v>
      </c>
      <c r="T1229" t="s">
        <v>41</v>
      </c>
      <c r="U1229" t="s">
        <v>41</v>
      </c>
      <c r="V1229" t="s">
        <v>44</v>
      </c>
      <c r="W1229" t="s">
        <v>30</v>
      </c>
      <c r="X1229" t="s">
        <v>30</v>
      </c>
      <c r="Y1229" t="s">
        <v>35</v>
      </c>
      <c r="Z1229" t="s">
        <v>31</v>
      </c>
      <c r="AA1229" t="s">
        <v>30</v>
      </c>
      <c r="AB1229" t="s">
        <v>30</v>
      </c>
      <c r="AC1229" t="s">
        <v>41</v>
      </c>
      <c r="AD1229" t="s">
        <v>30</v>
      </c>
    </row>
    <row r="1230" spans="1:30" x14ac:dyDescent="0.3">
      <c r="A1230" s="1">
        <v>41879.749930555554</v>
      </c>
      <c r="B1230">
        <v>51</v>
      </c>
      <c r="C1230">
        <f t="shared" si="38"/>
        <v>51</v>
      </c>
      <c r="D1230" t="str">
        <f t="shared" si="39"/>
        <v>46–55</v>
      </c>
      <c r="E1230" t="s">
        <v>73</v>
      </c>
      <c r="F1230" t="str">
        <f>IF(ISNUMBER(SEARCH("f",LOWER(E1230))) + ISNUMBER(SEARCH("female",LOWER(E1230))) + ISNUMBER(SEARCH("femail",LOWER(E1230))) &gt; 0,"Female",
 IF(ISNUMBER(SEARCH("m",LOWER(E1230))) + ISNUMBER(SEARCH("male",LOWER(E1230))) &gt; 0,"Male","Other"))</f>
        <v>Male</v>
      </c>
      <c r="G1230" t="s">
        <v>27</v>
      </c>
      <c r="H1230" t="s">
        <v>95</v>
      </c>
      <c r="I1230" t="s">
        <v>31</v>
      </c>
      <c r="J1230" t="s">
        <v>30</v>
      </c>
      <c r="K1230" t="s">
        <v>30</v>
      </c>
      <c r="L1230" t="s">
        <v>48</v>
      </c>
      <c r="M1230" t="str">
        <f>IF(L1230&lt;&gt;"", L1230, IF(K1230="No", "Not applicable", "Unknown"))</f>
        <v>Never</v>
      </c>
      <c r="N1230" s="3">
        <v>45778</v>
      </c>
      <c r="O1230" t="s">
        <v>30</v>
      </c>
      <c r="P1230" t="s">
        <v>31</v>
      </c>
      <c r="Q1230" t="s">
        <v>30</v>
      </c>
      <c r="R1230" t="s">
        <v>31</v>
      </c>
      <c r="S1230" t="s">
        <v>30</v>
      </c>
      <c r="T1230" t="s">
        <v>30</v>
      </c>
      <c r="U1230" t="s">
        <v>31</v>
      </c>
      <c r="V1230" t="s">
        <v>44</v>
      </c>
      <c r="W1230" t="s">
        <v>30</v>
      </c>
      <c r="X1230" t="s">
        <v>30</v>
      </c>
      <c r="Y1230" t="s">
        <v>35</v>
      </c>
      <c r="Z1230" t="s">
        <v>35</v>
      </c>
      <c r="AA1230" t="s">
        <v>36</v>
      </c>
      <c r="AB1230" t="s">
        <v>36</v>
      </c>
      <c r="AC1230" t="s">
        <v>41</v>
      </c>
      <c r="AD1230" t="s">
        <v>30</v>
      </c>
    </row>
    <row r="1231" spans="1:30" x14ac:dyDescent="0.3">
      <c r="A1231" s="1">
        <v>41885.064479166664</v>
      </c>
      <c r="B1231">
        <v>51</v>
      </c>
      <c r="C1231">
        <f t="shared" si="38"/>
        <v>51</v>
      </c>
      <c r="D1231" t="str">
        <f t="shared" si="39"/>
        <v>46–55</v>
      </c>
      <c r="E1231" t="s">
        <v>37</v>
      </c>
      <c r="F1231" t="str">
        <f>IF(ISNUMBER(SEARCH("f",LOWER(E1231))) + ISNUMBER(SEARCH("female",LOWER(E1231))) + ISNUMBER(SEARCH("femail",LOWER(E1231))) &gt; 0,"Female",
 IF(ISNUMBER(SEARCH("m",LOWER(E1231))) + ISNUMBER(SEARCH("male",LOWER(E1231))) &gt; 0,"Male","Other"))</f>
        <v>Male</v>
      </c>
      <c r="G1231" t="s">
        <v>149</v>
      </c>
      <c r="H1231" t="s">
        <v>29</v>
      </c>
      <c r="I1231" t="s">
        <v>30</v>
      </c>
      <c r="J1231" t="s">
        <v>30</v>
      </c>
      <c r="K1231" t="s">
        <v>30</v>
      </c>
      <c r="L1231" t="s">
        <v>48</v>
      </c>
      <c r="M1231" t="str">
        <f>IF(L1231&lt;&gt;"", L1231, IF(K1231="No", "Not applicable", "Unknown"))</f>
        <v>Never</v>
      </c>
      <c r="N1231" t="s">
        <v>40</v>
      </c>
      <c r="O1231" t="s">
        <v>31</v>
      </c>
      <c r="P1231" t="s">
        <v>31</v>
      </c>
      <c r="Q1231" t="s">
        <v>41</v>
      </c>
      <c r="R1231" t="s">
        <v>30</v>
      </c>
      <c r="S1231" t="s">
        <v>30</v>
      </c>
      <c r="T1231" t="s">
        <v>41</v>
      </c>
      <c r="U1231" t="s">
        <v>41</v>
      </c>
      <c r="V1231" t="s">
        <v>41</v>
      </c>
      <c r="W1231" t="s">
        <v>31</v>
      </c>
      <c r="X1231" t="s">
        <v>30</v>
      </c>
      <c r="Y1231" t="s">
        <v>30</v>
      </c>
      <c r="Z1231" t="s">
        <v>30</v>
      </c>
      <c r="AA1231" t="s">
        <v>30</v>
      </c>
      <c r="AB1231" t="s">
        <v>30</v>
      </c>
      <c r="AC1231" t="s">
        <v>30</v>
      </c>
      <c r="AD1231" t="s">
        <v>30</v>
      </c>
    </row>
    <row r="1232" spans="1:30" x14ac:dyDescent="0.3">
      <c r="A1232" s="1">
        <v>41879.764849537038</v>
      </c>
      <c r="B1232">
        <v>53</v>
      </c>
      <c r="C1232">
        <f t="shared" si="38"/>
        <v>53</v>
      </c>
      <c r="D1232" t="str">
        <f t="shared" si="39"/>
        <v>46–55</v>
      </c>
      <c r="E1232" t="s">
        <v>42</v>
      </c>
      <c r="F1232" t="str">
        <f>IF(ISNUMBER(SEARCH("f",LOWER(E1232))) + ISNUMBER(SEARCH("female",LOWER(E1232))) + ISNUMBER(SEARCH("femail",LOWER(E1232))) &gt; 0,"Female",
 IF(ISNUMBER(SEARCH("m",LOWER(E1232))) + ISNUMBER(SEARCH("male",LOWER(E1232))) &gt; 0,"Male","Other"))</f>
        <v>Male</v>
      </c>
      <c r="G1232" t="s">
        <v>27</v>
      </c>
      <c r="H1232" t="s">
        <v>84</v>
      </c>
      <c r="I1232" t="s">
        <v>30</v>
      </c>
      <c r="J1232" t="s">
        <v>30</v>
      </c>
      <c r="K1232" t="s">
        <v>31</v>
      </c>
      <c r="L1232" t="s">
        <v>39</v>
      </c>
      <c r="M1232" t="str">
        <f>IF(L1232&lt;&gt;"", L1232, IF(K1232="No", "Not applicable", "Unknown"))</f>
        <v>Rarely</v>
      </c>
      <c r="N1232" s="2">
        <v>45809</v>
      </c>
      <c r="O1232" t="s">
        <v>31</v>
      </c>
      <c r="P1232" t="s">
        <v>31</v>
      </c>
      <c r="Q1232" t="s">
        <v>31</v>
      </c>
      <c r="R1232" t="s">
        <v>31</v>
      </c>
      <c r="S1232" t="s">
        <v>30</v>
      </c>
      <c r="T1232" t="s">
        <v>31</v>
      </c>
      <c r="U1232" t="s">
        <v>41</v>
      </c>
      <c r="V1232" t="s">
        <v>41</v>
      </c>
      <c r="W1232" t="s">
        <v>36</v>
      </c>
      <c r="X1232" t="s">
        <v>36</v>
      </c>
      <c r="Y1232" t="s">
        <v>35</v>
      </c>
      <c r="Z1232" t="s">
        <v>30</v>
      </c>
      <c r="AA1232" t="s">
        <v>30</v>
      </c>
      <c r="AB1232" t="s">
        <v>30</v>
      </c>
      <c r="AC1232" t="s">
        <v>41</v>
      </c>
      <c r="AD1232" t="s">
        <v>30</v>
      </c>
    </row>
    <row r="1233" spans="1:30" x14ac:dyDescent="0.3">
      <c r="A1233" s="1">
        <v>41878.615104166667</v>
      </c>
      <c r="B1233">
        <v>54</v>
      </c>
      <c r="C1233">
        <f t="shared" si="38"/>
        <v>54</v>
      </c>
      <c r="D1233" t="str">
        <f t="shared" si="39"/>
        <v>46–55</v>
      </c>
      <c r="E1233" t="s">
        <v>37</v>
      </c>
      <c r="F1233" t="str">
        <f>IF(ISNUMBER(SEARCH("f",LOWER(E1233))) + ISNUMBER(SEARCH("female",LOWER(E1233))) + ISNUMBER(SEARCH("femail",LOWER(E1233))) &gt; 0,"Female",
 IF(ISNUMBER(SEARCH("m",LOWER(E1233))) + ISNUMBER(SEARCH("male",LOWER(E1233))) &gt; 0,"Male","Other"))</f>
        <v>Male</v>
      </c>
      <c r="G1233" t="s">
        <v>27</v>
      </c>
      <c r="H1233" t="s">
        <v>58</v>
      </c>
      <c r="I1233" t="s">
        <v>30</v>
      </c>
      <c r="J1233" t="s">
        <v>31</v>
      </c>
      <c r="K1233" t="s">
        <v>31</v>
      </c>
      <c r="L1233" t="s">
        <v>48</v>
      </c>
      <c r="M1233" t="str">
        <f>IF(L1233&lt;&gt;"", L1233, IF(K1233="No", "Not applicable", "Unknown"))</f>
        <v>Never</v>
      </c>
      <c r="N1233" t="s">
        <v>40</v>
      </c>
      <c r="O1233" t="s">
        <v>30</v>
      </c>
      <c r="P1233" t="s">
        <v>31</v>
      </c>
      <c r="Q1233" t="s">
        <v>41</v>
      </c>
      <c r="R1233" t="s">
        <v>30</v>
      </c>
      <c r="S1233" t="s">
        <v>31</v>
      </c>
      <c r="T1233" t="s">
        <v>31</v>
      </c>
      <c r="U1233" t="s">
        <v>41</v>
      </c>
      <c r="V1233" t="s">
        <v>41</v>
      </c>
      <c r="W1233" t="s">
        <v>30</v>
      </c>
      <c r="X1233" t="s">
        <v>30</v>
      </c>
      <c r="Y1233" t="s">
        <v>30</v>
      </c>
      <c r="Z1233" t="s">
        <v>31</v>
      </c>
      <c r="AA1233" t="s">
        <v>30</v>
      </c>
      <c r="AB1233" t="s">
        <v>30</v>
      </c>
      <c r="AC1233" t="s">
        <v>41</v>
      </c>
      <c r="AD1233" t="s">
        <v>30</v>
      </c>
    </row>
    <row r="1234" spans="1:30" x14ac:dyDescent="0.3">
      <c r="A1234" s="1">
        <v>41878.686342592591</v>
      </c>
      <c r="B1234">
        <v>54</v>
      </c>
      <c r="C1234">
        <f t="shared" si="38"/>
        <v>54</v>
      </c>
      <c r="D1234" t="str">
        <f t="shared" si="39"/>
        <v>46–55</v>
      </c>
      <c r="E1234" t="s">
        <v>42</v>
      </c>
      <c r="F1234" t="str">
        <f>IF(ISNUMBER(SEARCH("f",LOWER(E1234))) + ISNUMBER(SEARCH("female",LOWER(E1234))) + ISNUMBER(SEARCH("femail",LOWER(E1234))) &gt; 0,"Female",
 IF(ISNUMBER(SEARCH("m",LOWER(E1234))) + ISNUMBER(SEARCH("male",LOWER(E1234))) &gt; 0,"Male","Other"))</f>
        <v>Male</v>
      </c>
      <c r="G1234" t="s">
        <v>45</v>
      </c>
      <c r="H1234" t="s">
        <v>29</v>
      </c>
      <c r="I1234" t="s">
        <v>30</v>
      </c>
      <c r="J1234" t="s">
        <v>30</v>
      </c>
      <c r="K1234" t="s">
        <v>31</v>
      </c>
      <c r="L1234" t="s">
        <v>51</v>
      </c>
      <c r="M1234" t="str">
        <f>IF(L1234&lt;&gt;"", L1234, IF(K1234="No", "Not applicable", "Unknown"))</f>
        <v>Sometimes</v>
      </c>
      <c r="N1234" t="s">
        <v>40</v>
      </c>
      <c r="O1234" t="s">
        <v>31</v>
      </c>
      <c r="P1234" t="s">
        <v>30</v>
      </c>
      <c r="Q1234" t="s">
        <v>30</v>
      </c>
      <c r="R1234" t="s">
        <v>31</v>
      </c>
      <c r="S1234" t="s">
        <v>31</v>
      </c>
      <c r="T1234" t="s">
        <v>31</v>
      </c>
      <c r="U1234" t="s">
        <v>31</v>
      </c>
      <c r="V1234" t="s">
        <v>61</v>
      </c>
      <c r="W1234" t="s">
        <v>30</v>
      </c>
      <c r="X1234" t="s">
        <v>30</v>
      </c>
      <c r="Y1234" t="s">
        <v>31</v>
      </c>
      <c r="Z1234" t="s">
        <v>31</v>
      </c>
      <c r="AA1234" t="s">
        <v>36</v>
      </c>
      <c r="AB1234" t="s">
        <v>36</v>
      </c>
      <c r="AC1234" t="s">
        <v>30</v>
      </c>
      <c r="AD1234" t="s">
        <v>30</v>
      </c>
    </row>
    <row r="1235" spans="1:30" x14ac:dyDescent="0.3">
      <c r="A1235" s="1">
        <v>41879.174618055556</v>
      </c>
      <c r="B1235">
        <v>54</v>
      </c>
      <c r="C1235">
        <f t="shared" si="38"/>
        <v>54</v>
      </c>
      <c r="D1235" t="str">
        <f t="shared" si="39"/>
        <v>46–55</v>
      </c>
      <c r="E1235" t="s">
        <v>55</v>
      </c>
      <c r="F1235" t="str">
        <f>IF(ISNUMBER(SEARCH("f",LOWER(E1235))) + ISNUMBER(SEARCH("female",LOWER(E1235))) + ISNUMBER(SEARCH("femail",LOWER(E1235))) &gt; 0,"Female",
 IF(ISNUMBER(SEARCH("m",LOWER(E1235))) + ISNUMBER(SEARCH("male",LOWER(E1235))) &gt; 0,"Male","Other"))</f>
        <v>Male</v>
      </c>
      <c r="G1235" t="s">
        <v>45</v>
      </c>
      <c r="H1235" t="s">
        <v>29</v>
      </c>
      <c r="I1235" t="s">
        <v>31</v>
      </c>
      <c r="J1235" t="s">
        <v>31</v>
      </c>
      <c r="K1235" t="s">
        <v>31</v>
      </c>
      <c r="L1235" t="s">
        <v>51</v>
      </c>
      <c r="M1235" t="str">
        <f>IF(L1235&lt;&gt;"", L1235, IF(K1235="No", "Not applicable", "Unknown"))</f>
        <v>Sometimes</v>
      </c>
      <c r="N1235" s="3">
        <v>45778</v>
      </c>
      <c r="O1235" t="s">
        <v>31</v>
      </c>
      <c r="P1235" t="s">
        <v>31</v>
      </c>
      <c r="Q1235" t="s">
        <v>41</v>
      </c>
      <c r="R1235" t="s">
        <v>33</v>
      </c>
      <c r="S1235" t="s">
        <v>30</v>
      </c>
      <c r="T1235" t="s">
        <v>30</v>
      </c>
      <c r="U1235" t="s">
        <v>41</v>
      </c>
      <c r="V1235" t="s">
        <v>61</v>
      </c>
      <c r="W1235" t="s">
        <v>30</v>
      </c>
      <c r="X1235" t="s">
        <v>30</v>
      </c>
      <c r="Y1235" t="s">
        <v>35</v>
      </c>
      <c r="Z1235" t="s">
        <v>31</v>
      </c>
      <c r="AA1235" t="s">
        <v>31</v>
      </c>
      <c r="AB1235" t="s">
        <v>31</v>
      </c>
      <c r="AC1235" t="s">
        <v>41</v>
      </c>
      <c r="AD1235" t="s">
        <v>31</v>
      </c>
    </row>
    <row r="1236" spans="1:30" x14ac:dyDescent="0.3">
      <c r="A1236" s="1">
        <v>41878.640266203707</v>
      </c>
      <c r="B1236">
        <v>55</v>
      </c>
      <c r="C1236">
        <f t="shared" si="38"/>
        <v>55</v>
      </c>
      <c r="D1236" t="str">
        <f t="shared" si="39"/>
        <v>46–55</v>
      </c>
      <c r="E1236" t="s">
        <v>37</v>
      </c>
      <c r="F1236" t="str">
        <f>IF(ISNUMBER(SEARCH("f",LOWER(E1236))) + ISNUMBER(SEARCH("female",LOWER(E1236))) + ISNUMBER(SEARCH("femail",LOWER(E1236))) &gt; 0,"Female",
 IF(ISNUMBER(SEARCH("m",LOWER(E1236))) + ISNUMBER(SEARCH("male",LOWER(E1236))) &gt; 0,"Male","Other"))</f>
        <v>Male</v>
      </c>
      <c r="G1236" t="s">
        <v>27</v>
      </c>
      <c r="H1236" t="s">
        <v>68</v>
      </c>
      <c r="I1236" t="s">
        <v>30</v>
      </c>
      <c r="J1236" t="s">
        <v>31</v>
      </c>
      <c r="K1236" t="s">
        <v>31</v>
      </c>
      <c r="L1236" t="s">
        <v>39</v>
      </c>
      <c r="M1236" t="str">
        <f>IF(L1236&lt;&gt;"", L1236, IF(K1236="No", "Not applicable", "Unknown"))</f>
        <v>Rarely</v>
      </c>
      <c r="N1236" t="s">
        <v>40</v>
      </c>
      <c r="O1236" t="s">
        <v>30</v>
      </c>
      <c r="P1236" t="s">
        <v>31</v>
      </c>
      <c r="Q1236" t="s">
        <v>31</v>
      </c>
      <c r="R1236" t="s">
        <v>31</v>
      </c>
      <c r="S1236" t="s">
        <v>31</v>
      </c>
      <c r="T1236" t="s">
        <v>31</v>
      </c>
      <c r="U1236" t="s">
        <v>31</v>
      </c>
      <c r="V1236" t="s">
        <v>61</v>
      </c>
      <c r="W1236" t="s">
        <v>30</v>
      </c>
      <c r="X1236" t="s">
        <v>30</v>
      </c>
      <c r="Y1236" t="s">
        <v>31</v>
      </c>
      <c r="Z1236" t="s">
        <v>31</v>
      </c>
      <c r="AA1236" t="s">
        <v>30</v>
      </c>
      <c r="AB1236" t="s">
        <v>30</v>
      </c>
      <c r="AC1236" t="s">
        <v>31</v>
      </c>
      <c r="AD1236" t="s">
        <v>30</v>
      </c>
    </row>
    <row r="1237" spans="1:30" x14ac:dyDescent="0.3">
      <c r="A1237" s="1">
        <v>41878.646990740737</v>
      </c>
      <c r="B1237">
        <v>55</v>
      </c>
      <c r="C1237">
        <f t="shared" si="38"/>
        <v>55</v>
      </c>
      <c r="D1237" t="str">
        <f t="shared" si="39"/>
        <v>46–55</v>
      </c>
      <c r="E1237" t="s">
        <v>37</v>
      </c>
      <c r="F1237" t="str">
        <f>IF(ISNUMBER(SEARCH("f",LOWER(E1237))) + ISNUMBER(SEARCH("female",LOWER(E1237))) + ISNUMBER(SEARCH("femail",LOWER(E1237))) &gt; 0,"Female",
 IF(ISNUMBER(SEARCH("m",LOWER(E1237))) + ISNUMBER(SEARCH("male",LOWER(E1237))) &gt; 0,"Male","Other"))</f>
        <v>Male</v>
      </c>
      <c r="G1237" t="s">
        <v>27</v>
      </c>
      <c r="H1237" t="s">
        <v>138</v>
      </c>
      <c r="I1237" t="s">
        <v>30</v>
      </c>
      <c r="J1237" t="s">
        <v>31</v>
      </c>
      <c r="K1237" t="s">
        <v>31</v>
      </c>
      <c r="L1237" t="s">
        <v>51</v>
      </c>
      <c r="M1237" t="str">
        <f>IF(L1237&lt;&gt;"", L1237, IF(K1237="No", "Not applicable", "Unknown"))</f>
        <v>Sometimes</v>
      </c>
      <c r="N1237" s="3">
        <v>45778</v>
      </c>
      <c r="O1237" t="s">
        <v>31</v>
      </c>
      <c r="P1237" t="s">
        <v>31</v>
      </c>
      <c r="Q1237" t="s">
        <v>30</v>
      </c>
      <c r="R1237" t="s">
        <v>31</v>
      </c>
      <c r="S1237" t="s">
        <v>30</v>
      </c>
      <c r="T1237" t="s">
        <v>41</v>
      </c>
      <c r="U1237" t="s">
        <v>41</v>
      </c>
      <c r="V1237" t="s">
        <v>41</v>
      </c>
      <c r="W1237" t="s">
        <v>31</v>
      </c>
      <c r="X1237" t="s">
        <v>36</v>
      </c>
      <c r="Y1237" t="s">
        <v>30</v>
      </c>
      <c r="Z1237" t="s">
        <v>30</v>
      </c>
      <c r="AA1237" t="s">
        <v>30</v>
      </c>
      <c r="AB1237" t="s">
        <v>30</v>
      </c>
      <c r="AC1237" t="s">
        <v>30</v>
      </c>
      <c r="AD1237" t="s">
        <v>31</v>
      </c>
    </row>
    <row r="1238" spans="1:30" x14ac:dyDescent="0.3">
      <c r="A1238" s="1">
        <v>41880.24119212963</v>
      </c>
      <c r="B1238">
        <v>55</v>
      </c>
      <c r="C1238">
        <f t="shared" si="38"/>
        <v>55</v>
      </c>
      <c r="D1238" t="str">
        <f t="shared" si="39"/>
        <v>46–55</v>
      </c>
      <c r="E1238" t="s">
        <v>55</v>
      </c>
      <c r="F1238" t="str">
        <f>IF(ISNUMBER(SEARCH("f",LOWER(E1238))) + ISNUMBER(SEARCH("female",LOWER(E1238))) + ISNUMBER(SEARCH("femail",LOWER(E1238))) &gt; 0,"Female",
 IF(ISNUMBER(SEARCH("m",LOWER(E1238))) + ISNUMBER(SEARCH("male",LOWER(E1238))) &gt; 0,"Male","Other"))</f>
        <v>Male</v>
      </c>
      <c r="G1238" t="s">
        <v>45</v>
      </c>
      <c r="H1238" t="s">
        <v>29</v>
      </c>
      <c r="I1238" t="s">
        <v>30</v>
      </c>
      <c r="J1238" t="s">
        <v>30</v>
      </c>
      <c r="K1238" t="s">
        <v>31</v>
      </c>
      <c r="L1238" t="s">
        <v>32</v>
      </c>
      <c r="M1238" t="str">
        <f>IF(L1238&lt;&gt;"", L1238, IF(K1238="No", "Not applicable", "Unknown"))</f>
        <v>Often</v>
      </c>
      <c r="N1238" t="s">
        <v>40</v>
      </c>
      <c r="O1238" t="s">
        <v>30</v>
      </c>
      <c r="P1238" t="s">
        <v>30</v>
      </c>
      <c r="Q1238" t="s">
        <v>31</v>
      </c>
      <c r="R1238" t="s">
        <v>31</v>
      </c>
      <c r="S1238" t="s">
        <v>31</v>
      </c>
      <c r="T1238" t="s">
        <v>31</v>
      </c>
      <c r="U1238" t="s">
        <v>41</v>
      </c>
      <c r="V1238" t="s">
        <v>34</v>
      </c>
      <c r="W1238" t="s">
        <v>31</v>
      </c>
      <c r="X1238" t="s">
        <v>36</v>
      </c>
      <c r="Y1238" t="s">
        <v>30</v>
      </c>
      <c r="Z1238" t="s">
        <v>35</v>
      </c>
      <c r="AA1238" t="s">
        <v>30</v>
      </c>
      <c r="AB1238" t="s">
        <v>36</v>
      </c>
      <c r="AC1238" t="s">
        <v>30</v>
      </c>
      <c r="AD1238" t="s">
        <v>31</v>
      </c>
    </row>
    <row r="1239" spans="1:30" x14ac:dyDescent="0.3">
      <c r="A1239" s="1">
        <v>41878.594409722224</v>
      </c>
      <c r="B1239">
        <v>56</v>
      </c>
      <c r="C1239">
        <f t="shared" si="38"/>
        <v>56</v>
      </c>
      <c r="D1239" t="str">
        <f t="shared" si="39"/>
        <v>56–65</v>
      </c>
      <c r="E1239" t="s">
        <v>42</v>
      </c>
      <c r="F1239" t="str">
        <f>IF(ISNUMBER(SEARCH("f",LOWER(E1239))) + ISNUMBER(SEARCH("female",LOWER(E1239))) + ISNUMBER(SEARCH("femail",LOWER(E1239))) &gt; 0,"Female",
 IF(ISNUMBER(SEARCH("m",LOWER(E1239))) + ISNUMBER(SEARCH("male",LOWER(E1239))) &gt; 0,"Male","Other"))</f>
        <v>Male</v>
      </c>
      <c r="G1239" t="s">
        <v>27</v>
      </c>
      <c r="H1239" t="s">
        <v>29</v>
      </c>
      <c r="I1239" t="s">
        <v>30</v>
      </c>
      <c r="J1239" t="s">
        <v>30</v>
      </c>
      <c r="K1239" t="s">
        <v>31</v>
      </c>
      <c r="L1239" t="s">
        <v>48</v>
      </c>
      <c r="M1239" t="str">
        <f>IF(L1239&lt;&gt;"", L1239, IF(K1239="No", "Not applicable", "Unknown"))</f>
        <v>Never</v>
      </c>
      <c r="N1239" t="s">
        <v>40</v>
      </c>
      <c r="O1239" t="s">
        <v>30</v>
      </c>
      <c r="P1239" t="s">
        <v>31</v>
      </c>
      <c r="Q1239" t="s">
        <v>31</v>
      </c>
      <c r="R1239" t="s">
        <v>33</v>
      </c>
      <c r="S1239" t="s">
        <v>41</v>
      </c>
      <c r="T1239" t="s">
        <v>41</v>
      </c>
      <c r="U1239" t="s">
        <v>41</v>
      </c>
      <c r="V1239" t="s">
        <v>41</v>
      </c>
      <c r="W1239" t="s">
        <v>30</v>
      </c>
      <c r="X1239" t="s">
        <v>36</v>
      </c>
      <c r="Y1239" t="s">
        <v>31</v>
      </c>
      <c r="Z1239" t="s">
        <v>35</v>
      </c>
      <c r="AA1239" t="s">
        <v>30</v>
      </c>
      <c r="AB1239" t="s">
        <v>36</v>
      </c>
      <c r="AC1239" t="s">
        <v>41</v>
      </c>
      <c r="AD1239" t="s">
        <v>30</v>
      </c>
    </row>
    <row r="1240" spans="1:30" x14ac:dyDescent="0.3">
      <c r="A1240" s="1">
        <v>41879.112349537034</v>
      </c>
      <c r="B1240">
        <v>56</v>
      </c>
      <c r="C1240">
        <f t="shared" si="38"/>
        <v>56</v>
      </c>
      <c r="D1240" t="str">
        <f t="shared" si="39"/>
        <v>56–65</v>
      </c>
      <c r="E1240" t="s">
        <v>154</v>
      </c>
      <c r="F1240" t="str">
        <f>IF(ISNUMBER(SEARCH("f",LOWER(E1240))) + ISNUMBER(SEARCH("female",LOWER(E1240))) + ISNUMBER(SEARCH("femail",LOWER(E1240))) &gt; 0,"Female",
 IF(ISNUMBER(SEARCH("m",LOWER(E1240))) + ISNUMBER(SEARCH("male",LOWER(E1240))) &gt; 0,"Male","Other"))</f>
        <v>Male</v>
      </c>
      <c r="G1240" t="s">
        <v>27</v>
      </c>
      <c r="H1240" t="s">
        <v>66</v>
      </c>
      <c r="I1240" t="s">
        <v>30</v>
      </c>
      <c r="J1240" t="s">
        <v>31</v>
      </c>
      <c r="K1240" t="s">
        <v>31</v>
      </c>
      <c r="L1240" t="s">
        <v>39</v>
      </c>
      <c r="M1240" t="str">
        <f>IF(L1240&lt;&gt;"", L1240, IF(K1240="No", "Not applicable", "Unknown"))</f>
        <v>Rarely</v>
      </c>
      <c r="N1240" s="2">
        <v>45809</v>
      </c>
      <c r="O1240" t="s">
        <v>30</v>
      </c>
      <c r="P1240" t="s">
        <v>31</v>
      </c>
      <c r="Q1240" t="s">
        <v>31</v>
      </c>
      <c r="R1240" t="s">
        <v>31</v>
      </c>
      <c r="S1240" t="s">
        <v>30</v>
      </c>
      <c r="T1240" t="s">
        <v>30</v>
      </c>
      <c r="U1240" t="s">
        <v>41</v>
      </c>
      <c r="V1240" t="s">
        <v>41</v>
      </c>
      <c r="W1240" t="s">
        <v>31</v>
      </c>
      <c r="X1240" t="s">
        <v>36</v>
      </c>
      <c r="Y1240" t="s">
        <v>35</v>
      </c>
      <c r="Z1240" t="s">
        <v>35</v>
      </c>
      <c r="AA1240" t="s">
        <v>30</v>
      </c>
      <c r="AB1240" t="s">
        <v>30</v>
      </c>
      <c r="AC1240" t="s">
        <v>41</v>
      </c>
      <c r="AD1240" t="s">
        <v>30</v>
      </c>
    </row>
    <row r="1241" spans="1:30" x14ac:dyDescent="0.3">
      <c r="A1241" s="1">
        <v>41879.716527777775</v>
      </c>
      <c r="B1241">
        <v>56</v>
      </c>
      <c r="C1241">
        <f t="shared" si="38"/>
        <v>56</v>
      </c>
      <c r="D1241" t="str">
        <f t="shared" si="39"/>
        <v>56–65</v>
      </c>
      <c r="E1241" t="s">
        <v>73</v>
      </c>
      <c r="F1241" t="str">
        <f>IF(ISNUMBER(SEARCH("f",LOWER(E1241))) + ISNUMBER(SEARCH("female",LOWER(E1241))) + ISNUMBER(SEARCH("femail",LOWER(E1241))) &gt; 0,"Female",
 IF(ISNUMBER(SEARCH("m",LOWER(E1241))) + ISNUMBER(SEARCH("male",LOWER(E1241))) &gt; 0,"Male","Other"))</f>
        <v>Male</v>
      </c>
      <c r="G1241" t="s">
        <v>27</v>
      </c>
      <c r="H1241" t="s">
        <v>58</v>
      </c>
      <c r="I1241" t="s">
        <v>30</v>
      </c>
      <c r="J1241" t="s">
        <v>30</v>
      </c>
      <c r="K1241" t="s">
        <v>31</v>
      </c>
      <c r="L1241" t="s">
        <v>39</v>
      </c>
      <c r="M1241" t="str">
        <f>IF(L1241&lt;&gt;"", L1241, IF(K1241="No", "Not applicable", "Unknown"))</f>
        <v>Rarely</v>
      </c>
      <c r="N1241" t="s">
        <v>40</v>
      </c>
      <c r="O1241" t="s">
        <v>31</v>
      </c>
      <c r="P1241" t="s">
        <v>31</v>
      </c>
      <c r="Q1241" t="s">
        <v>31</v>
      </c>
      <c r="R1241" t="s">
        <v>31</v>
      </c>
      <c r="S1241" t="s">
        <v>41</v>
      </c>
      <c r="T1241" t="s">
        <v>31</v>
      </c>
      <c r="U1241" t="s">
        <v>31</v>
      </c>
      <c r="V1241" t="s">
        <v>34</v>
      </c>
      <c r="W1241" t="s">
        <v>30</v>
      </c>
      <c r="X1241" t="s">
        <v>30</v>
      </c>
      <c r="Y1241" t="s">
        <v>31</v>
      </c>
      <c r="Z1241" t="s">
        <v>31</v>
      </c>
      <c r="AA1241" t="s">
        <v>31</v>
      </c>
      <c r="AB1241" t="s">
        <v>31</v>
      </c>
      <c r="AC1241" t="s">
        <v>31</v>
      </c>
      <c r="AD1241" t="s">
        <v>30</v>
      </c>
    </row>
    <row r="1242" spans="1:30" x14ac:dyDescent="0.3">
      <c r="A1242" s="1">
        <v>41949.475439814814</v>
      </c>
      <c r="B1242">
        <v>56</v>
      </c>
      <c r="C1242">
        <f t="shared" si="38"/>
        <v>56</v>
      </c>
      <c r="D1242" t="str">
        <f t="shared" si="39"/>
        <v>56–65</v>
      </c>
      <c r="E1242" t="s">
        <v>57</v>
      </c>
      <c r="F1242" t="str">
        <f>IF(ISNUMBER(SEARCH("f",LOWER(E1242))) + ISNUMBER(SEARCH("female",LOWER(E1242))) + ISNUMBER(SEARCH("femail",LOWER(E1242))) &gt; 0,"Female",
 IF(ISNUMBER(SEARCH("m",LOWER(E1242))) + ISNUMBER(SEARCH("male",LOWER(E1242))) &gt; 0,"Male","Other"))</f>
        <v>Female</v>
      </c>
      <c r="G1242" t="s">
        <v>27</v>
      </c>
      <c r="H1242" t="s">
        <v>84</v>
      </c>
      <c r="I1242" t="s">
        <v>31</v>
      </c>
      <c r="J1242" t="s">
        <v>30</v>
      </c>
      <c r="K1242" t="s">
        <v>30</v>
      </c>
      <c r="L1242" t="s">
        <v>39</v>
      </c>
      <c r="M1242" t="str">
        <f>IF(L1242&lt;&gt;"", L1242, IF(K1242="No", "Not applicable", "Unknown"))</f>
        <v>Rarely</v>
      </c>
      <c r="N1242" s="3">
        <v>45778</v>
      </c>
      <c r="O1242" t="s">
        <v>31</v>
      </c>
      <c r="P1242" t="s">
        <v>31</v>
      </c>
      <c r="Q1242" t="s">
        <v>41</v>
      </c>
      <c r="R1242" t="s">
        <v>33</v>
      </c>
      <c r="S1242" t="s">
        <v>41</v>
      </c>
      <c r="T1242" t="s">
        <v>41</v>
      </c>
      <c r="U1242" t="s">
        <v>41</v>
      </c>
      <c r="V1242" t="s">
        <v>41</v>
      </c>
      <c r="W1242" t="s">
        <v>36</v>
      </c>
      <c r="X1242" t="s">
        <v>36</v>
      </c>
      <c r="Y1242" t="s">
        <v>30</v>
      </c>
      <c r="Z1242" t="s">
        <v>30</v>
      </c>
      <c r="AA1242" t="s">
        <v>30</v>
      </c>
      <c r="AB1242" t="s">
        <v>30</v>
      </c>
      <c r="AC1242" t="s">
        <v>41</v>
      </c>
      <c r="AD1242" t="s">
        <v>30</v>
      </c>
    </row>
    <row r="1243" spans="1:30" x14ac:dyDescent="0.3">
      <c r="A1243" s="1">
        <v>41878.671365740738</v>
      </c>
      <c r="B1243">
        <v>57</v>
      </c>
      <c r="C1243">
        <f t="shared" si="38"/>
        <v>57</v>
      </c>
      <c r="D1243" t="str">
        <f t="shared" si="39"/>
        <v>56–65</v>
      </c>
      <c r="E1243" t="s">
        <v>37</v>
      </c>
      <c r="F1243" t="str">
        <f>IF(ISNUMBER(SEARCH("f",LOWER(E1243))) + ISNUMBER(SEARCH("female",LOWER(E1243))) + ISNUMBER(SEARCH("femail",LOWER(E1243))) &gt; 0,"Female",
 IF(ISNUMBER(SEARCH("m",LOWER(E1243))) + ISNUMBER(SEARCH("male",LOWER(E1243))) &gt; 0,"Male","Other"))</f>
        <v>Male</v>
      </c>
      <c r="G1243" t="s">
        <v>27</v>
      </c>
      <c r="H1243" t="s">
        <v>58</v>
      </c>
      <c r="I1243" t="s">
        <v>30</v>
      </c>
      <c r="J1243" t="s">
        <v>31</v>
      </c>
      <c r="K1243" t="s">
        <v>31</v>
      </c>
      <c r="L1243" t="s">
        <v>39</v>
      </c>
      <c r="M1243" t="str">
        <f>IF(L1243&lt;&gt;"", L1243, IF(K1243="No", "Not applicable", "Unknown"))</f>
        <v>Rarely</v>
      </c>
      <c r="N1243" t="s">
        <v>40</v>
      </c>
      <c r="O1243" t="s">
        <v>30</v>
      </c>
      <c r="P1243" t="s">
        <v>31</v>
      </c>
      <c r="Q1243" t="s">
        <v>31</v>
      </c>
      <c r="R1243" t="s">
        <v>31</v>
      </c>
      <c r="S1243" t="s">
        <v>30</v>
      </c>
      <c r="T1243" t="s">
        <v>30</v>
      </c>
      <c r="U1243" t="s">
        <v>41</v>
      </c>
      <c r="V1243" t="s">
        <v>41</v>
      </c>
      <c r="W1243" t="s">
        <v>36</v>
      </c>
      <c r="X1243" t="s">
        <v>30</v>
      </c>
      <c r="Y1243" t="s">
        <v>35</v>
      </c>
      <c r="Z1243" t="s">
        <v>31</v>
      </c>
      <c r="AA1243" t="s">
        <v>30</v>
      </c>
      <c r="AB1243" t="s">
        <v>36</v>
      </c>
      <c r="AC1243" t="s">
        <v>30</v>
      </c>
      <c r="AD1243" t="s">
        <v>30</v>
      </c>
    </row>
    <row r="1244" spans="1:30" x14ac:dyDescent="0.3">
      <c r="A1244" s="1">
        <v>41878.677384259259</v>
      </c>
      <c r="B1244">
        <v>57</v>
      </c>
      <c r="C1244">
        <f t="shared" si="38"/>
        <v>57</v>
      </c>
      <c r="D1244" t="str">
        <f t="shared" si="39"/>
        <v>56–65</v>
      </c>
      <c r="E1244" t="s">
        <v>42</v>
      </c>
      <c r="F1244" t="str">
        <f>IF(ISNUMBER(SEARCH("f",LOWER(E1244))) + ISNUMBER(SEARCH("female",LOWER(E1244))) + ISNUMBER(SEARCH("femail",LOWER(E1244))) &gt; 0,"Female",
 IF(ISNUMBER(SEARCH("m",LOWER(E1244))) + ISNUMBER(SEARCH("male",LOWER(E1244))) &gt; 0,"Male","Other"))</f>
        <v>Male</v>
      </c>
      <c r="G1244" t="s">
        <v>27</v>
      </c>
      <c r="H1244" t="s">
        <v>58</v>
      </c>
      <c r="I1244" t="s">
        <v>30</v>
      </c>
      <c r="J1244" t="s">
        <v>30</v>
      </c>
      <c r="K1244" t="s">
        <v>31</v>
      </c>
      <c r="L1244" t="s">
        <v>51</v>
      </c>
      <c r="M1244" t="str">
        <f>IF(L1244&lt;&gt;"", L1244, IF(K1244="No", "Not applicable", "Unknown"))</f>
        <v>Sometimes</v>
      </c>
      <c r="N1244" t="s">
        <v>40</v>
      </c>
      <c r="O1244" t="s">
        <v>30</v>
      </c>
      <c r="P1244" t="s">
        <v>31</v>
      </c>
      <c r="Q1244" t="s">
        <v>31</v>
      </c>
      <c r="R1244" t="s">
        <v>33</v>
      </c>
      <c r="S1244" t="s">
        <v>31</v>
      </c>
      <c r="T1244" t="s">
        <v>31</v>
      </c>
      <c r="U1244" t="s">
        <v>41</v>
      </c>
      <c r="V1244" t="s">
        <v>41</v>
      </c>
      <c r="W1244" t="s">
        <v>36</v>
      </c>
      <c r="X1244" t="s">
        <v>36</v>
      </c>
      <c r="Y1244" t="s">
        <v>30</v>
      </c>
      <c r="Z1244" t="s">
        <v>30</v>
      </c>
      <c r="AA1244" t="s">
        <v>30</v>
      </c>
      <c r="AB1244" t="s">
        <v>36</v>
      </c>
      <c r="AC1244" t="s">
        <v>41</v>
      </c>
      <c r="AD1244" t="s">
        <v>30</v>
      </c>
    </row>
    <row r="1245" spans="1:30" x14ac:dyDescent="0.3">
      <c r="A1245" s="1">
        <v>41879.15011574074</v>
      </c>
      <c r="B1245">
        <v>57</v>
      </c>
      <c r="C1245">
        <f t="shared" si="38"/>
        <v>57</v>
      </c>
      <c r="D1245" t="str">
        <f t="shared" si="39"/>
        <v>56–65</v>
      </c>
      <c r="E1245" t="s">
        <v>42</v>
      </c>
      <c r="F1245" t="str">
        <f>IF(ISNUMBER(SEARCH("f",LOWER(E1245))) + ISNUMBER(SEARCH("female",LOWER(E1245))) + ISNUMBER(SEARCH("femail",LOWER(E1245))) &gt; 0,"Female",
 IF(ISNUMBER(SEARCH("m",LOWER(E1245))) + ISNUMBER(SEARCH("male",LOWER(E1245))) &gt; 0,"Male","Other"))</f>
        <v>Male</v>
      </c>
      <c r="G1245" t="s">
        <v>27</v>
      </c>
      <c r="H1245" t="s">
        <v>58</v>
      </c>
      <c r="I1245" t="s">
        <v>30</v>
      </c>
      <c r="J1245" t="s">
        <v>30</v>
      </c>
      <c r="K1245" t="s">
        <v>30</v>
      </c>
      <c r="L1245" t="s">
        <v>48</v>
      </c>
      <c r="M1245" t="str">
        <f>IF(L1245&lt;&gt;"", L1245, IF(K1245="No", "Not applicable", "Unknown"))</f>
        <v>Never</v>
      </c>
      <c r="N1245" t="s">
        <v>46</v>
      </c>
      <c r="O1245" t="s">
        <v>30</v>
      </c>
      <c r="P1245" t="s">
        <v>31</v>
      </c>
      <c r="Q1245" t="s">
        <v>31</v>
      </c>
      <c r="R1245" t="s">
        <v>31</v>
      </c>
      <c r="S1245" t="s">
        <v>30</v>
      </c>
      <c r="T1245" t="s">
        <v>31</v>
      </c>
      <c r="U1245" t="s">
        <v>31</v>
      </c>
      <c r="V1245" t="s">
        <v>44</v>
      </c>
      <c r="W1245" t="s">
        <v>31</v>
      </c>
      <c r="X1245" t="s">
        <v>36</v>
      </c>
      <c r="Y1245" t="s">
        <v>30</v>
      </c>
      <c r="Z1245" t="s">
        <v>30</v>
      </c>
      <c r="AA1245" t="s">
        <v>30</v>
      </c>
      <c r="AB1245" t="s">
        <v>36</v>
      </c>
      <c r="AC1245" t="s">
        <v>41</v>
      </c>
      <c r="AD1245" t="s">
        <v>31</v>
      </c>
    </row>
    <row r="1246" spans="1:30" x14ac:dyDescent="0.3">
      <c r="A1246" s="1">
        <v>41878.676157407404</v>
      </c>
      <c r="B1246">
        <v>58</v>
      </c>
      <c r="C1246">
        <f t="shared" si="38"/>
        <v>58</v>
      </c>
      <c r="D1246" t="str">
        <f t="shared" si="39"/>
        <v>56–65</v>
      </c>
      <c r="E1246" t="s">
        <v>42</v>
      </c>
      <c r="F1246" t="str">
        <f>IF(ISNUMBER(SEARCH("f",LOWER(E1246))) + ISNUMBER(SEARCH("female",LOWER(E1246))) + ISNUMBER(SEARCH("femail",LOWER(E1246))) &gt; 0,"Female",
 IF(ISNUMBER(SEARCH("m",LOWER(E1246))) + ISNUMBER(SEARCH("male",LOWER(E1246))) &gt; 0,"Male","Other"))</f>
        <v>Male</v>
      </c>
      <c r="G1246" t="s">
        <v>27</v>
      </c>
      <c r="H1246" t="s">
        <v>58</v>
      </c>
      <c r="I1246" t="s">
        <v>30</v>
      </c>
      <c r="J1246" t="s">
        <v>30</v>
      </c>
      <c r="K1246" t="s">
        <v>31</v>
      </c>
      <c r="L1246" t="s">
        <v>39</v>
      </c>
      <c r="M1246" t="str">
        <f>IF(L1246&lt;&gt;"", L1246, IF(K1246="No", "Not applicable", "Unknown"))</f>
        <v>Rarely</v>
      </c>
      <c r="N1246" t="s">
        <v>40</v>
      </c>
      <c r="O1246" t="s">
        <v>30</v>
      </c>
      <c r="P1246" t="s">
        <v>31</v>
      </c>
      <c r="Q1246" t="s">
        <v>31</v>
      </c>
      <c r="R1246" t="s">
        <v>31</v>
      </c>
      <c r="S1246" t="s">
        <v>31</v>
      </c>
      <c r="T1246" t="s">
        <v>31</v>
      </c>
      <c r="U1246" t="s">
        <v>31</v>
      </c>
      <c r="V1246" t="s">
        <v>34</v>
      </c>
      <c r="W1246" t="s">
        <v>36</v>
      </c>
      <c r="X1246" t="s">
        <v>30</v>
      </c>
      <c r="Y1246" t="s">
        <v>35</v>
      </c>
      <c r="Z1246" t="s">
        <v>31</v>
      </c>
      <c r="AA1246" t="s">
        <v>30</v>
      </c>
      <c r="AB1246" t="s">
        <v>31</v>
      </c>
      <c r="AC1246" t="s">
        <v>31</v>
      </c>
      <c r="AD1246" t="s">
        <v>30</v>
      </c>
    </row>
    <row r="1247" spans="1:30" x14ac:dyDescent="0.3">
      <c r="A1247" s="1">
        <v>41878.596307870372</v>
      </c>
      <c r="B1247">
        <v>60</v>
      </c>
      <c r="C1247">
        <f t="shared" si="38"/>
        <v>60</v>
      </c>
      <c r="D1247" t="str">
        <f t="shared" si="39"/>
        <v>56–65</v>
      </c>
      <c r="E1247" t="s">
        <v>55</v>
      </c>
      <c r="F1247" t="str">
        <f>IF(ISNUMBER(SEARCH("f",LOWER(E1247))) + ISNUMBER(SEARCH("female",LOWER(E1247))) + ISNUMBER(SEARCH("femail",LOWER(E1247))) &gt; 0,"Female",
 IF(ISNUMBER(SEARCH("m",LOWER(E1247))) + ISNUMBER(SEARCH("male",LOWER(E1247))) &gt; 0,"Male","Other"))</f>
        <v>Male</v>
      </c>
      <c r="G1247" t="s">
        <v>27</v>
      </c>
      <c r="H1247" t="s">
        <v>58</v>
      </c>
      <c r="I1247" t="s">
        <v>30</v>
      </c>
      <c r="J1247" t="s">
        <v>30</v>
      </c>
      <c r="K1247" t="s">
        <v>30</v>
      </c>
      <c r="L1247" t="s">
        <v>29</v>
      </c>
      <c r="M1247" t="str">
        <f>IF(L1247&lt;&gt;"", L1247, IF(K1247="No", "Not applicable", "Unknown"))</f>
        <v>NA</v>
      </c>
      <c r="N1247" t="s">
        <v>40</v>
      </c>
      <c r="O1247" t="s">
        <v>30</v>
      </c>
      <c r="P1247" t="s">
        <v>31</v>
      </c>
      <c r="Q1247" t="s">
        <v>31</v>
      </c>
      <c r="R1247" t="s">
        <v>30</v>
      </c>
      <c r="S1247" t="s">
        <v>41</v>
      </c>
      <c r="T1247" t="s">
        <v>31</v>
      </c>
      <c r="U1247" t="s">
        <v>41</v>
      </c>
      <c r="V1247" t="s">
        <v>41</v>
      </c>
      <c r="W1247" t="s">
        <v>30</v>
      </c>
      <c r="X1247" t="s">
        <v>30</v>
      </c>
      <c r="Y1247" t="s">
        <v>35</v>
      </c>
      <c r="Z1247" t="s">
        <v>31</v>
      </c>
      <c r="AA1247" t="s">
        <v>36</v>
      </c>
      <c r="AB1247" t="s">
        <v>36</v>
      </c>
      <c r="AC1247" t="s">
        <v>31</v>
      </c>
      <c r="AD1247" t="s">
        <v>30</v>
      </c>
    </row>
    <row r="1248" spans="1:30" x14ac:dyDescent="0.3">
      <c r="A1248" s="1">
        <v>42059.439259259256</v>
      </c>
      <c r="B1248">
        <v>60</v>
      </c>
      <c r="C1248">
        <f t="shared" si="38"/>
        <v>60</v>
      </c>
      <c r="D1248" t="str">
        <f t="shared" si="39"/>
        <v>56–65</v>
      </c>
      <c r="E1248" t="s">
        <v>42</v>
      </c>
      <c r="F1248" t="str">
        <f>IF(ISNUMBER(SEARCH("f",LOWER(E1248))) + ISNUMBER(SEARCH("female",LOWER(E1248))) + ISNUMBER(SEARCH("femail",LOWER(E1248))) &gt; 0,"Female",
 IF(ISNUMBER(SEARCH("m",LOWER(E1248))) + ISNUMBER(SEARCH("male",LOWER(E1248))) &gt; 0,"Male","Other"))</f>
        <v>Male</v>
      </c>
      <c r="G1248" t="s">
        <v>27</v>
      </c>
      <c r="H1248" t="s">
        <v>58</v>
      </c>
      <c r="I1248" t="s">
        <v>30</v>
      </c>
      <c r="J1248" t="s">
        <v>30</v>
      </c>
      <c r="K1248" t="s">
        <v>31</v>
      </c>
      <c r="L1248" t="s">
        <v>32</v>
      </c>
      <c r="M1248" t="str">
        <f>IF(L1248&lt;&gt;"", L1248, IF(K1248="No", "Not applicable", "Unknown"))</f>
        <v>Often</v>
      </c>
      <c r="N1248" t="s">
        <v>40</v>
      </c>
      <c r="O1248" t="s">
        <v>31</v>
      </c>
      <c r="P1248" t="s">
        <v>31</v>
      </c>
      <c r="Q1248" t="s">
        <v>41</v>
      </c>
      <c r="R1248" t="s">
        <v>30</v>
      </c>
      <c r="S1248" t="s">
        <v>31</v>
      </c>
      <c r="T1248" t="s">
        <v>41</v>
      </c>
      <c r="U1248" t="s">
        <v>41</v>
      </c>
      <c r="V1248" t="s">
        <v>34</v>
      </c>
      <c r="W1248" t="s">
        <v>36</v>
      </c>
      <c r="X1248" t="s">
        <v>36</v>
      </c>
      <c r="Y1248" t="s">
        <v>35</v>
      </c>
      <c r="Z1248" t="s">
        <v>30</v>
      </c>
      <c r="AA1248" t="s">
        <v>30</v>
      </c>
      <c r="AB1248" t="s">
        <v>36</v>
      </c>
      <c r="AC1248" t="s">
        <v>41</v>
      </c>
      <c r="AD1248" t="s">
        <v>30</v>
      </c>
    </row>
    <row r="1249" spans="1:30" x14ac:dyDescent="0.3">
      <c r="A1249" s="1">
        <v>41880.055925925924</v>
      </c>
      <c r="B1249">
        <v>61</v>
      </c>
      <c r="C1249">
        <f t="shared" si="38"/>
        <v>61</v>
      </c>
      <c r="D1249" t="str">
        <f t="shared" si="39"/>
        <v>56–65</v>
      </c>
      <c r="E1249" t="s">
        <v>55</v>
      </c>
      <c r="F1249" t="str">
        <f>IF(ISNUMBER(SEARCH("f",LOWER(E1249))) + ISNUMBER(SEARCH("female",LOWER(E1249))) + ISNUMBER(SEARCH("femail",LOWER(E1249))) &gt; 0,"Female",
 IF(ISNUMBER(SEARCH("m",LOWER(E1249))) + ISNUMBER(SEARCH("male",LOWER(E1249))) &gt; 0,"Male","Other"))</f>
        <v>Male</v>
      </c>
      <c r="G1249" t="s">
        <v>108</v>
      </c>
      <c r="H1249" t="s">
        <v>29</v>
      </c>
      <c r="I1249" t="s">
        <v>31</v>
      </c>
      <c r="J1249" t="s">
        <v>30</v>
      </c>
      <c r="K1249" t="s">
        <v>31</v>
      </c>
      <c r="L1249" t="s">
        <v>51</v>
      </c>
      <c r="M1249" t="str">
        <f>IF(L1249&lt;&gt;"", L1249, IF(K1249="No", "Not applicable", "Unknown"))</f>
        <v>Sometimes</v>
      </c>
      <c r="N1249" s="3">
        <v>45778</v>
      </c>
      <c r="O1249" t="s">
        <v>31</v>
      </c>
      <c r="P1249" t="s">
        <v>31</v>
      </c>
      <c r="Q1249" t="s">
        <v>30</v>
      </c>
      <c r="R1249" t="s">
        <v>30</v>
      </c>
      <c r="S1249" t="s">
        <v>30</v>
      </c>
      <c r="T1249" t="s">
        <v>30</v>
      </c>
      <c r="U1249" t="s">
        <v>41</v>
      </c>
      <c r="V1249" t="s">
        <v>53</v>
      </c>
      <c r="W1249" t="s">
        <v>31</v>
      </c>
      <c r="X1249" t="s">
        <v>36</v>
      </c>
      <c r="Y1249" t="s">
        <v>35</v>
      </c>
      <c r="Z1249" t="s">
        <v>31</v>
      </c>
      <c r="AA1249" t="s">
        <v>30</v>
      </c>
      <c r="AB1249" t="s">
        <v>36</v>
      </c>
      <c r="AC1249" t="s">
        <v>30</v>
      </c>
      <c r="AD1249" t="s">
        <v>31</v>
      </c>
    </row>
    <row r="1250" spans="1:30" x14ac:dyDescent="0.3">
      <c r="A1250" s="1">
        <v>41878.716678240744</v>
      </c>
      <c r="B1250">
        <v>62</v>
      </c>
      <c r="C1250">
        <f t="shared" si="38"/>
        <v>62</v>
      </c>
      <c r="D1250" t="str">
        <f t="shared" si="39"/>
        <v>56–65</v>
      </c>
      <c r="E1250" t="s">
        <v>37</v>
      </c>
      <c r="F1250" t="str">
        <f>IF(ISNUMBER(SEARCH("f",LOWER(E1250))) + ISNUMBER(SEARCH("female",LOWER(E1250))) + ISNUMBER(SEARCH("femail",LOWER(E1250))) &gt; 0,"Female",
 IF(ISNUMBER(SEARCH("m",LOWER(E1250))) + ISNUMBER(SEARCH("male",LOWER(E1250))) &gt; 0,"Male","Other"))</f>
        <v>Male</v>
      </c>
      <c r="G1250" t="s">
        <v>27</v>
      </c>
      <c r="H1250" t="s">
        <v>58</v>
      </c>
      <c r="I1250" t="s">
        <v>30</v>
      </c>
      <c r="J1250" t="s">
        <v>30</v>
      </c>
      <c r="K1250" t="s">
        <v>30</v>
      </c>
      <c r="L1250" t="s">
        <v>48</v>
      </c>
      <c r="M1250" t="str">
        <f>IF(L1250&lt;&gt;"", L1250, IF(K1250="No", "Not applicable", "Unknown"))</f>
        <v>Never</v>
      </c>
      <c r="N1250" t="s">
        <v>40</v>
      </c>
      <c r="O1250" t="s">
        <v>30</v>
      </c>
      <c r="P1250" t="s">
        <v>31</v>
      </c>
      <c r="Q1250" t="s">
        <v>31</v>
      </c>
      <c r="R1250" t="s">
        <v>31</v>
      </c>
      <c r="S1250" t="s">
        <v>41</v>
      </c>
      <c r="T1250" t="s">
        <v>31</v>
      </c>
      <c r="U1250" t="s">
        <v>41</v>
      </c>
      <c r="V1250" t="s">
        <v>41</v>
      </c>
      <c r="W1250" t="s">
        <v>36</v>
      </c>
      <c r="X1250" t="s">
        <v>30</v>
      </c>
      <c r="Y1250" t="s">
        <v>35</v>
      </c>
      <c r="Z1250" t="s">
        <v>31</v>
      </c>
      <c r="AA1250" t="s">
        <v>36</v>
      </c>
      <c r="AB1250" t="s">
        <v>36</v>
      </c>
      <c r="AC1250" t="s">
        <v>31</v>
      </c>
      <c r="AD1250" t="s">
        <v>30</v>
      </c>
    </row>
    <row r="1251" spans="1:30" x14ac:dyDescent="0.3">
      <c r="A1251" s="1">
        <v>41878.803553240738</v>
      </c>
      <c r="B1251">
        <v>65</v>
      </c>
      <c r="C1251">
        <f t="shared" si="38"/>
        <v>65</v>
      </c>
      <c r="D1251" t="str">
        <f t="shared" si="39"/>
        <v>56–65</v>
      </c>
      <c r="E1251" t="s">
        <v>42</v>
      </c>
      <c r="F1251" t="str">
        <f>IF(ISNUMBER(SEARCH("f",LOWER(E1251))) + ISNUMBER(SEARCH("female",LOWER(E1251))) + ISNUMBER(SEARCH("femail",LOWER(E1251))) &gt; 0,"Female",
 IF(ISNUMBER(SEARCH("m",LOWER(E1251))) + ISNUMBER(SEARCH("male",LOWER(E1251))) &gt; 0,"Male","Other"))</f>
        <v>Male</v>
      </c>
      <c r="G1251" t="s">
        <v>27</v>
      </c>
      <c r="H1251" t="s">
        <v>86</v>
      </c>
      <c r="I1251" t="s">
        <v>31</v>
      </c>
      <c r="J1251" t="s">
        <v>30</v>
      </c>
      <c r="K1251" t="s">
        <v>30</v>
      </c>
      <c r="L1251" t="s">
        <v>29</v>
      </c>
      <c r="M1251" t="str">
        <f>IF(L1251&lt;&gt;"", L1251, IF(K1251="No", "Not applicable", "Unknown"))</f>
        <v>NA</v>
      </c>
      <c r="N1251" s="2">
        <v>45809</v>
      </c>
      <c r="O1251" t="s">
        <v>31</v>
      </c>
      <c r="P1251" t="s">
        <v>30</v>
      </c>
      <c r="Q1251" t="s">
        <v>30</v>
      </c>
      <c r="R1251" t="s">
        <v>30</v>
      </c>
      <c r="S1251" t="s">
        <v>30</v>
      </c>
      <c r="T1251" t="s">
        <v>30</v>
      </c>
      <c r="U1251" t="s">
        <v>41</v>
      </c>
      <c r="V1251" t="s">
        <v>61</v>
      </c>
      <c r="W1251" t="s">
        <v>36</v>
      </c>
      <c r="X1251" t="s">
        <v>30</v>
      </c>
      <c r="Y1251" t="s">
        <v>35</v>
      </c>
      <c r="Z1251" t="s">
        <v>30</v>
      </c>
      <c r="AA1251" t="s">
        <v>30</v>
      </c>
      <c r="AB1251" t="s">
        <v>30</v>
      </c>
      <c r="AC1251" t="s">
        <v>31</v>
      </c>
      <c r="AD1251" t="s">
        <v>30</v>
      </c>
    </row>
    <row r="1252" spans="1:30" x14ac:dyDescent="0.3">
      <c r="A1252" s="1">
        <v>41914.892546296294</v>
      </c>
      <c r="B1252">
        <v>72</v>
      </c>
      <c r="C1252">
        <f t="shared" si="38"/>
        <v>72</v>
      </c>
      <c r="D1252" t="str">
        <f t="shared" si="39"/>
        <v>65+</v>
      </c>
      <c r="E1252" t="s">
        <v>26</v>
      </c>
      <c r="F1252" t="str">
        <f>IF(ISNUMBER(SEARCH("f",LOWER(E1252))) + ISNUMBER(SEARCH("female",LOWER(E1252))) + ISNUMBER(SEARCH("femail",LOWER(E1252))) &gt; 0,"Female",
 IF(ISNUMBER(SEARCH("m",LOWER(E1252))) + ISNUMBER(SEARCH("male",LOWER(E1252))) &gt; 0,"Male","Other"))</f>
        <v>Female</v>
      </c>
      <c r="G1252" t="s">
        <v>27</v>
      </c>
      <c r="H1252" t="s">
        <v>38</v>
      </c>
      <c r="I1252" t="s">
        <v>30</v>
      </c>
      <c r="J1252" t="s">
        <v>31</v>
      </c>
      <c r="K1252" t="s">
        <v>31</v>
      </c>
      <c r="L1252" t="s">
        <v>48</v>
      </c>
      <c r="M1252" t="str">
        <f>IF(L1252&lt;&gt;"", L1252, IF(K1252="No", "Not applicable", "Unknown"))</f>
        <v>Never</v>
      </c>
      <c r="N1252" t="s">
        <v>60</v>
      </c>
      <c r="O1252" t="s">
        <v>31</v>
      </c>
      <c r="P1252" t="s">
        <v>30</v>
      </c>
      <c r="Q1252" t="s">
        <v>31</v>
      </c>
      <c r="R1252" t="s">
        <v>33</v>
      </c>
      <c r="S1252" t="s">
        <v>41</v>
      </c>
      <c r="T1252" t="s">
        <v>31</v>
      </c>
      <c r="U1252" t="s">
        <v>41</v>
      </c>
      <c r="V1252" t="s">
        <v>34</v>
      </c>
      <c r="W1252" t="s">
        <v>36</v>
      </c>
      <c r="X1252" t="s">
        <v>36</v>
      </c>
      <c r="Y1252" t="s">
        <v>35</v>
      </c>
      <c r="Z1252" t="s">
        <v>31</v>
      </c>
      <c r="AA1252" t="s">
        <v>30</v>
      </c>
      <c r="AB1252" t="s">
        <v>30</v>
      </c>
      <c r="AC1252" t="s">
        <v>41</v>
      </c>
      <c r="AD1252" t="s">
        <v>31</v>
      </c>
    </row>
  </sheetData>
  <autoFilter ref="A1:AF1252" xr:uid="{09A93A7B-7C5E-465A-B84C-1965B9DA071B}">
    <sortState xmlns:xlrd2="http://schemas.microsoft.com/office/spreadsheetml/2017/richdata2" ref="A2:AF1252">
      <sortCondition ref="B1:B1252"/>
    </sortState>
  </autoFilter>
  <sortState xmlns:xlrd2="http://schemas.microsoft.com/office/spreadsheetml/2017/richdata2" ref="A2:AD1252">
    <sortCondition ref="B1:B1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Bhavadharini.A</dc:creator>
  <cp:lastModifiedBy>Bhavadharini Prabhakar</cp:lastModifiedBy>
  <dcterms:created xsi:type="dcterms:W3CDTF">2025-06-23T09:47:52Z</dcterms:created>
  <dcterms:modified xsi:type="dcterms:W3CDTF">2025-06-23T11:47:08Z</dcterms:modified>
</cp:coreProperties>
</file>