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kuruv\Downloads\"/>
    </mc:Choice>
  </mc:AlternateContent>
  <xr:revisionPtr revIDLastSave="0" documentId="13_ncr:2001_{3002A92A-6042-4E80-B5E1-1531D7CF4999}" xr6:coauthVersionLast="47" xr6:coauthVersionMax="47" xr10:uidLastSave="{00000000-0000-0000-0000-000000000000}"/>
  <bookViews>
    <workbookView xWindow="-120" yWindow="-120" windowWidth="21840" windowHeight="13020" activeTab="1" xr2:uid="{9224EA1B-5F23-45EC-9C8A-D118AC374A38}"/>
  </bookViews>
  <sheets>
    <sheet name="Pivot Tables" sheetId="2" r:id="rId1"/>
    <sheet name="Dash board" sheetId="3" r:id="rId2"/>
    <sheet name="salesdata" sheetId="1" r:id="rId3"/>
  </sheets>
  <definedNames>
    <definedName name="Slicer_OrderDate">#N/A</definedName>
  </definedNames>
  <calcPr calcId="0"/>
  <pivotCaches>
    <pivotCache cacheId="0"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<sst xmlns="http://schemas.openxmlformats.org/spreadsheetml/2006/main" count="286" uniqueCount="63">
  <si>
    <t>OrderDate</t>
  </si>
  <si>
    <t>Region</t>
  </si>
  <si>
    <t>Manager</t>
  </si>
  <si>
    <t>SalesMan</t>
  </si>
  <si>
    <t>Item</t>
  </si>
  <si>
    <t>Units</t>
  </si>
  <si>
    <t xml:space="preserve"> Unit_price </t>
  </si>
  <si>
    <t>Sale_amt</t>
  </si>
  <si>
    <t>East</t>
  </si>
  <si>
    <t>Martha</t>
  </si>
  <si>
    <t>Alexander</t>
  </si>
  <si>
    <t>Television</t>
  </si>
  <si>
    <t>1-23-2018</t>
  </si>
  <si>
    <t>Central</t>
  </si>
  <si>
    <t>Hermann</t>
  </si>
  <si>
    <t>Shelli</t>
  </si>
  <si>
    <t>Home Theater</t>
  </si>
  <si>
    <t>Luis</t>
  </si>
  <si>
    <t>2-26-2018</t>
  </si>
  <si>
    <t>Timothy</t>
  </si>
  <si>
    <t>David</t>
  </si>
  <si>
    <t>Cell Phone</t>
  </si>
  <si>
    <t>3-15-2018</t>
  </si>
  <si>
    <t>West</t>
  </si>
  <si>
    <t>Stephen</t>
  </si>
  <si>
    <t>4-18-2018</t>
  </si>
  <si>
    <t>Steven</t>
  </si>
  <si>
    <t>5-22-2018</t>
  </si>
  <si>
    <t>Douglas</t>
  </si>
  <si>
    <t>Michael</t>
  </si>
  <si>
    <t>6-25-2018</t>
  </si>
  <si>
    <t>Sigal</t>
  </si>
  <si>
    <t>Diana</t>
  </si>
  <si>
    <t>7-29-2018</t>
  </si>
  <si>
    <t>Karen</t>
  </si>
  <si>
    <t>8-15-2018</t>
  </si>
  <si>
    <t>John</t>
  </si>
  <si>
    <t>Desk</t>
  </si>
  <si>
    <t>9-18-2018</t>
  </si>
  <si>
    <t>Video Games</t>
  </si>
  <si>
    <t>10-22-2018</t>
  </si>
  <si>
    <t>11-25-2018</t>
  </si>
  <si>
    <t>12-29-2018</t>
  </si>
  <si>
    <t>1-15-2019</t>
  </si>
  <si>
    <t>2-18-2019</t>
  </si>
  <si>
    <t>3-24-2019</t>
  </si>
  <si>
    <t>4-27-2019</t>
  </si>
  <si>
    <t>5-14-2019</t>
  </si>
  <si>
    <t>5-31-2019</t>
  </si>
  <si>
    <t>6-17-2019</t>
  </si>
  <si>
    <t>7-21-2019</t>
  </si>
  <si>
    <t>8-24-2019</t>
  </si>
  <si>
    <t>9-27-2019</t>
  </si>
  <si>
    <t>10-14-2019</t>
  </si>
  <si>
    <t>10-31-2019</t>
  </si>
  <si>
    <t>11-17-2019</t>
  </si>
  <si>
    <t>12-21-2019</t>
  </si>
  <si>
    <t>Row Labels</t>
  </si>
  <si>
    <t>Grand Total</t>
  </si>
  <si>
    <t>Sum of Units</t>
  </si>
  <si>
    <t>Sum of Sale_amt</t>
  </si>
  <si>
    <t>DATA ANALYSIS</t>
  </si>
  <si>
    <t xml:space="preserv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</si>
</sst>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rgb="FFC00000"/>
      <name val="Bahnschrift SemiBold"/>
      <family val="2"/>
    </font>
    <font>
      <sz val="26"/>
      <color rgb="FFC0000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14" fontId="0" fillId="0" borderId="0" xfId="0" applyNumberFormat="1" applyAlignment="1">
      <alignment horizontal="left"/>
    </xf>
    <xf numFmtId="164" fontId="0" fillId="0" borderId="0" xfId="0" pivotButton="1" applyNumberFormat="1"/>
    <xf numFmtId="164" fontId="16" fillId="33" borderId="10" xfId="0" applyNumberFormat="1" applyFont="1" applyFill="1" applyBorder="1"/>
    <xf numFmtId="0" fontId="0" fillId="0" borderId="0" xfId="0" applyNumberFormat="1"/>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F800]dddd\,\ mmmm\ dd\,\ yyyy"/>
    </dxf>
    <dxf>
      <numFmt numFmtId="164" formatCode="[$-F800]dddd\,\ mmmm\ dd\,\ yyyy"/>
    </dxf>
    <dxf>
      <numFmt numFmtId="164" formatCode="[$-F800]dddd\,\ mmmm\ dd\,\ yyyy"/>
    </dxf>
    <dxf>
      <numFmt numFmtId="4" formatCode="#,##0.00"/>
    </dxf>
    <dxf>
      <numFmt numFmtId="0" formatCode="General"/>
    </dxf>
    <dxf>
      <alignment horizontal="left" vertical="bottom" textRotation="0" wrapText="0"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Dash Board.xlsx]Pivot Tables!PivotTable1</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solidFill>
                  <a:srgbClr val="C00000"/>
                </a:solidFill>
              </a:rPr>
              <a:t>Total Units By Region</a:t>
            </a:r>
          </a:p>
        </c:rich>
      </c:tx>
      <c:layout>
        <c:manualLayout>
          <c:xMode val="edge"/>
          <c:yMode val="edge"/>
          <c:x val="0.31338673413035339"/>
          <c:y val="2.668198254483610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pattFill prst="ltUpDiag">
              <a:fgClr>
                <a:schemeClr val="accent2"/>
              </a:fgClr>
              <a:bgClr>
                <a:schemeClr val="lt1"/>
              </a:bgClr>
            </a:pattFill>
            <a:ln>
              <a:noFill/>
            </a:ln>
            <a:effectLst/>
          </c:spPr>
          <c:invertIfNegative val="0"/>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Tables'!$A$4:$A$7</c:f>
              <c:strCache>
                <c:ptCount val="3"/>
                <c:pt idx="0">
                  <c:v>Central</c:v>
                </c:pt>
                <c:pt idx="1">
                  <c:v>East</c:v>
                </c:pt>
                <c:pt idx="2">
                  <c:v>West</c:v>
                </c:pt>
              </c:strCache>
            </c:strRef>
          </c:cat>
          <c:val>
            <c:numRef>
              <c:f>'Pivot Tables'!$B$4:$B$7</c:f>
              <c:numCache>
                <c:formatCode>General</c:formatCode>
                <c:ptCount val="3"/>
                <c:pt idx="0">
                  <c:v>1199</c:v>
                </c:pt>
                <c:pt idx="1">
                  <c:v>691</c:v>
                </c:pt>
                <c:pt idx="2">
                  <c:v>231</c:v>
                </c:pt>
              </c:numCache>
            </c:numRef>
          </c:val>
          <c:extLst>
            <c:ext xmlns:c16="http://schemas.microsoft.com/office/drawing/2014/chart" uri="{C3380CC4-5D6E-409C-BE32-E72D297353CC}">
              <c16:uniqueId val="{00000000-D2E1-47B1-B594-6F19893B119C}"/>
            </c:ext>
          </c:extLst>
        </c:ser>
        <c:dLbls>
          <c:dLblPos val="outEnd"/>
          <c:showLegendKey val="0"/>
          <c:showVal val="1"/>
          <c:showCatName val="0"/>
          <c:showSerName val="0"/>
          <c:showPercent val="0"/>
          <c:showBubbleSize val="0"/>
        </c:dLbls>
        <c:gapWidth val="269"/>
        <c:overlap val="-20"/>
        <c:axId val="852368032"/>
        <c:axId val="852369472"/>
      </c:barChart>
      <c:catAx>
        <c:axId val="852368032"/>
        <c:scaling>
          <c:orientation val="minMax"/>
        </c:scaling>
        <c:delete val="0"/>
        <c:axPos val="b"/>
        <c:numFmt formatCode="General" sourceLinked="1"/>
        <c:majorTickMark val="out"/>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52369472"/>
        <c:crosses val="autoZero"/>
        <c:auto val="1"/>
        <c:lblAlgn val="ctr"/>
        <c:lblOffset val="100"/>
        <c:noMultiLvlLbl val="0"/>
      </c:catAx>
      <c:valAx>
        <c:axId val="852369472"/>
        <c:scaling>
          <c:orientation val="minMax"/>
        </c:scaling>
        <c:delete val="1"/>
        <c:axPos val="l"/>
        <c:numFmt formatCode="General" sourceLinked="1"/>
        <c:majorTickMark val="out"/>
        <c:minorTickMark val="none"/>
        <c:tickLblPos val="nextTo"/>
        <c:crossAx val="85236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Dash Board.xlsx]Pivot Tables!PivotTable2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rgbClr val="C00000"/>
                </a:solidFill>
              </a:rPr>
              <a:t>Total sales by Item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Tables'!$E$4:$E$9</c:f>
              <c:strCache>
                <c:ptCount val="5"/>
                <c:pt idx="0">
                  <c:v>Cell Phone</c:v>
                </c:pt>
                <c:pt idx="1">
                  <c:v>Desk</c:v>
                </c:pt>
                <c:pt idx="2">
                  <c:v>Home Theater</c:v>
                </c:pt>
                <c:pt idx="3">
                  <c:v>Television</c:v>
                </c:pt>
                <c:pt idx="4">
                  <c:v>Video Games</c:v>
                </c:pt>
              </c:strCache>
            </c:strRef>
          </c:cat>
          <c:val>
            <c:numRef>
              <c:f>'Pivot Tables'!$F$4:$F$9</c:f>
              <c:numCache>
                <c:formatCode>General</c:formatCode>
                <c:ptCount val="5"/>
                <c:pt idx="0">
                  <c:v>62550</c:v>
                </c:pt>
                <c:pt idx="1">
                  <c:v>1250</c:v>
                </c:pt>
                <c:pt idx="2">
                  <c:v>361000</c:v>
                </c:pt>
                <c:pt idx="3">
                  <c:v>857768</c:v>
                </c:pt>
                <c:pt idx="4">
                  <c:v>23107.5</c:v>
                </c:pt>
              </c:numCache>
            </c:numRef>
          </c:val>
          <c:smooth val="0"/>
          <c:extLst>
            <c:ext xmlns:c16="http://schemas.microsoft.com/office/drawing/2014/chart" uri="{C3380CC4-5D6E-409C-BE32-E72D297353CC}">
              <c16:uniqueId val="{00000000-2AD0-42B0-A8E5-3DA66801B35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64072368"/>
        <c:axId val="864072848"/>
      </c:lineChart>
      <c:catAx>
        <c:axId val="8640723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64072848"/>
        <c:crosses val="autoZero"/>
        <c:auto val="1"/>
        <c:lblAlgn val="ctr"/>
        <c:lblOffset val="100"/>
        <c:noMultiLvlLbl val="0"/>
      </c:catAx>
      <c:valAx>
        <c:axId val="864072848"/>
        <c:scaling>
          <c:orientation val="minMax"/>
        </c:scaling>
        <c:delete val="1"/>
        <c:axPos val="l"/>
        <c:numFmt formatCode="General" sourceLinked="1"/>
        <c:majorTickMark val="none"/>
        <c:minorTickMark val="none"/>
        <c:tickLblPos val="nextTo"/>
        <c:crossAx val="86407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Dash Board.xlsx]Pivot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C00000"/>
                </a:solidFill>
              </a:rPr>
              <a:t>Total</a:t>
            </a:r>
            <a:r>
              <a:rPr lang="en-IN" baseline="0">
                <a:solidFill>
                  <a:srgbClr val="C00000"/>
                </a:solidFill>
              </a:rPr>
              <a:t> sales by sales man</a:t>
            </a:r>
            <a:endParaRPr lang="en-IN">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Tables'!$I$5:$I$16</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Tables'!$J$5:$J$16</c:f>
              <c:numCache>
                <c:formatCode>General</c:formatCode>
                <c:ptCount val="11"/>
                <c:pt idx="0">
                  <c:v>396</c:v>
                </c:pt>
                <c:pt idx="1">
                  <c:v>213</c:v>
                </c:pt>
                <c:pt idx="2">
                  <c:v>125</c:v>
                </c:pt>
                <c:pt idx="3">
                  <c:v>156</c:v>
                </c:pt>
                <c:pt idx="4">
                  <c:v>170</c:v>
                </c:pt>
                <c:pt idx="5">
                  <c:v>281</c:v>
                </c:pt>
                <c:pt idx="6">
                  <c:v>89</c:v>
                </c:pt>
                <c:pt idx="7">
                  <c:v>193</c:v>
                </c:pt>
                <c:pt idx="8">
                  <c:v>173</c:v>
                </c:pt>
                <c:pt idx="9">
                  <c:v>142</c:v>
                </c:pt>
                <c:pt idx="10">
                  <c:v>183</c:v>
                </c:pt>
              </c:numCache>
            </c:numRef>
          </c:val>
          <c:extLst>
            <c:ext xmlns:c16="http://schemas.microsoft.com/office/drawing/2014/chart" uri="{C3380CC4-5D6E-409C-BE32-E72D297353CC}">
              <c16:uniqueId val="{00000000-C4A1-4E5E-9175-BA40A5B8ADEE}"/>
            </c:ext>
          </c:extLst>
        </c:ser>
        <c:dLbls>
          <c:dLblPos val="outEnd"/>
          <c:showLegendKey val="0"/>
          <c:showVal val="1"/>
          <c:showCatName val="0"/>
          <c:showSerName val="0"/>
          <c:showPercent val="0"/>
          <c:showBubbleSize val="0"/>
        </c:dLbls>
        <c:gapWidth val="182"/>
        <c:axId val="968020592"/>
        <c:axId val="969881744"/>
      </c:barChart>
      <c:catAx>
        <c:axId val="968020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81744"/>
        <c:crosses val="autoZero"/>
        <c:auto val="1"/>
        <c:lblAlgn val="ctr"/>
        <c:lblOffset val="100"/>
        <c:noMultiLvlLbl val="0"/>
      </c:catAx>
      <c:valAx>
        <c:axId val="969881744"/>
        <c:scaling>
          <c:orientation val="minMax"/>
        </c:scaling>
        <c:delete val="1"/>
        <c:axPos val="b"/>
        <c:numFmt formatCode="General" sourceLinked="1"/>
        <c:majorTickMark val="out"/>
        <c:minorTickMark val="none"/>
        <c:tickLblPos val="nextTo"/>
        <c:crossAx val="96802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Dash Board.xlsx]Pivot Tables!PivotTable5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C00000"/>
                </a:solidFill>
              </a:rPr>
              <a:t>Sum of sales by Manager</a:t>
            </a:r>
          </a:p>
        </c:rich>
      </c:tx>
      <c:layout>
        <c:manualLayout>
          <c:xMode val="edge"/>
          <c:yMode val="edge"/>
          <c:x val="0.33171918482421708"/>
          <c:y val="1.97852444139789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Tables'!$P$4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B5-4E20-8A8C-0872EEED36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B5-4E20-8A8C-0872EEED369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B5-4E20-8A8C-0872EEED369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9B5-4E20-8A8C-0872EEED36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Tables'!$O$5:$O$9</c:f>
              <c:strCache>
                <c:ptCount val="4"/>
                <c:pt idx="0">
                  <c:v>Douglas</c:v>
                </c:pt>
                <c:pt idx="1">
                  <c:v>Hermann</c:v>
                </c:pt>
                <c:pt idx="2">
                  <c:v>Martha</c:v>
                </c:pt>
                <c:pt idx="3">
                  <c:v>Timothy</c:v>
                </c:pt>
              </c:strCache>
            </c:strRef>
          </c:cat>
          <c:val>
            <c:numRef>
              <c:f>'Pivot Tables'!$P$5:$P$9</c:f>
              <c:numCache>
                <c:formatCode>General</c:formatCode>
                <c:ptCount val="4"/>
                <c:pt idx="0">
                  <c:v>239056</c:v>
                </c:pt>
                <c:pt idx="1">
                  <c:v>365108.5</c:v>
                </c:pt>
                <c:pt idx="2">
                  <c:v>472493</c:v>
                </c:pt>
                <c:pt idx="3">
                  <c:v>229018</c:v>
                </c:pt>
              </c:numCache>
            </c:numRef>
          </c:val>
          <c:extLst>
            <c:ext xmlns:c16="http://schemas.microsoft.com/office/drawing/2014/chart" uri="{C3380CC4-5D6E-409C-BE32-E72D297353CC}">
              <c16:uniqueId val="{00000008-99B5-4E20-8A8C-0872EEED36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304372</xdr:colOff>
      <xdr:row>0</xdr:row>
      <xdr:rowOff>87923</xdr:rowOff>
    </xdr:from>
    <xdr:to>
      <xdr:col>21</xdr:col>
      <xdr:colOff>589643</xdr:colOff>
      <xdr:row>21</xdr:row>
      <xdr:rowOff>14654</xdr:rowOff>
    </xdr:to>
    <xdr:graphicFrame macro="">
      <xdr:nvGraphicFramePr>
        <xdr:cNvPr id="2" name="Chart 1">
          <a:extLst>
            <a:ext uri="{FF2B5EF4-FFF2-40B4-BE49-F238E27FC236}">
              <a16:creationId xmlns:a16="http://schemas.microsoft.com/office/drawing/2014/main" id="{1EDDDA64-26A4-4DE9-B070-CBD2E44DA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589643</xdr:colOff>
      <xdr:row>0</xdr:row>
      <xdr:rowOff>73269</xdr:rowOff>
    </xdr:from>
    <xdr:to>
      <xdr:col>36</xdr:col>
      <xdr:colOff>151190</xdr:colOff>
      <xdr:row>21</xdr:row>
      <xdr:rowOff>0</xdr:rowOff>
    </xdr:to>
    <xdr:graphicFrame macro="">
      <xdr:nvGraphicFramePr>
        <xdr:cNvPr id="3" name="Chart 2">
          <a:extLst>
            <a:ext uri="{FF2B5EF4-FFF2-40B4-BE49-F238E27FC236}">
              <a16:creationId xmlns:a16="http://schemas.microsoft.com/office/drawing/2014/main" id="{F3A660E1-1F81-4913-8694-E91C48781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574524</xdr:colOff>
      <xdr:row>21</xdr:row>
      <xdr:rowOff>14655</xdr:rowOff>
    </xdr:from>
    <xdr:to>
      <xdr:col>36</xdr:col>
      <xdr:colOff>226785</xdr:colOff>
      <xdr:row>41</xdr:row>
      <xdr:rowOff>181428</xdr:rowOff>
    </xdr:to>
    <xdr:graphicFrame macro="">
      <xdr:nvGraphicFramePr>
        <xdr:cNvPr id="4" name="Chart 3">
          <a:extLst>
            <a:ext uri="{FF2B5EF4-FFF2-40B4-BE49-F238E27FC236}">
              <a16:creationId xmlns:a16="http://schemas.microsoft.com/office/drawing/2014/main" id="{E34C4C12-8B15-40C9-811C-252941C9A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307731</xdr:colOff>
      <xdr:row>21</xdr:row>
      <xdr:rowOff>20760</xdr:rowOff>
    </xdr:from>
    <xdr:to>
      <xdr:col>22</xdr:col>
      <xdr:colOff>0</xdr:colOff>
      <xdr:row>41</xdr:row>
      <xdr:rowOff>175846</xdr:rowOff>
    </xdr:to>
    <xdr:graphicFrame macro="">
      <xdr:nvGraphicFramePr>
        <xdr:cNvPr id="6" name="Chart 5">
          <a:extLst>
            <a:ext uri="{FF2B5EF4-FFF2-40B4-BE49-F238E27FC236}">
              <a16:creationId xmlns:a16="http://schemas.microsoft.com/office/drawing/2014/main" id="{4979F0F4-1B80-4D55-8AF0-11165C463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537293</xdr:colOff>
      <xdr:row>5</xdr:row>
      <xdr:rowOff>42649</xdr:rowOff>
    </xdr:from>
    <xdr:to>
      <xdr:col>7</xdr:col>
      <xdr:colOff>226431</xdr:colOff>
      <xdr:row>42</xdr:row>
      <xdr:rowOff>0</xdr:rowOff>
    </xdr:to>
    <mc:AlternateContent xmlns:mc="http://schemas.openxmlformats.org/markup-compatibility/2006">
      <mc:Choice xmlns:a14="http://schemas.microsoft.com/office/drawing/2010/main" Requires="a14">
        <xdr:graphicFrame macro="">
          <xdr:nvGraphicFramePr>
            <xdr:cNvPr id="7" name="OrderDate">
              <a:extLst>
                <a:ext uri="{FF2B5EF4-FFF2-40B4-BE49-F238E27FC236}">
                  <a16:creationId xmlns:a16="http://schemas.microsoft.com/office/drawing/2014/main" id="{34BC5138-2690-0B23-773A-263CD3B53FD0}"/>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dr:sp macro="" textlink="">
          <xdr:nvSpPr>
            <xdr:cNvPr id="0" name=""/>
            <xdr:cNvSpPr>
              <a:spLocks noTextEdit="1"/>
            </xdr:cNvSpPr>
          </xdr:nvSpPr>
          <xdr:spPr>
            <a:xfrm>
              <a:off x="1746817" y="1388244"/>
              <a:ext cx="2712947" cy="7229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swathi Kuruva" refreshedDate="45743.808268518522" createdVersion="8" refreshedVersion="8" minRefreshableVersion="3" recordCount="43" xr:uid="{8184F724-39AF-499C-A351-457114BC6481}">
  <cacheSource type="worksheet">
    <worksheetSource name="Table1"/>
  </cacheSource>
  <cacheFields count="8">
    <cacheField name="OrderDate" numFmtId="0">
      <sharedItems containsDate="1" containsMixedTypes="1" minDate="2018-01-04T00:00:00" maxDate="2019-10-10T00:00:00" count="43">
        <d v="2018-06-01T00:00:00"/>
        <s v="1-23-2018"/>
        <d v="2018-09-02T00:00:00"/>
        <s v="2-26-2018"/>
        <s v="3-15-2018"/>
        <d v="2018-01-04T00:00:00"/>
        <s v="4-18-2018"/>
        <d v="2018-05-05T00:00:00"/>
        <s v="5-22-2018"/>
        <d v="2018-08-06T00:00:00"/>
        <s v="6-25-2018"/>
        <d v="2018-12-07T00:00:00"/>
        <s v="7-29-2018"/>
        <s v="8-15-2018"/>
        <d v="2018-01-09T00:00:00"/>
        <s v="9-18-2018"/>
        <d v="2018-05-10T00:00:00"/>
        <s v="10-22-2018"/>
        <d v="2018-08-11T00:00:00"/>
        <s v="11-25-2018"/>
        <d v="2018-12-12T00:00:00"/>
        <s v="12-29-2018"/>
        <s v="1-15-2019"/>
        <d v="2019-01-02T00:00:00"/>
        <s v="2-18-2019"/>
        <d v="2019-07-03T00:00:00"/>
        <s v="3-24-2019"/>
        <d v="2019-10-04T00:00:00"/>
        <s v="4-27-2019"/>
        <s v="5-14-2019"/>
        <s v="5-31-2019"/>
        <s v="6-17-2019"/>
        <d v="2019-04-07T00:00:00"/>
        <s v="7-21-2019"/>
        <d v="2019-07-08T00:00:00"/>
        <s v="8-24-2019"/>
        <d v="2019-10-09T00:00:00"/>
        <s v="9-27-2019"/>
        <s v="10-14-2019"/>
        <s v="10-31-2019"/>
        <s v="11-17-2019"/>
        <d v="2019-04-12T00:00:00"/>
        <s v="12-21-2019"/>
      </sharedItems>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 Unit_price " numFmtId="0">
      <sharedItems containsSemiMixedTypes="0" containsString="0" containsNumber="1" minValue="58.5" maxValue="1198"/>
    </cacheField>
    <cacheField name="Sale_amt" numFmtId="0">
      <sharedItems containsSemiMixedTypes="0" containsString="0" containsNumber="1" minValue="250" maxValue="113810"/>
    </cacheField>
  </cacheFields>
  <extLst>
    <ext xmlns:x14="http://schemas.microsoft.com/office/spreadsheetml/2009/9/main" uri="{725AE2AE-9491-48be-B2B4-4EB974FC3084}">
      <x14:pivotCacheDefinition pivotCacheId="781160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95"/>
    <n v="1198"/>
    <n v="113810"/>
  </r>
  <r>
    <x v="1"/>
    <x v="1"/>
    <x v="1"/>
    <x v="1"/>
    <x v="1"/>
    <n v="50"/>
    <n v="500"/>
    <n v="25000"/>
  </r>
  <r>
    <x v="2"/>
    <x v="1"/>
    <x v="1"/>
    <x v="2"/>
    <x v="0"/>
    <n v="36"/>
    <n v="1198"/>
    <n v="43128"/>
  </r>
  <r>
    <x v="3"/>
    <x v="1"/>
    <x v="2"/>
    <x v="3"/>
    <x v="2"/>
    <n v="27"/>
    <n v="225"/>
    <n v="6075"/>
  </r>
  <r>
    <x v="4"/>
    <x v="2"/>
    <x v="2"/>
    <x v="4"/>
    <x v="0"/>
    <n v="56"/>
    <n v="1198"/>
    <n v="67088"/>
  </r>
  <r>
    <x v="5"/>
    <x v="0"/>
    <x v="0"/>
    <x v="0"/>
    <x v="1"/>
    <n v="60"/>
    <n v="500"/>
    <n v="30000"/>
  </r>
  <r>
    <x v="6"/>
    <x v="1"/>
    <x v="0"/>
    <x v="5"/>
    <x v="0"/>
    <n v="75"/>
    <n v="1198"/>
    <n v="89850"/>
  </r>
  <r>
    <x v="7"/>
    <x v="1"/>
    <x v="1"/>
    <x v="2"/>
    <x v="0"/>
    <n v="90"/>
    <n v="1198"/>
    <n v="107820"/>
  </r>
  <r>
    <x v="8"/>
    <x v="2"/>
    <x v="3"/>
    <x v="6"/>
    <x v="0"/>
    <n v="32"/>
    <n v="1198"/>
    <n v="38336"/>
  </r>
  <r>
    <x v="9"/>
    <x v="0"/>
    <x v="0"/>
    <x v="0"/>
    <x v="1"/>
    <n v="60"/>
    <n v="500"/>
    <n v="30000"/>
  </r>
  <r>
    <x v="10"/>
    <x v="1"/>
    <x v="1"/>
    <x v="7"/>
    <x v="0"/>
    <n v="90"/>
    <n v="1198"/>
    <n v="107820"/>
  </r>
  <r>
    <x v="11"/>
    <x v="0"/>
    <x v="0"/>
    <x v="8"/>
    <x v="1"/>
    <n v="29"/>
    <n v="500"/>
    <n v="14500"/>
  </r>
  <r>
    <x v="12"/>
    <x v="0"/>
    <x v="3"/>
    <x v="9"/>
    <x v="1"/>
    <n v="81"/>
    <n v="500"/>
    <n v="40500"/>
  </r>
  <r>
    <x v="13"/>
    <x v="0"/>
    <x v="0"/>
    <x v="0"/>
    <x v="0"/>
    <n v="35"/>
    <n v="1198"/>
    <n v="41930"/>
  </r>
  <r>
    <x v="14"/>
    <x v="1"/>
    <x v="3"/>
    <x v="10"/>
    <x v="3"/>
    <n v="2"/>
    <n v="125"/>
    <n v="250"/>
  </r>
  <r>
    <x v="15"/>
    <x v="0"/>
    <x v="0"/>
    <x v="0"/>
    <x v="4"/>
    <n v="16"/>
    <n v="58.5"/>
    <n v="936"/>
  </r>
  <r>
    <x v="16"/>
    <x v="1"/>
    <x v="1"/>
    <x v="7"/>
    <x v="1"/>
    <n v="28"/>
    <n v="500"/>
    <n v="14000"/>
  </r>
  <r>
    <x v="17"/>
    <x v="0"/>
    <x v="0"/>
    <x v="0"/>
    <x v="2"/>
    <n v="64"/>
    <n v="225"/>
    <n v="14400"/>
  </r>
  <r>
    <x v="18"/>
    <x v="0"/>
    <x v="3"/>
    <x v="9"/>
    <x v="2"/>
    <n v="15"/>
    <n v="225"/>
    <n v="3375"/>
  </r>
  <r>
    <x v="19"/>
    <x v="1"/>
    <x v="1"/>
    <x v="1"/>
    <x v="4"/>
    <n v="96"/>
    <n v="58.5"/>
    <n v="5616"/>
  </r>
  <r>
    <x v="20"/>
    <x v="1"/>
    <x v="3"/>
    <x v="10"/>
    <x v="0"/>
    <n v="67"/>
    <n v="1198"/>
    <n v="80266"/>
  </r>
  <r>
    <x v="21"/>
    <x v="0"/>
    <x v="3"/>
    <x v="9"/>
    <x v="4"/>
    <n v="74"/>
    <n v="58.5"/>
    <n v="4329"/>
  </r>
  <r>
    <x v="22"/>
    <x v="1"/>
    <x v="2"/>
    <x v="3"/>
    <x v="1"/>
    <n v="46"/>
    <n v="500"/>
    <n v="23000"/>
  </r>
  <r>
    <x v="23"/>
    <x v="1"/>
    <x v="3"/>
    <x v="10"/>
    <x v="1"/>
    <n v="87"/>
    <n v="500"/>
    <n v="43500"/>
  </r>
  <r>
    <x v="24"/>
    <x v="0"/>
    <x v="0"/>
    <x v="0"/>
    <x v="1"/>
    <n v="4"/>
    <n v="500"/>
    <n v="2000"/>
  </r>
  <r>
    <x v="25"/>
    <x v="2"/>
    <x v="2"/>
    <x v="4"/>
    <x v="1"/>
    <n v="7"/>
    <n v="500"/>
    <n v="3500"/>
  </r>
  <r>
    <x v="26"/>
    <x v="1"/>
    <x v="1"/>
    <x v="2"/>
    <x v="4"/>
    <n v="50"/>
    <n v="58.5"/>
    <n v="2925"/>
  </r>
  <r>
    <x v="27"/>
    <x v="1"/>
    <x v="0"/>
    <x v="5"/>
    <x v="0"/>
    <n v="66"/>
    <n v="1198"/>
    <n v="79068"/>
  </r>
  <r>
    <x v="28"/>
    <x v="0"/>
    <x v="0"/>
    <x v="8"/>
    <x v="2"/>
    <n v="96"/>
    <n v="225"/>
    <n v="21600"/>
  </r>
  <r>
    <x v="29"/>
    <x v="1"/>
    <x v="2"/>
    <x v="3"/>
    <x v="0"/>
    <n v="53"/>
    <n v="1198"/>
    <n v="63494"/>
  </r>
  <r>
    <x v="30"/>
    <x v="1"/>
    <x v="2"/>
    <x v="3"/>
    <x v="1"/>
    <n v="80"/>
    <n v="500"/>
    <n v="40000"/>
  </r>
  <r>
    <x v="31"/>
    <x v="1"/>
    <x v="1"/>
    <x v="1"/>
    <x v="3"/>
    <n v="5"/>
    <n v="125"/>
    <n v="625"/>
  </r>
  <r>
    <x v="32"/>
    <x v="0"/>
    <x v="0"/>
    <x v="0"/>
    <x v="4"/>
    <n v="62"/>
    <n v="58.5"/>
    <n v="3627"/>
  </r>
  <r>
    <x v="33"/>
    <x v="1"/>
    <x v="1"/>
    <x v="7"/>
    <x v="4"/>
    <n v="55"/>
    <n v="58.5"/>
    <n v="3217.5"/>
  </r>
  <r>
    <x v="34"/>
    <x v="1"/>
    <x v="1"/>
    <x v="1"/>
    <x v="4"/>
    <n v="42"/>
    <n v="58.5"/>
    <n v="2457"/>
  </r>
  <r>
    <x v="35"/>
    <x v="2"/>
    <x v="2"/>
    <x v="4"/>
    <x v="3"/>
    <n v="3"/>
    <n v="125"/>
    <n v="375"/>
  </r>
  <r>
    <x v="36"/>
    <x v="1"/>
    <x v="2"/>
    <x v="3"/>
    <x v="0"/>
    <n v="7"/>
    <n v="1198"/>
    <n v="8386"/>
  </r>
  <r>
    <x v="37"/>
    <x v="2"/>
    <x v="2"/>
    <x v="4"/>
    <x v="2"/>
    <n v="76"/>
    <n v="225"/>
    <n v="17100"/>
  </r>
  <r>
    <x v="38"/>
    <x v="2"/>
    <x v="3"/>
    <x v="6"/>
    <x v="1"/>
    <n v="57"/>
    <n v="500"/>
    <n v="28500"/>
  </r>
  <r>
    <x v="39"/>
    <x v="1"/>
    <x v="0"/>
    <x v="5"/>
    <x v="0"/>
    <n v="14"/>
    <n v="1198"/>
    <n v="16772"/>
  </r>
  <r>
    <x v="40"/>
    <x v="1"/>
    <x v="1"/>
    <x v="2"/>
    <x v="1"/>
    <n v="11"/>
    <n v="500"/>
    <n v="5500"/>
  </r>
  <r>
    <x v="41"/>
    <x v="1"/>
    <x v="1"/>
    <x v="2"/>
    <x v="1"/>
    <n v="94"/>
    <n v="500"/>
    <n v="47000"/>
  </r>
  <r>
    <x v="42"/>
    <x v="1"/>
    <x v="0"/>
    <x v="5"/>
    <x v="1"/>
    <n v="28"/>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626223-7D62-4F88-A536-2CE9851679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4:P9" firstHeaderRow="1" firstDataRow="1" firstDataCol="1"/>
  <pivotFields count="8">
    <pivotField showAll="0">
      <items count="44">
        <item x="38"/>
        <item x="17"/>
        <item x="39"/>
        <item x="40"/>
        <item x="19"/>
        <item x="22"/>
        <item x="42"/>
        <item x="21"/>
        <item x="1"/>
        <item x="24"/>
        <item x="3"/>
        <item x="4"/>
        <item x="26"/>
        <item x="6"/>
        <item x="28"/>
        <item x="29"/>
        <item x="8"/>
        <item x="30"/>
        <item x="31"/>
        <item x="10"/>
        <item x="33"/>
        <item x="12"/>
        <item x="13"/>
        <item x="35"/>
        <item x="15"/>
        <item x="37"/>
        <item x="5"/>
        <item x="14"/>
        <item x="7"/>
        <item x="16"/>
        <item x="0"/>
        <item x="9"/>
        <item x="18"/>
        <item x="2"/>
        <item x="11"/>
        <item x="20"/>
        <item x="23"/>
        <item x="32"/>
        <item x="41"/>
        <item x="25"/>
        <item x="34"/>
        <item x="27"/>
        <item x="36"/>
        <item t="default"/>
      </items>
    </pivotField>
    <pivotField showAll="0">
      <items count="4">
        <item x="1"/>
        <item x="0"/>
        <item x="2"/>
        <item t="default"/>
      </items>
    </pivotField>
    <pivotField axis="axisRow" showAll="0">
      <items count="5">
        <item x="3"/>
        <item x="1"/>
        <item x="0"/>
        <item x="2"/>
        <item t="default"/>
      </items>
    </pivotField>
    <pivotField showAll="0"/>
    <pivotField showAll="0">
      <items count="6">
        <item x="2"/>
        <item x="3"/>
        <item x="1"/>
        <item x="0"/>
        <item x="4"/>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Sale_amt" fld="7" baseField="0" baseItem="0"/>
  </dataFields>
  <chartFormats count="11">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D7F1B9-7F2B-4BD5-9DAF-B761ACC079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5:M49" firstHeaderRow="1" firstDataRow="1" firstDataCol="1"/>
  <pivotFields count="8">
    <pivotField axis="axisRow" showAll="0">
      <items count="44">
        <item x="38"/>
        <item x="17"/>
        <item x="39"/>
        <item x="40"/>
        <item x="19"/>
        <item x="22"/>
        <item x="42"/>
        <item x="21"/>
        <item x="1"/>
        <item x="24"/>
        <item x="3"/>
        <item x="4"/>
        <item x="26"/>
        <item x="6"/>
        <item x="28"/>
        <item x="29"/>
        <item x="8"/>
        <item x="30"/>
        <item x="31"/>
        <item x="10"/>
        <item x="33"/>
        <item x="12"/>
        <item x="13"/>
        <item x="35"/>
        <item x="15"/>
        <item x="37"/>
        <item x="5"/>
        <item x="14"/>
        <item x="7"/>
        <item x="16"/>
        <item x="0"/>
        <item x="9"/>
        <item x="18"/>
        <item x="2"/>
        <item x="11"/>
        <item x="20"/>
        <item x="23"/>
        <item x="32"/>
        <item x="41"/>
        <item x="25"/>
        <item x="34"/>
        <item x="27"/>
        <item x="36"/>
        <item t="default"/>
      </items>
    </pivotField>
    <pivotField showAll="0">
      <items count="4">
        <item x="1"/>
        <item x="0"/>
        <item x="2"/>
        <item t="default"/>
      </items>
    </pivotField>
    <pivotField showAll="0"/>
    <pivotField showAll="0">
      <items count="12">
        <item x="0"/>
        <item x="3"/>
        <item x="8"/>
        <item x="10"/>
        <item x="9"/>
        <item x="2"/>
        <item x="6"/>
        <item x="1"/>
        <item x="7"/>
        <item x="4"/>
        <item x="5"/>
        <item t="default"/>
      </items>
    </pivotField>
    <pivotField showAll="0">
      <items count="6">
        <item x="2"/>
        <item x="3"/>
        <item x="1"/>
        <item x="0"/>
        <item x="4"/>
        <item t="default"/>
      </items>
    </pivotField>
    <pivotField showAll="0"/>
    <pivotField showAll="0"/>
    <pivotField dataField="1"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ale_amt" fld="7" baseField="0" baseItem="0"/>
  </dataFields>
  <formats count="1">
    <format dxfId="2">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AD5CF1-FE0B-4180-AAC0-FEA6231031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4:J16" firstHeaderRow="1" firstDataRow="1" firstDataCol="1"/>
  <pivotFields count="8">
    <pivotField showAll="0">
      <items count="44">
        <item x="38"/>
        <item x="17"/>
        <item x="39"/>
        <item x="40"/>
        <item x="19"/>
        <item x="22"/>
        <item x="42"/>
        <item x="21"/>
        <item x="1"/>
        <item x="24"/>
        <item x="3"/>
        <item x="4"/>
        <item x="26"/>
        <item x="6"/>
        <item x="28"/>
        <item x="29"/>
        <item x="8"/>
        <item x="30"/>
        <item x="31"/>
        <item x="10"/>
        <item x="33"/>
        <item x="12"/>
        <item x="13"/>
        <item x="35"/>
        <item x="15"/>
        <item x="37"/>
        <item x="5"/>
        <item x="14"/>
        <item x="7"/>
        <item x="16"/>
        <item x="0"/>
        <item x="9"/>
        <item x="18"/>
        <item x="2"/>
        <item x="11"/>
        <item x="20"/>
        <item x="23"/>
        <item x="32"/>
        <item x="41"/>
        <item x="25"/>
        <item x="34"/>
        <item x="27"/>
        <item x="36"/>
        <item t="default"/>
      </items>
    </pivotField>
    <pivotField showAll="0">
      <items count="4">
        <item x="1"/>
        <item x="0"/>
        <item x="2"/>
        <item t="default"/>
      </items>
    </pivotField>
    <pivotField showAll="0"/>
    <pivotField axis="axisRow" showAll="0">
      <items count="12">
        <item x="0"/>
        <item x="3"/>
        <item x="8"/>
        <item x="10"/>
        <item x="9"/>
        <item x="2"/>
        <item x="6"/>
        <item x="1"/>
        <item x="7"/>
        <item x="4"/>
        <item x="5"/>
        <item t="default"/>
      </items>
    </pivotField>
    <pivotField showAll="0">
      <items count="6">
        <item x="2"/>
        <item x="3"/>
        <item x="1"/>
        <item x="0"/>
        <item x="4"/>
        <item t="default"/>
      </items>
    </pivotField>
    <pivotField dataField="1" showAll="0"/>
    <pivotField showAll="0"/>
    <pivotField showAll="0"/>
  </pivotFields>
  <rowFields count="1">
    <field x="3"/>
  </rowFields>
  <rowItems count="12">
    <i>
      <x/>
    </i>
    <i>
      <x v="1"/>
    </i>
    <i>
      <x v="2"/>
    </i>
    <i>
      <x v="3"/>
    </i>
    <i>
      <x v="4"/>
    </i>
    <i>
      <x v="5"/>
    </i>
    <i>
      <x v="6"/>
    </i>
    <i>
      <x v="7"/>
    </i>
    <i>
      <x v="8"/>
    </i>
    <i>
      <x v="9"/>
    </i>
    <i>
      <x v="10"/>
    </i>
    <i t="grand">
      <x/>
    </i>
  </rowItems>
  <colItems count="1">
    <i/>
  </colItems>
  <dataFields count="1">
    <dataField name="Sum of Units" fld="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7649C7-D498-48A6-A12B-493F528FF0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3:F9" firstHeaderRow="1" firstDataRow="1" firstDataCol="1"/>
  <pivotFields count="8">
    <pivotField showAll="0">
      <items count="44">
        <item x="38"/>
        <item x="17"/>
        <item x="39"/>
        <item x="40"/>
        <item x="19"/>
        <item x="22"/>
        <item x="42"/>
        <item x="21"/>
        <item x="1"/>
        <item x="24"/>
        <item x="3"/>
        <item x="4"/>
        <item x="26"/>
        <item x="6"/>
        <item x="28"/>
        <item x="29"/>
        <item x="8"/>
        <item x="30"/>
        <item x="31"/>
        <item x="10"/>
        <item x="33"/>
        <item x="12"/>
        <item x="13"/>
        <item x="35"/>
        <item x="15"/>
        <item x="37"/>
        <item x="5"/>
        <item x="14"/>
        <item x="7"/>
        <item x="16"/>
        <item x="0"/>
        <item x="9"/>
        <item x="18"/>
        <item x="2"/>
        <item x="11"/>
        <item x="20"/>
        <item x="23"/>
        <item x="32"/>
        <item x="41"/>
        <item x="25"/>
        <item x="34"/>
        <item x="27"/>
        <item x="36"/>
        <item t="default"/>
      </items>
    </pivotField>
    <pivotField showAll="0">
      <items count="4">
        <item x="1"/>
        <item x="0"/>
        <item x="2"/>
        <item t="default"/>
      </items>
    </pivotField>
    <pivotField showAll="0"/>
    <pivotField showAll="0"/>
    <pivotField axis="axisRow" showAll="0">
      <items count="6">
        <item x="2"/>
        <item x="3"/>
        <item x="1"/>
        <item x="0"/>
        <item x="4"/>
        <item t="default"/>
      </items>
    </pivotField>
    <pivotField showAll="0"/>
    <pivotField showAll="0"/>
    <pivotField dataField="1" showAll="0"/>
  </pivotFields>
  <rowFields count="1">
    <field x="4"/>
  </rowFields>
  <rowItems count="6">
    <i>
      <x/>
    </i>
    <i>
      <x v="1"/>
    </i>
    <i>
      <x v="2"/>
    </i>
    <i>
      <x v="3"/>
    </i>
    <i>
      <x v="4"/>
    </i>
    <i t="grand">
      <x/>
    </i>
  </rowItems>
  <colItems count="1">
    <i/>
  </colItems>
  <dataFields count="1">
    <dataField name="Sum of Sale_amt"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71F0DB-82DF-4D14-B435-137104A9E1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8">
    <pivotField showAll="0">
      <items count="44">
        <item x="38"/>
        <item x="17"/>
        <item x="39"/>
        <item x="40"/>
        <item x="19"/>
        <item x="22"/>
        <item x="42"/>
        <item x="21"/>
        <item x="1"/>
        <item x="24"/>
        <item x="3"/>
        <item x="4"/>
        <item x="26"/>
        <item x="6"/>
        <item x="28"/>
        <item x="29"/>
        <item x="8"/>
        <item x="30"/>
        <item x="31"/>
        <item x="10"/>
        <item x="33"/>
        <item x="12"/>
        <item x="13"/>
        <item x="35"/>
        <item x="15"/>
        <item x="37"/>
        <item x="5"/>
        <item x="14"/>
        <item x="7"/>
        <item x="16"/>
        <item x="0"/>
        <item x="9"/>
        <item x="18"/>
        <item x="2"/>
        <item x="11"/>
        <item x="20"/>
        <item x="23"/>
        <item x="32"/>
        <item x="41"/>
        <item x="25"/>
        <item x="34"/>
        <item x="27"/>
        <item x="36"/>
        <item t="default"/>
      </items>
    </pivotField>
    <pivotField axis="axisRow" showAll="0">
      <items count="4">
        <item x="1"/>
        <item x="0"/>
        <item x="2"/>
        <item t="default"/>
      </items>
    </pivotField>
    <pivotField showAll="0"/>
    <pivotField showAll="0"/>
    <pivotField showAll="0"/>
    <pivotField dataField="1" showAll="0"/>
    <pivotField showAll="0"/>
    <pivotField showAll="0"/>
  </pivotFields>
  <rowFields count="1">
    <field x="1"/>
  </rowFields>
  <rowItems count="4">
    <i>
      <x/>
    </i>
    <i>
      <x v="1"/>
    </i>
    <i>
      <x v="2"/>
    </i>
    <i t="grand">
      <x/>
    </i>
  </rowItems>
  <colItems count="1">
    <i/>
  </colItems>
  <dataFields count="1">
    <dataField name="Sum of Units" fld="5"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27DE812A-3AE2-4B17-BDEA-AE54EFAB703B}" sourceName="OrderDate">
  <pivotTables>
    <pivotTable tabId="2" name="PivotTable1"/>
    <pivotTable tabId="2" name="PivotTable2"/>
    <pivotTable tabId="2" name="PivotTable3"/>
    <pivotTable tabId="2" name="PivotTable4"/>
    <pivotTable tabId="2" name="PivotTable5"/>
  </pivotTables>
  <data>
    <tabular pivotCacheId="781160281">
      <items count="43">
        <i x="38" s="1"/>
        <i x="17" s="1"/>
        <i x="39" s="1"/>
        <i x="40" s="1"/>
        <i x="19" s="1"/>
        <i x="22" s="1"/>
        <i x="42" s="1"/>
        <i x="21" s="1"/>
        <i x="1" s="1"/>
        <i x="24" s="1"/>
        <i x="3" s="1"/>
        <i x="4" s="1"/>
        <i x="26" s="1"/>
        <i x="6" s="1"/>
        <i x="28" s="1"/>
        <i x="29" s="1"/>
        <i x="8" s="1"/>
        <i x="30" s="1"/>
        <i x="31" s="1"/>
        <i x="10" s="1"/>
        <i x="33" s="1"/>
        <i x="12" s="1"/>
        <i x="13" s="1"/>
        <i x="35" s="1"/>
        <i x="15" s="1"/>
        <i x="37" s="1"/>
        <i x="5" s="1"/>
        <i x="14" s="1"/>
        <i x="7" s="1"/>
        <i x="16" s="1"/>
        <i x="0" s="1"/>
        <i x="9" s="1"/>
        <i x="18" s="1"/>
        <i x="2" s="1"/>
        <i x="11" s="1"/>
        <i x="20" s="1"/>
        <i x="23" s="1"/>
        <i x="32" s="1"/>
        <i x="41" s="1"/>
        <i x="25" s="1"/>
        <i x="34" s="1"/>
        <i x="27" s="1"/>
        <i x="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6A96AD24-CB9F-4614-80F1-C00044C490CF}" cache="Slicer_OrderDate" caption="OrderDate" columnCount="2"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8A4B13-4B53-4713-9A8C-1E33C41ABE91}" name="Table2" displayName="Table2" ref="O12:P24" totalsRowShown="0" headerRowBorderDxfId="6">
  <autoFilter ref="O12:P24" xr:uid="{698A4B13-4B53-4713-9A8C-1E33C41ABE91}"/>
  <tableColumns count="2">
    <tableColumn id="1" xr3:uid="{52661EED-80B4-490B-A53E-391E96B6EF95}" name="Row Labels" dataDxfId="5"/>
    <tableColumn id="2" xr3:uid="{A2379647-6637-4033-8BD8-0B17EF7983E1}" name="Sum of Sale_amt"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2672F9-A035-443E-BD5C-B48D75343333}" name="Table1" displayName="Table1" ref="A1:H44" totalsRowShown="0">
  <autoFilter ref="A1:H44" xr:uid="{6C2672F9-A035-443E-BD5C-B48D75343333}"/>
  <tableColumns count="8">
    <tableColumn id="1" xr3:uid="{335095CC-53F6-4FD0-99DA-4B0FF7A16F91}" name="OrderDate"/>
    <tableColumn id="2" xr3:uid="{73BCB0D8-5B0B-4D60-AF14-9994EFC3E1E1}" name="Region"/>
    <tableColumn id="3" xr3:uid="{04C187C8-5DD3-4232-AC68-D6DC8ACCDD32}" name="Manager"/>
    <tableColumn id="4" xr3:uid="{75B0BA7A-B6E9-48E7-BC39-0435D1806F16}" name="SalesMan"/>
    <tableColumn id="5" xr3:uid="{3C25689E-1A95-4520-B383-1602F55F0E49}" name="Item"/>
    <tableColumn id="6" xr3:uid="{3B0DDE9B-563A-45DB-9F19-F4B106AB8CC0}" name="Units"/>
    <tableColumn id="7" xr3:uid="{C802DD34-0128-4245-A141-C1182349BEBA}" name=" Unit_price "/>
    <tableColumn id="8" xr3:uid="{B5B4CE48-6425-44CB-A8B5-D9F42FD4BDF0}" name="Sale_amt"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6EB61-8AF8-40A3-8B72-90B807FEE6BA}">
  <dimension ref="A3:P49"/>
  <sheetViews>
    <sheetView topLeftCell="I1" workbookViewId="0">
      <selection activeCell="J15" sqref="J15"/>
    </sheetView>
  </sheetViews>
  <sheetFormatPr defaultRowHeight="15" x14ac:dyDescent="0.25"/>
  <cols>
    <col min="1" max="1" width="13.140625" bestFit="1" customWidth="1"/>
    <col min="2" max="2" width="12.28515625" bestFit="1" customWidth="1"/>
    <col min="5" max="5" width="13.7109375" bestFit="1" customWidth="1"/>
    <col min="6" max="6" width="15.85546875" bestFit="1" customWidth="1"/>
    <col min="9" max="9" width="13.140625" bestFit="1" customWidth="1"/>
    <col min="10" max="10" width="12.28515625" bestFit="1" customWidth="1"/>
    <col min="12" max="12" width="13.140625" bestFit="1" customWidth="1"/>
    <col min="13" max="14" width="15.85546875" bestFit="1" customWidth="1"/>
    <col min="15" max="15" width="13.140625" bestFit="1" customWidth="1"/>
    <col min="16" max="16" width="15.85546875" bestFit="1" customWidth="1"/>
  </cols>
  <sheetData>
    <row r="3" spans="1:16" x14ac:dyDescent="0.25">
      <c r="A3" s="3" t="s">
        <v>57</v>
      </c>
      <c r="B3" t="s">
        <v>59</v>
      </c>
      <c r="E3" s="3" t="s">
        <v>57</v>
      </c>
      <c r="F3" t="s">
        <v>60</v>
      </c>
    </row>
    <row r="4" spans="1:16" x14ac:dyDescent="0.25">
      <c r="A4" s="4" t="s">
        <v>13</v>
      </c>
      <c r="B4" s="9">
        <v>1199</v>
      </c>
      <c r="E4" s="4" t="s">
        <v>21</v>
      </c>
      <c r="F4" s="9">
        <v>62550</v>
      </c>
      <c r="I4" s="3" t="s">
        <v>57</v>
      </c>
      <c r="J4" t="s">
        <v>59</v>
      </c>
      <c r="O4" s="3" t="s">
        <v>57</v>
      </c>
      <c r="P4" t="s">
        <v>60</v>
      </c>
    </row>
    <row r="5" spans="1:16" x14ac:dyDescent="0.25">
      <c r="A5" s="4" t="s">
        <v>8</v>
      </c>
      <c r="B5" s="9">
        <v>691</v>
      </c>
      <c r="E5" s="4" t="s">
        <v>37</v>
      </c>
      <c r="F5" s="9">
        <v>1250</v>
      </c>
      <c r="I5" s="4" t="s">
        <v>10</v>
      </c>
      <c r="J5" s="9">
        <v>396</v>
      </c>
      <c r="L5" s="7" t="s">
        <v>57</v>
      </c>
      <c r="M5" t="s">
        <v>60</v>
      </c>
      <c r="O5" s="4" t="s">
        <v>28</v>
      </c>
      <c r="P5" s="9">
        <v>239056</v>
      </c>
    </row>
    <row r="6" spans="1:16" x14ac:dyDescent="0.25">
      <c r="A6" s="4" t="s">
        <v>23</v>
      </c>
      <c r="B6" s="9">
        <v>231</v>
      </c>
      <c r="E6" s="4" t="s">
        <v>16</v>
      </c>
      <c r="F6" s="9">
        <v>361000</v>
      </c>
      <c r="I6" s="4" t="s">
        <v>20</v>
      </c>
      <c r="J6" s="9">
        <v>213</v>
      </c>
      <c r="L6" s="4" t="s">
        <v>53</v>
      </c>
      <c r="M6" s="9">
        <v>28500</v>
      </c>
      <c r="O6" s="4" t="s">
        <v>14</v>
      </c>
      <c r="P6" s="9">
        <v>365108.5</v>
      </c>
    </row>
    <row r="7" spans="1:16" x14ac:dyDescent="0.25">
      <c r="A7" s="4" t="s">
        <v>58</v>
      </c>
      <c r="B7" s="9">
        <v>2121</v>
      </c>
      <c r="E7" s="4" t="s">
        <v>11</v>
      </c>
      <c r="F7" s="9">
        <v>857768</v>
      </c>
      <c r="I7" s="4" t="s">
        <v>32</v>
      </c>
      <c r="J7" s="9">
        <v>125</v>
      </c>
      <c r="L7" s="4" t="s">
        <v>40</v>
      </c>
      <c r="M7" s="9">
        <v>14400</v>
      </c>
      <c r="O7" s="4" t="s">
        <v>9</v>
      </c>
      <c r="P7" s="9">
        <v>472493</v>
      </c>
    </row>
    <row r="8" spans="1:16" x14ac:dyDescent="0.25">
      <c r="E8" s="4" t="s">
        <v>39</v>
      </c>
      <c r="F8" s="9">
        <v>23107.5</v>
      </c>
      <c r="I8" s="4" t="s">
        <v>36</v>
      </c>
      <c r="J8" s="9">
        <v>156</v>
      </c>
      <c r="L8" s="4" t="s">
        <v>54</v>
      </c>
      <c r="M8" s="9">
        <v>16772</v>
      </c>
      <c r="O8" s="4" t="s">
        <v>19</v>
      </c>
      <c r="P8" s="9">
        <v>229018</v>
      </c>
    </row>
    <row r="9" spans="1:16" x14ac:dyDescent="0.25">
      <c r="E9" s="4" t="s">
        <v>58</v>
      </c>
      <c r="F9" s="9">
        <v>1305675.5</v>
      </c>
      <c r="I9" s="4" t="s">
        <v>34</v>
      </c>
      <c r="J9" s="9">
        <v>170</v>
      </c>
      <c r="L9" s="4" t="s">
        <v>55</v>
      </c>
      <c r="M9" s="9">
        <v>5500</v>
      </c>
      <c r="O9" s="4" t="s">
        <v>58</v>
      </c>
      <c r="P9" s="9">
        <v>1305675.5</v>
      </c>
    </row>
    <row r="10" spans="1:16" x14ac:dyDescent="0.25">
      <c r="I10" s="4" t="s">
        <v>17</v>
      </c>
      <c r="J10" s="9">
        <v>281</v>
      </c>
      <c r="L10" s="4" t="s">
        <v>41</v>
      </c>
      <c r="M10" s="9">
        <v>5616</v>
      </c>
    </row>
    <row r="11" spans="1:16" x14ac:dyDescent="0.25">
      <c r="I11" s="4" t="s">
        <v>29</v>
      </c>
      <c r="J11" s="9">
        <v>89</v>
      </c>
      <c r="L11" s="4" t="s">
        <v>43</v>
      </c>
      <c r="M11" s="9">
        <v>23000</v>
      </c>
    </row>
    <row r="12" spans="1:16" x14ac:dyDescent="0.25">
      <c r="I12" s="4" t="s">
        <v>15</v>
      </c>
      <c r="J12" s="9">
        <v>193</v>
      </c>
      <c r="L12" s="4" t="s">
        <v>56</v>
      </c>
      <c r="M12" s="9">
        <v>14000</v>
      </c>
      <c r="O12" s="8" t="s">
        <v>57</v>
      </c>
      <c r="P12" s="5" t="s">
        <v>60</v>
      </c>
    </row>
    <row r="13" spans="1:16" x14ac:dyDescent="0.25">
      <c r="I13" s="4" t="s">
        <v>31</v>
      </c>
      <c r="J13" s="9">
        <v>173</v>
      </c>
      <c r="L13" s="4" t="s">
        <v>42</v>
      </c>
      <c r="M13" s="9">
        <v>4329</v>
      </c>
      <c r="O13" s="4" t="s">
        <v>53</v>
      </c>
      <c r="P13">
        <v>28500</v>
      </c>
    </row>
    <row r="14" spans="1:16" x14ac:dyDescent="0.25">
      <c r="I14" s="4" t="s">
        <v>24</v>
      </c>
      <c r="J14" s="9">
        <v>142</v>
      </c>
      <c r="L14" s="4" t="s">
        <v>12</v>
      </c>
      <c r="M14" s="9">
        <v>25000</v>
      </c>
      <c r="O14" s="4" t="s">
        <v>40</v>
      </c>
      <c r="P14">
        <v>14400</v>
      </c>
    </row>
    <row r="15" spans="1:16" x14ac:dyDescent="0.25">
      <c r="I15" s="4" t="s">
        <v>26</v>
      </c>
      <c r="J15" s="9">
        <v>183</v>
      </c>
      <c r="L15" s="4" t="s">
        <v>44</v>
      </c>
      <c r="M15" s="9">
        <v>2000</v>
      </c>
      <c r="O15" s="4" t="s">
        <v>54</v>
      </c>
      <c r="P15">
        <v>16772</v>
      </c>
    </row>
    <row r="16" spans="1:16" x14ac:dyDescent="0.25">
      <c r="I16" s="4" t="s">
        <v>58</v>
      </c>
      <c r="J16" s="9">
        <v>2121</v>
      </c>
      <c r="L16" s="4" t="s">
        <v>18</v>
      </c>
      <c r="M16" s="9">
        <v>6075</v>
      </c>
      <c r="O16" s="4" t="s">
        <v>55</v>
      </c>
      <c r="P16">
        <v>5500</v>
      </c>
    </row>
    <row r="17" spans="12:16" x14ac:dyDescent="0.25">
      <c r="L17" s="4" t="s">
        <v>22</v>
      </c>
      <c r="M17" s="9">
        <v>67088</v>
      </c>
      <c r="O17" s="4" t="s">
        <v>41</v>
      </c>
      <c r="P17">
        <v>5616</v>
      </c>
    </row>
    <row r="18" spans="12:16" x14ac:dyDescent="0.25">
      <c r="L18" s="4" t="s">
        <v>45</v>
      </c>
      <c r="M18" s="9">
        <v>2925</v>
      </c>
      <c r="O18" s="4" t="s">
        <v>43</v>
      </c>
      <c r="P18">
        <v>23000</v>
      </c>
    </row>
    <row r="19" spans="12:16" x14ac:dyDescent="0.25">
      <c r="L19" s="4" t="s">
        <v>25</v>
      </c>
      <c r="M19" s="9">
        <v>89850</v>
      </c>
      <c r="O19" s="4" t="s">
        <v>56</v>
      </c>
      <c r="P19">
        <v>14000</v>
      </c>
    </row>
    <row r="20" spans="12:16" x14ac:dyDescent="0.25">
      <c r="L20" s="4" t="s">
        <v>46</v>
      </c>
      <c r="M20" s="9">
        <v>21600</v>
      </c>
      <c r="O20" s="4" t="s">
        <v>42</v>
      </c>
      <c r="P20">
        <v>4329</v>
      </c>
    </row>
    <row r="21" spans="12:16" x14ac:dyDescent="0.25">
      <c r="L21" s="4" t="s">
        <v>47</v>
      </c>
      <c r="M21" s="9">
        <v>63494</v>
      </c>
      <c r="O21" s="4" t="s">
        <v>12</v>
      </c>
      <c r="P21">
        <v>25000</v>
      </c>
    </row>
    <row r="22" spans="12:16" x14ac:dyDescent="0.25">
      <c r="L22" s="4" t="s">
        <v>27</v>
      </c>
      <c r="M22" s="9">
        <v>38336</v>
      </c>
      <c r="O22" s="4" t="s">
        <v>44</v>
      </c>
      <c r="P22">
        <v>2000</v>
      </c>
    </row>
    <row r="23" spans="12:16" x14ac:dyDescent="0.25">
      <c r="L23" s="4" t="s">
        <v>48</v>
      </c>
      <c r="M23" s="9">
        <v>40000</v>
      </c>
      <c r="O23" s="4" t="s">
        <v>18</v>
      </c>
      <c r="P23">
        <v>6075</v>
      </c>
    </row>
    <row r="24" spans="12:16" x14ac:dyDescent="0.25">
      <c r="L24" s="4" t="s">
        <v>49</v>
      </c>
      <c r="M24" s="9">
        <v>625</v>
      </c>
      <c r="O24" s="4" t="s">
        <v>22</v>
      </c>
      <c r="P24">
        <v>67088</v>
      </c>
    </row>
    <row r="25" spans="12:16" x14ac:dyDescent="0.25">
      <c r="L25" s="4" t="s">
        <v>30</v>
      </c>
      <c r="M25" s="9">
        <v>107820</v>
      </c>
    </row>
    <row r="26" spans="12:16" x14ac:dyDescent="0.25">
      <c r="L26" s="4" t="s">
        <v>50</v>
      </c>
      <c r="M26" s="9">
        <v>3217.5</v>
      </c>
    </row>
    <row r="27" spans="12:16" x14ac:dyDescent="0.25">
      <c r="L27" s="4" t="s">
        <v>33</v>
      </c>
      <c r="M27" s="9">
        <v>40500</v>
      </c>
    </row>
    <row r="28" spans="12:16" x14ac:dyDescent="0.25">
      <c r="L28" s="4" t="s">
        <v>35</v>
      </c>
      <c r="M28" s="9">
        <v>41930</v>
      </c>
    </row>
    <row r="29" spans="12:16" x14ac:dyDescent="0.25">
      <c r="L29" s="4" t="s">
        <v>51</v>
      </c>
      <c r="M29" s="9">
        <v>375</v>
      </c>
    </row>
    <row r="30" spans="12:16" x14ac:dyDescent="0.25">
      <c r="L30" s="4" t="s">
        <v>38</v>
      </c>
      <c r="M30" s="9">
        <v>936</v>
      </c>
    </row>
    <row r="31" spans="12:16" x14ac:dyDescent="0.25">
      <c r="L31" s="4" t="s">
        <v>52</v>
      </c>
      <c r="M31" s="9">
        <v>17100</v>
      </c>
    </row>
    <row r="32" spans="12:16" x14ac:dyDescent="0.25">
      <c r="L32" s="6">
        <v>43104</v>
      </c>
      <c r="M32" s="9">
        <v>30000</v>
      </c>
    </row>
    <row r="33" spans="12:13" x14ac:dyDescent="0.25">
      <c r="L33" s="6">
        <v>43109</v>
      </c>
      <c r="M33" s="9">
        <v>250</v>
      </c>
    </row>
    <row r="34" spans="12:13" x14ac:dyDescent="0.25">
      <c r="L34" s="6">
        <v>43225</v>
      </c>
      <c r="M34" s="9">
        <v>107820</v>
      </c>
    </row>
    <row r="35" spans="12:13" x14ac:dyDescent="0.25">
      <c r="L35" s="6">
        <v>43230</v>
      </c>
      <c r="M35" s="9">
        <v>14000</v>
      </c>
    </row>
    <row r="36" spans="12:13" x14ac:dyDescent="0.25">
      <c r="L36" s="6">
        <v>43252</v>
      </c>
      <c r="M36" s="9">
        <v>113810</v>
      </c>
    </row>
    <row r="37" spans="12:13" x14ac:dyDescent="0.25">
      <c r="L37" s="6">
        <v>43318</v>
      </c>
      <c r="M37" s="9">
        <v>30000</v>
      </c>
    </row>
    <row r="38" spans="12:13" x14ac:dyDescent="0.25">
      <c r="L38" s="6">
        <v>43323</v>
      </c>
      <c r="M38" s="9">
        <v>3375</v>
      </c>
    </row>
    <row r="39" spans="12:13" x14ac:dyDescent="0.25">
      <c r="L39" s="6">
        <v>43345</v>
      </c>
      <c r="M39" s="9">
        <v>43128</v>
      </c>
    </row>
    <row r="40" spans="12:13" x14ac:dyDescent="0.25">
      <c r="L40" s="6">
        <v>43441</v>
      </c>
      <c r="M40" s="9">
        <v>14500</v>
      </c>
    </row>
    <row r="41" spans="12:13" x14ac:dyDescent="0.25">
      <c r="L41" s="6">
        <v>43446</v>
      </c>
      <c r="M41" s="9">
        <v>80266</v>
      </c>
    </row>
    <row r="42" spans="12:13" x14ac:dyDescent="0.25">
      <c r="L42" s="6">
        <v>43467</v>
      </c>
      <c r="M42" s="9">
        <v>43500</v>
      </c>
    </row>
    <row r="43" spans="12:13" x14ac:dyDescent="0.25">
      <c r="L43" s="6">
        <v>43562</v>
      </c>
      <c r="M43" s="9">
        <v>3627</v>
      </c>
    </row>
    <row r="44" spans="12:13" x14ac:dyDescent="0.25">
      <c r="L44" s="6">
        <v>43567</v>
      </c>
      <c r="M44" s="9">
        <v>47000</v>
      </c>
    </row>
    <row r="45" spans="12:13" x14ac:dyDescent="0.25">
      <c r="L45" s="6">
        <v>43649</v>
      </c>
      <c r="M45" s="9">
        <v>3500</v>
      </c>
    </row>
    <row r="46" spans="12:13" x14ac:dyDescent="0.25">
      <c r="L46" s="6">
        <v>43654</v>
      </c>
      <c r="M46" s="9">
        <v>2457</v>
      </c>
    </row>
    <row r="47" spans="12:13" x14ac:dyDescent="0.25">
      <c r="L47" s="6">
        <v>43742</v>
      </c>
      <c r="M47" s="9">
        <v>79068</v>
      </c>
    </row>
    <row r="48" spans="12:13" x14ac:dyDescent="0.25">
      <c r="L48" s="6">
        <v>43747</v>
      </c>
      <c r="M48" s="9">
        <v>8386</v>
      </c>
    </row>
    <row r="49" spans="12:13" x14ac:dyDescent="0.25">
      <c r="L49" s="4" t="s">
        <v>58</v>
      </c>
      <c r="M49" s="9">
        <v>1305675.5</v>
      </c>
    </row>
  </sheetData>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1E1D-FF2E-4D31-92F6-56EE2AA79141}">
  <dimension ref="C2:D4"/>
  <sheetViews>
    <sheetView showGridLines="0" tabSelected="1" topLeftCell="C1" zoomScale="63" zoomScaleNormal="78" workbookViewId="0">
      <selection activeCell="H2" sqref="H2"/>
    </sheetView>
  </sheetViews>
  <sheetFormatPr defaultRowHeight="15" x14ac:dyDescent="0.25"/>
  <sheetData>
    <row r="2" spans="3:4" ht="32.25" x14ac:dyDescent="0.4">
      <c r="C2" s="11" t="s">
        <v>62</v>
      </c>
    </row>
    <row r="4" spans="3:4" ht="27" x14ac:dyDescent="0.35">
      <c r="D4" s="10" t="s">
        <v>61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0ADE0-2608-4D14-A852-AC372A139459}">
  <dimension ref="A1:H44"/>
  <sheetViews>
    <sheetView topLeftCell="A2" workbookViewId="0">
      <selection activeCell="A2" sqref="A2"/>
    </sheetView>
  </sheetViews>
  <sheetFormatPr defaultRowHeight="15" x14ac:dyDescent="0.25"/>
  <cols>
    <col min="1" max="1" width="12.42578125" customWidth="1"/>
    <col min="2" max="2" width="9.28515625" customWidth="1"/>
    <col min="3" max="3" width="11" customWidth="1"/>
    <col min="4" max="4" width="11.7109375" customWidth="1"/>
    <col min="7" max="7" width="13.28515625" customWidth="1"/>
    <col min="8" max="8" width="11.28515625" customWidth="1"/>
  </cols>
  <sheetData>
    <row r="1" spans="1:8" x14ac:dyDescent="0.25">
      <c r="A1" t="s">
        <v>0</v>
      </c>
      <c r="B1" t="s">
        <v>1</v>
      </c>
      <c r="C1" t="s">
        <v>2</v>
      </c>
      <c r="D1" t="s">
        <v>3</v>
      </c>
      <c r="E1" t="s">
        <v>4</v>
      </c>
      <c r="F1" t="s">
        <v>5</v>
      </c>
      <c r="G1" t="s">
        <v>6</v>
      </c>
      <c r="H1" t="s">
        <v>7</v>
      </c>
    </row>
    <row r="2" spans="1:8" x14ac:dyDescent="0.25">
      <c r="A2" s="1">
        <v>43252</v>
      </c>
      <c r="B2" t="s">
        <v>8</v>
      </c>
      <c r="C2" t="s">
        <v>9</v>
      </c>
      <c r="D2" t="s">
        <v>10</v>
      </c>
      <c r="E2" t="s">
        <v>11</v>
      </c>
      <c r="F2">
        <v>95</v>
      </c>
      <c r="G2" s="2">
        <v>1198</v>
      </c>
      <c r="H2" s="2">
        <v>113810</v>
      </c>
    </row>
    <row r="3" spans="1:8" x14ac:dyDescent="0.25">
      <c r="A3" t="s">
        <v>12</v>
      </c>
      <c r="B3" t="s">
        <v>13</v>
      </c>
      <c r="C3" t="s">
        <v>14</v>
      </c>
      <c r="D3" t="s">
        <v>15</v>
      </c>
      <c r="E3" t="s">
        <v>16</v>
      </c>
      <c r="F3">
        <v>50</v>
      </c>
      <c r="G3">
        <v>500</v>
      </c>
      <c r="H3" s="2">
        <v>25000</v>
      </c>
    </row>
    <row r="4" spans="1:8" x14ac:dyDescent="0.25">
      <c r="A4" s="1">
        <v>43345</v>
      </c>
      <c r="B4" t="s">
        <v>13</v>
      </c>
      <c r="C4" t="s">
        <v>14</v>
      </c>
      <c r="D4" t="s">
        <v>17</v>
      </c>
      <c r="E4" t="s">
        <v>11</v>
      </c>
      <c r="F4">
        <v>36</v>
      </c>
      <c r="G4" s="2">
        <v>1198</v>
      </c>
      <c r="H4" s="2">
        <v>43128</v>
      </c>
    </row>
    <row r="5" spans="1:8" x14ac:dyDescent="0.25">
      <c r="A5" t="s">
        <v>18</v>
      </c>
      <c r="B5" t="s">
        <v>13</v>
      </c>
      <c r="C5" t="s">
        <v>19</v>
      </c>
      <c r="D5" t="s">
        <v>20</v>
      </c>
      <c r="E5" t="s">
        <v>21</v>
      </c>
      <c r="F5">
        <v>27</v>
      </c>
      <c r="G5">
        <v>225</v>
      </c>
      <c r="H5" s="2">
        <v>6075</v>
      </c>
    </row>
    <row r="6" spans="1:8" x14ac:dyDescent="0.25">
      <c r="A6" t="s">
        <v>22</v>
      </c>
      <c r="B6" t="s">
        <v>23</v>
      </c>
      <c r="C6" t="s">
        <v>19</v>
      </c>
      <c r="D6" t="s">
        <v>24</v>
      </c>
      <c r="E6" t="s">
        <v>11</v>
      </c>
      <c r="F6">
        <v>56</v>
      </c>
      <c r="G6" s="2">
        <v>1198</v>
      </c>
      <c r="H6" s="2">
        <v>67088</v>
      </c>
    </row>
    <row r="7" spans="1:8" x14ac:dyDescent="0.25">
      <c r="A7" s="1">
        <v>43104</v>
      </c>
      <c r="B7" t="s">
        <v>8</v>
      </c>
      <c r="C7" t="s">
        <v>9</v>
      </c>
      <c r="D7" t="s">
        <v>10</v>
      </c>
      <c r="E7" t="s">
        <v>16</v>
      </c>
      <c r="F7">
        <v>60</v>
      </c>
      <c r="G7">
        <v>500</v>
      </c>
      <c r="H7" s="2">
        <v>30000</v>
      </c>
    </row>
    <row r="8" spans="1:8" x14ac:dyDescent="0.25">
      <c r="A8" t="s">
        <v>25</v>
      </c>
      <c r="B8" t="s">
        <v>13</v>
      </c>
      <c r="C8" t="s">
        <v>9</v>
      </c>
      <c r="D8" t="s">
        <v>26</v>
      </c>
      <c r="E8" t="s">
        <v>11</v>
      </c>
      <c r="F8">
        <v>75</v>
      </c>
      <c r="G8" s="2">
        <v>1198</v>
      </c>
      <c r="H8" s="2">
        <v>89850</v>
      </c>
    </row>
    <row r="9" spans="1:8" x14ac:dyDescent="0.25">
      <c r="A9" s="1">
        <v>43225</v>
      </c>
      <c r="B9" t="s">
        <v>13</v>
      </c>
      <c r="C9" t="s">
        <v>14</v>
      </c>
      <c r="D9" t="s">
        <v>17</v>
      </c>
      <c r="E9" t="s">
        <v>11</v>
      </c>
      <c r="F9">
        <v>90</v>
      </c>
      <c r="G9" s="2">
        <v>1198</v>
      </c>
      <c r="H9" s="2">
        <v>107820</v>
      </c>
    </row>
    <row r="10" spans="1:8" x14ac:dyDescent="0.25">
      <c r="A10" t="s">
        <v>27</v>
      </c>
      <c r="B10" t="s">
        <v>23</v>
      </c>
      <c r="C10" t="s">
        <v>28</v>
      </c>
      <c r="D10" t="s">
        <v>29</v>
      </c>
      <c r="E10" t="s">
        <v>11</v>
      </c>
      <c r="F10">
        <v>32</v>
      </c>
      <c r="G10" s="2">
        <v>1198</v>
      </c>
      <c r="H10" s="2">
        <v>38336</v>
      </c>
    </row>
    <row r="11" spans="1:8" x14ac:dyDescent="0.25">
      <c r="A11" s="1">
        <v>43318</v>
      </c>
      <c r="B11" t="s">
        <v>8</v>
      </c>
      <c r="C11" t="s">
        <v>9</v>
      </c>
      <c r="D11" t="s">
        <v>10</v>
      </c>
      <c r="E11" t="s">
        <v>16</v>
      </c>
      <c r="F11">
        <v>60</v>
      </c>
      <c r="G11">
        <v>500</v>
      </c>
      <c r="H11" s="2">
        <v>30000</v>
      </c>
    </row>
    <row r="12" spans="1:8" x14ac:dyDescent="0.25">
      <c r="A12" t="s">
        <v>30</v>
      </c>
      <c r="B12" t="s">
        <v>13</v>
      </c>
      <c r="C12" t="s">
        <v>14</v>
      </c>
      <c r="D12" t="s">
        <v>31</v>
      </c>
      <c r="E12" t="s">
        <v>11</v>
      </c>
      <c r="F12">
        <v>90</v>
      </c>
      <c r="G12" s="2">
        <v>1198</v>
      </c>
      <c r="H12" s="2">
        <v>107820</v>
      </c>
    </row>
    <row r="13" spans="1:8" x14ac:dyDescent="0.25">
      <c r="A13" s="1">
        <v>43441</v>
      </c>
      <c r="B13" t="s">
        <v>8</v>
      </c>
      <c r="C13" t="s">
        <v>9</v>
      </c>
      <c r="D13" t="s">
        <v>32</v>
      </c>
      <c r="E13" t="s">
        <v>16</v>
      </c>
      <c r="F13">
        <v>29</v>
      </c>
      <c r="G13">
        <v>500</v>
      </c>
      <c r="H13" s="2">
        <v>14500</v>
      </c>
    </row>
    <row r="14" spans="1:8" x14ac:dyDescent="0.25">
      <c r="A14" t="s">
        <v>33</v>
      </c>
      <c r="B14" t="s">
        <v>8</v>
      </c>
      <c r="C14" t="s">
        <v>28</v>
      </c>
      <c r="D14" t="s">
        <v>34</v>
      </c>
      <c r="E14" t="s">
        <v>16</v>
      </c>
      <c r="F14">
        <v>81</v>
      </c>
      <c r="G14">
        <v>500</v>
      </c>
      <c r="H14" s="2">
        <v>40500</v>
      </c>
    </row>
    <row r="15" spans="1:8" x14ac:dyDescent="0.25">
      <c r="A15" t="s">
        <v>35</v>
      </c>
      <c r="B15" t="s">
        <v>8</v>
      </c>
      <c r="C15" t="s">
        <v>9</v>
      </c>
      <c r="D15" t="s">
        <v>10</v>
      </c>
      <c r="E15" t="s">
        <v>11</v>
      </c>
      <c r="F15">
        <v>35</v>
      </c>
      <c r="G15" s="2">
        <v>1198</v>
      </c>
      <c r="H15" s="2">
        <v>41930</v>
      </c>
    </row>
    <row r="16" spans="1:8" x14ac:dyDescent="0.25">
      <c r="A16" s="1">
        <v>43109</v>
      </c>
      <c r="B16" t="s">
        <v>13</v>
      </c>
      <c r="C16" t="s">
        <v>28</v>
      </c>
      <c r="D16" t="s">
        <v>36</v>
      </c>
      <c r="E16" t="s">
        <v>37</v>
      </c>
      <c r="F16">
        <v>2</v>
      </c>
      <c r="G16">
        <v>125</v>
      </c>
      <c r="H16">
        <v>250</v>
      </c>
    </row>
    <row r="17" spans="1:8" x14ac:dyDescent="0.25">
      <c r="A17" t="s">
        <v>38</v>
      </c>
      <c r="B17" t="s">
        <v>8</v>
      </c>
      <c r="C17" t="s">
        <v>9</v>
      </c>
      <c r="D17" t="s">
        <v>10</v>
      </c>
      <c r="E17" t="s">
        <v>39</v>
      </c>
      <c r="F17">
        <v>16</v>
      </c>
      <c r="G17">
        <v>58.5</v>
      </c>
      <c r="H17">
        <v>936</v>
      </c>
    </row>
    <row r="18" spans="1:8" x14ac:dyDescent="0.25">
      <c r="A18" s="1">
        <v>43230</v>
      </c>
      <c r="B18" t="s">
        <v>13</v>
      </c>
      <c r="C18" t="s">
        <v>14</v>
      </c>
      <c r="D18" t="s">
        <v>31</v>
      </c>
      <c r="E18" t="s">
        <v>16</v>
      </c>
      <c r="F18">
        <v>28</v>
      </c>
      <c r="G18">
        <v>500</v>
      </c>
      <c r="H18" s="2">
        <v>14000</v>
      </c>
    </row>
    <row r="19" spans="1:8" x14ac:dyDescent="0.25">
      <c r="A19" t="s">
        <v>40</v>
      </c>
      <c r="B19" t="s">
        <v>8</v>
      </c>
      <c r="C19" t="s">
        <v>9</v>
      </c>
      <c r="D19" t="s">
        <v>10</v>
      </c>
      <c r="E19" t="s">
        <v>21</v>
      </c>
      <c r="F19">
        <v>64</v>
      </c>
      <c r="G19">
        <v>225</v>
      </c>
      <c r="H19" s="2">
        <v>14400</v>
      </c>
    </row>
    <row r="20" spans="1:8" x14ac:dyDescent="0.25">
      <c r="A20" s="1">
        <v>43323</v>
      </c>
      <c r="B20" t="s">
        <v>8</v>
      </c>
      <c r="C20" t="s">
        <v>28</v>
      </c>
      <c r="D20" t="s">
        <v>34</v>
      </c>
      <c r="E20" t="s">
        <v>21</v>
      </c>
      <c r="F20">
        <v>15</v>
      </c>
      <c r="G20">
        <v>225</v>
      </c>
      <c r="H20" s="2">
        <v>3375</v>
      </c>
    </row>
    <row r="21" spans="1:8" x14ac:dyDescent="0.25">
      <c r="A21" t="s">
        <v>41</v>
      </c>
      <c r="B21" t="s">
        <v>13</v>
      </c>
      <c r="C21" t="s">
        <v>14</v>
      </c>
      <c r="D21" t="s">
        <v>15</v>
      </c>
      <c r="E21" t="s">
        <v>39</v>
      </c>
      <c r="F21">
        <v>96</v>
      </c>
      <c r="G21">
        <v>58.5</v>
      </c>
      <c r="H21" s="2">
        <v>5616</v>
      </c>
    </row>
    <row r="22" spans="1:8" x14ac:dyDescent="0.25">
      <c r="A22" s="1">
        <v>43446</v>
      </c>
      <c r="B22" t="s">
        <v>13</v>
      </c>
      <c r="C22" t="s">
        <v>28</v>
      </c>
      <c r="D22" t="s">
        <v>36</v>
      </c>
      <c r="E22" t="s">
        <v>11</v>
      </c>
      <c r="F22">
        <v>67</v>
      </c>
      <c r="G22" s="2">
        <v>1198</v>
      </c>
      <c r="H22" s="2">
        <v>80266</v>
      </c>
    </row>
    <row r="23" spans="1:8" x14ac:dyDescent="0.25">
      <c r="A23" t="s">
        <v>42</v>
      </c>
      <c r="B23" t="s">
        <v>8</v>
      </c>
      <c r="C23" t="s">
        <v>28</v>
      </c>
      <c r="D23" t="s">
        <v>34</v>
      </c>
      <c r="E23" t="s">
        <v>39</v>
      </c>
      <c r="F23">
        <v>74</v>
      </c>
      <c r="G23">
        <v>58.5</v>
      </c>
      <c r="H23" s="2">
        <v>4329</v>
      </c>
    </row>
    <row r="24" spans="1:8" x14ac:dyDescent="0.25">
      <c r="A24" t="s">
        <v>43</v>
      </c>
      <c r="B24" t="s">
        <v>13</v>
      </c>
      <c r="C24" t="s">
        <v>19</v>
      </c>
      <c r="D24" t="s">
        <v>20</v>
      </c>
      <c r="E24" t="s">
        <v>16</v>
      </c>
      <c r="F24">
        <v>46</v>
      </c>
      <c r="G24">
        <v>500</v>
      </c>
      <c r="H24" s="2">
        <v>23000</v>
      </c>
    </row>
    <row r="25" spans="1:8" x14ac:dyDescent="0.25">
      <c r="A25" s="1">
        <v>43467</v>
      </c>
      <c r="B25" t="s">
        <v>13</v>
      </c>
      <c r="C25" t="s">
        <v>28</v>
      </c>
      <c r="D25" t="s">
        <v>36</v>
      </c>
      <c r="E25" t="s">
        <v>16</v>
      </c>
      <c r="F25">
        <v>87</v>
      </c>
      <c r="G25">
        <v>500</v>
      </c>
      <c r="H25" s="2">
        <v>43500</v>
      </c>
    </row>
    <row r="26" spans="1:8" x14ac:dyDescent="0.25">
      <c r="A26" t="s">
        <v>44</v>
      </c>
      <c r="B26" t="s">
        <v>8</v>
      </c>
      <c r="C26" t="s">
        <v>9</v>
      </c>
      <c r="D26" t="s">
        <v>10</v>
      </c>
      <c r="E26" t="s">
        <v>16</v>
      </c>
      <c r="F26">
        <v>4</v>
      </c>
      <c r="G26">
        <v>500</v>
      </c>
      <c r="H26" s="2">
        <v>2000</v>
      </c>
    </row>
    <row r="27" spans="1:8" x14ac:dyDescent="0.25">
      <c r="A27" s="1">
        <v>43649</v>
      </c>
      <c r="B27" t="s">
        <v>23</v>
      </c>
      <c r="C27" t="s">
        <v>19</v>
      </c>
      <c r="D27" t="s">
        <v>24</v>
      </c>
      <c r="E27" t="s">
        <v>16</v>
      </c>
      <c r="F27">
        <v>7</v>
      </c>
      <c r="G27">
        <v>500</v>
      </c>
      <c r="H27" s="2">
        <v>3500</v>
      </c>
    </row>
    <row r="28" spans="1:8" x14ac:dyDescent="0.25">
      <c r="A28" t="s">
        <v>45</v>
      </c>
      <c r="B28" t="s">
        <v>13</v>
      </c>
      <c r="C28" t="s">
        <v>14</v>
      </c>
      <c r="D28" t="s">
        <v>17</v>
      </c>
      <c r="E28" t="s">
        <v>39</v>
      </c>
      <c r="F28">
        <v>50</v>
      </c>
      <c r="G28">
        <v>58.5</v>
      </c>
      <c r="H28" s="2">
        <v>2925</v>
      </c>
    </row>
    <row r="29" spans="1:8" x14ac:dyDescent="0.25">
      <c r="A29" s="1">
        <v>43742</v>
      </c>
      <c r="B29" t="s">
        <v>13</v>
      </c>
      <c r="C29" t="s">
        <v>9</v>
      </c>
      <c r="D29" t="s">
        <v>26</v>
      </c>
      <c r="E29" t="s">
        <v>11</v>
      </c>
      <c r="F29">
        <v>66</v>
      </c>
      <c r="G29" s="2">
        <v>1198</v>
      </c>
      <c r="H29" s="2">
        <v>79068</v>
      </c>
    </row>
    <row r="30" spans="1:8" x14ac:dyDescent="0.25">
      <c r="A30" t="s">
        <v>46</v>
      </c>
      <c r="B30" t="s">
        <v>8</v>
      </c>
      <c r="C30" t="s">
        <v>9</v>
      </c>
      <c r="D30" t="s">
        <v>32</v>
      </c>
      <c r="E30" t="s">
        <v>21</v>
      </c>
      <c r="F30">
        <v>96</v>
      </c>
      <c r="G30">
        <v>225</v>
      </c>
      <c r="H30" s="2">
        <v>21600</v>
      </c>
    </row>
    <row r="31" spans="1:8" x14ac:dyDescent="0.25">
      <c r="A31" t="s">
        <v>47</v>
      </c>
      <c r="B31" t="s">
        <v>13</v>
      </c>
      <c r="C31" t="s">
        <v>19</v>
      </c>
      <c r="D31" t="s">
        <v>20</v>
      </c>
      <c r="E31" t="s">
        <v>11</v>
      </c>
      <c r="F31">
        <v>53</v>
      </c>
      <c r="G31" s="2">
        <v>1198</v>
      </c>
      <c r="H31" s="2">
        <v>63494</v>
      </c>
    </row>
    <row r="32" spans="1:8" x14ac:dyDescent="0.25">
      <c r="A32" t="s">
        <v>48</v>
      </c>
      <c r="B32" t="s">
        <v>13</v>
      </c>
      <c r="C32" t="s">
        <v>19</v>
      </c>
      <c r="D32" t="s">
        <v>20</v>
      </c>
      <c r="E32" t="s">
        <v>16</v>
      </c>
      <c r="F32">
        <v>80</v>
      </c>
      <c r="G32">
        <v>500</v>
      </c>
      <c r="H32" s="2">
        <v>40000</v>
      </c>
    </row>
    <row r="33" spans="1:8" x14ac:dyDescent="0.25">
      <c r="A33" t="s">
        <v>49</v>
      </c>
      <c r="B33" t="s">
        <v>13</v>
      </c>
      <c r="C33" t="s">
        <v>14</v>
      </c>
      <c r="D33" t="s">
        <v>15</v>
      </c>
      <c r="E33" t="s">
        <v>37</v>
      </c>
      <c r="F33">
        <v>5</v>
      </c>
      <c r="G33">
        <v>125</v>
      </c>
      <c r="H33">
        <v>625</v>
      </c>
    </row>
    <row r="34" spans="1:8" x14ac:dyDescent="0.25">
      <c r="A34" s="1">
        <v>43562</v>
      </c>
      <c r="B34" t="s">
        <v>8</v>
      </c>
      <c r="C34" t="s">
        <v>9</v>
      </c>
      <c r="D34" t="s">
        <v>10</v>
      </c>
      <c r="E34" t="s">
        <v>39</v>
      </c>
      <c r="F34">
        <v>62</v>
      </c>
      <c r="G34">
        <v>58.5</v>
      </c>
      <c r="H34" s="2">
        <v>3627</v>
      </c>
    </row>
    <row r="35" spans="1:8" x14ac:dyDescent="0.25">
      <c r="A35" t="s">
        <v>50</v>
      </c>
      <c r="B35" t="s">
        <v>13</v>
      </c>
      <c r="C35" t="s">
        <v>14</v>
      </c>
      <c r="D35" t="s">
        <v>31</v>
      </c>
      <c r="E35" t="s">
        <v>39</v>
      </c>
      <c r="F35">
        <v>55</v>
      </c>
      <c r="G35">
        <v>58.5</v>
      </c>
      <c r="H35" s="2">
        <v>3217.5</v>
      </c>
    </row>
    <row r="36" spans="1:8" x14ac:dyDescent="0.25">
      <c r="A36" s="1">
        <v>43654</v>
      </c>
      <c r="B36" t="s">
        <v>13</v>
      </c>
      <c r="C36" t="s">
        <v>14</v>
      </c>
      <c r="D36" t="s">
        <v>15</v>
      </c>
      <c r="E36" t="s">
        <v>39</v>
      </c>
      <c r="F36">
        <v>42</v>
      </c>
      <c r="G36">
        <v>58.5</v>
      </c>
      <c r="H36" s="2">
        <v>2457</v>
      </c>
    </row>
    <row r="37" spans="1:8" x14ac:dyDescent="0.25">
      <c r="A37" t="s">
        <v>51</v>
      </c>
      <c r="B37" t="s">
        <v>23</v>
      </c>
      <c r="C37" t="s">
        <v>19</v>
      </c>
      <c r="D37" t="s">
        <v>24</v>
      </c>
      <c r="E37" t="s">
        <v>37</v>
      </c>
      <c r="F37">
        <v>3</v>
      </c>
      <c r="G37">
        <v>125</v>
      </c>
      <c r="H37">
        <v>375</v>
      </c>
    </row>
    <row r="38" spans="1:8" x14ac:dyDescent="0.25">
      <c r="A38" s="1">
        <v>43747</v>
      </c>
      <c r="B38" t="s">
        <v>13</v>
      </c>
      <c r="C38" t="s">
        <v>19</v>
      </c>
      <c r="D38" t="s">
        <v>20</v>
      </c>
      <c r="E38" t="s">
        <v>11</v>
      </c>
      <c r="F38">
        <v>7</v>
      </c>
      <c r="G38" s="2">
        <v>1198</v>
      </c>
      <c r="H38" s="2">
        <v>8386</v>
      </c>
    </row>
    <row r="39" spans="1:8" x14ac:dyDescent="0.25">
      <c r="A39" t="s">
        <v>52</v>
      </c>
      <c r="B39" t="s">
        <v>23</v>
      </c>
      <c r="C39" t="s">
        <v>19</v>
      </c>
      <c r="D39" t="s">
        <v>24</v>
      </c>
      <c r="E39" t="s">
        <v>21</v>
      </c>
      <c r="F39">
        <v>76</v>
      </c>
      <c r="G39">
        <v>225</v>
      </c>
      <c r="H39" s="2">
        <v>17100</v>
      </c>
    </row>
    <row r="40" spans="1:8" x14ac:dyDescent="0.25">
      <c r="A40" t="s">
        <v>53</v>
      </c>
      <c r="B40" t="s">
        <v>23</v>
      </c>
      <c r="C40" t="s">
        <v>28</v>
      </c>
      <c r="D40" t="s">
        <v>29</v>
      </c>
      <c r="E40" t="s">
        <v>16</v>
      </c>
      <c r="F40">
        <v>57</v>
      </c>
      <c r="G40">
        <v>500</v>
      </c>
      <c r="H40" s="2">
        <v>28500</v>
      </c>
    </row>
    <row r="41" spans="1:8" x14ac:dyDescent="0.25">
      <c r="A41" t="s">
        <v>54</v>
      </c>
      <c r="B41" t="s">
        <v>13</v>
      </c>
      <c r="C41" t="s">
        <v>9</v>
      </c>
      <c r="D41" t="s">
        <v>26</v>
      </c>
      <c r="E41" t="s">
        <v>11</v>
      </c>
      <c r="F41">
        <v>14</v>
      </c>
      <c r="G41" s="2">
        <v>1198</v>
      </c>
      <c r="H41" s="2">
        <v>16772</v>
      </c>
    </row>
    <row r="42" spans="1:8" x14ac:dyDescent="0.25">
      <c r="A42" t="s">
        <v>55</v>
      </c>
      <c r="B42" t="s">
        <v>13</v>
      </c>
      <c r="C42" t="s">
        <v>14</v>
      </c>
      <c r="D42" t="s">
        <v>17</v>
      </c>
      <c r="E42" t="s">
        <v>16</v>
      </c>
      <c r="F42">
        <v>11</v>
      </c>
      <c r="G42">
        <v>500</v>
      </c>
      <c r="H42" s="2">
        <v>5500</v>
      </c>
    </row>
    <row r="43" spans="1:8" x14ac:dyDescent="0.25">
      <c r="A43" s="1">
        <v>43567</v>
      </c>
      <c r="B43" t="s">
        <v>13</v>
      </c>
      <c r="C43" t="s">
        <v>14</v>
      </c>
      <c r="D43" t="s">
        <v>17</v>
      </c>
      <c r="E43" t="s">
        <v>16</v>
      </c>
      <c r="F43">
        <v>94</v>
      </c>
      <c r="G43">
        <v>500</v>
      </c>
      <c r="H43" s="2">
        <v>47000</v>
      </c>
    </row>
    <row r="44" spans="1:8" x14ac:dyDescent="0.25">
      <c r="A44" t="s">
        <v>56</v>
      </c>
      <c r="B44" t="s">
        <v>13</v>
      </c>
      <c r="C44" t="s">
        <v>9</v>
      </c>
      <c r="D44" t="s">
        <v>26</v>
      </c>
      <c r="E44" t="s">
        <v>16</v>
      </c>
      <c r="F44">
        <v>28</v>
      </c>
      <c r="G44">
        <v>500</v>
      </c>
      <c r="H44" s="2">
        <v>14000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 board</vt:lpstr>
      <vt:lpstr>salesdata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Saraswathi Kuruva</dc:creator>
  <cp:lastModifiedBy>Saraswathi Kuruva</cp:lastModifiedBy>
  <dcterms:created xsi:type="dcterms:W3CDTF">2025-03-27T17:18:39Z</dcterms:created>
  <dcterms:modified xsi:type="dcterms:W3CDTF">2025-03-27T18:08:55Z</dcterms:modified>
</cp:coreProperties>
</file>