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ta" sheetId="1" r:id="rId4"/>
    <sheet name="About" sheetId="2" r:id="rId5"/>
    <sheet name="Footnotes" sheetId="3" r:id="rId6"/>
    <sheet name="Settings" sheetId="4" r:id="rId7"/>
    <sheet name="Download" sheetId="5" r:id="rId8"/>
    <sheet name="v" sheetId="6" r:id="rId9"/>
  </sheets>
</workbook>
</file>

<file path=xl/sharedStrings.xml><?xml version="1.0" encoding="utf-8"?>
<sst xmlns="http://schemas.openxmlformats.org/spreadsheetml/2006/main" uniqueCount="314">
  <si>
    <t>GDP (constant 2000 US$)</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</si>
  <si>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</si>
  <si>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</si>
  <si>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</si>
  <si>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</si>
  <si>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</si>
  <si>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</si>
  <si>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</si>
  <si>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</si>
  <si>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</si>
  <si>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</si>
  <si>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</si>
  <si>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</si>
  <si>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</si>
  <si>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</si>
  <si>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</si>
  <si>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</si>
  <si>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</si>
  <si>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</si>
  <si>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</si>
  <si>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</si>
  <si>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</si>
  <si>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</si>
  <si>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</si>
  <si>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</si>
  <si>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</si>
  <si>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</si>
  <si>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</si>
  <si>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</si>
  <si>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</si>
  <si>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</si>
  <si>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</si>
  <si>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</si>
  <si>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</si>
  <si>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</si>
  <si>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</si>
  <si>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</si>
  <si>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</si>
  <si>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</si>
  <si>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</si>
  <si>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</si>
  <si>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</si>
  <si>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</si>
  <si>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</si>
  <si>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</si>
  <si>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</si>
  <si>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</si>
  <si>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</si>
  <si>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</si>
  <si>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</si>
  <si>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</si>
  <si>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</si>
  <si>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</si>
  <si>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</si>
  <si>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</si>
  <si>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</si>
  <si>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</si>
  <si>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</si>
  <si>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</si>
  <si>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</si>
  <si>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</si>
  <si>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</si>
  <si>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</si>
  <si>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</si>
  <si>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</si>
  <si>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</si>
  <si>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</si>
  <si>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</si>
  <si>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</si>
  <si>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</si>
  <si>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</si>
  <si>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</si>
  <si>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</si>
  <si>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</si>
  <si>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</si>
  <si>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</si>
  <si>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</si>
  <si>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</si>
  <si>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</si>
  <si>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</si>
  <si>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</si>
  <si>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</si>
  <si>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</si>
  <si>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</si>
  <si>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</si>
  <si>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</si>
  <si>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</si>
  <si>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</si>
  <si>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</si>
  <si>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</si>
  <si>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</si>
  <si>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</si>
  <si>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</si>
  <si>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</si>
  <si>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</si>
  <si>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</si>
  <si>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</si>
  <si>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</si>
  <si>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</si>
  <si>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</si>
  <si>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</si>
  <si>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</si>
  <si>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</si>
  <si>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</si>
  <si>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</si>
  <si>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</si>
  <si>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</si>
  <si>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</si>
  <si>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</si>
  <si>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</si>
  <si>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</si>
  <si>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</si>
  <si>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</si>
  <si>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</si>
  <si>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</si>
  <si>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</si>
  <si>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</si>
  <si>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</si>
  <si>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</si>
  <si>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</si>
  <si>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</si>
  <si>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</si>
  <si>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</si>
  <si>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</si>
  <si>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</si>
  <si>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</si>
  <si>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</si>
  <si>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</si>
  <si>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</si>
  <si>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</si>
  <si>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</si>
  <si>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</si>
  <si>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</si>
  <si>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</si>
  <si>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</si>
  <si>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</si>
  <si>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</si>
  <si>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</si>
  <si>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</si>
  <si>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</si>
  <si>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</si>
  <si>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</si>
  <si>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</si>
  <si>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</si>
  <si>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</si>
  <si>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</si>
  <si>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</si>
  <si>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</si>
  <si>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</si>
  <si>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</si>
  <si>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</si>
  <si>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</si>
  <si>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</si>
  <si>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</si>
  <si>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</si>
  <si>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</si>
  <si>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</si>
  <si>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</si>
  <si>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</si>
  <si>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</si>
  <si>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</si>
  <si>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</si>
  <si>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</si>
  <si>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</si>
  <si>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</si>
  <si>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</si>
  <si>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</si>
  <si>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</si>
  <si>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</si>
  <si>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</si>
  <si>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</si>
  <si>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</si>
  <si>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</si>
  <si>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</si>
  <si>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</si>
  <si>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</si>
  <si>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</si>
  <si>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</si>
  <si>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</si>
  <si>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</si>
  <si>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</si>
  <si>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</si>
  <si>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</si>
  <si>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</si>
  <si>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</si>
  <si>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</si>
  <si>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</si>
  <si>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</si>
  <si>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</si>
  <si>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</si>
  <si>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</si>
  <si>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</si>
  <si>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</si>
  <si>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</si>
  <si>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</si>
  <si>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</si>
  <si>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</si>
  <si>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</si>
  <si>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</si>
  <si>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</si>
  <si>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</si>
  <si>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</si>
  <si>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</si>
  <si>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</si>
  <si>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</si>
  <si>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</si>
  <si>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</si>
  <si>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</si>
  <si>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</si>
  <si>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</si>
  <si>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</si>
  <si>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</si>
  <si>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</si>
  <si>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</si>
  <si>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</si>
  <si>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</si>
  <si>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</si>
  <si>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</si>
  <si>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</si>
  <si>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</si>
  <si>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</si>
  <si>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</si>
  <si>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</si>
  <si>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</si>
  <si>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</si>
  <si>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</si>
  <si>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</si>
  <si>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</si>
  <si>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</si>
  <si>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</si>
  <si>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</si>
  <si>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</si>
  <si>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</si>
  <si>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</si>
  <si>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</si>
  <si>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</si>
  <si>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</si>
  <si>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</si>
  <si>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</si>
  <si>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</si>
  <si>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</si>
  <si>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</si>
  <si>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</si>
  <si>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</si>
  <si>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</si>
  <si>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</si>
  <si>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</si>
  <si>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</si>
  <si>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</si>
  <si>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</si>
  <si>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</si>
  <si>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</si>
  <si>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</si>
  <si>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</si>
  <si>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</si>
  <si>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</si>
  <si>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</si>
  <si>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</si>
  <si>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</si>
  <si>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</si>
  <si>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</si>
  <si>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</si>
  <si>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</si>
  <si>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</si>
  <si>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</si>
  <si>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</si>
  <si>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</si>
  <si>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</si>
  <si>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</si>
  <si>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</si>
  <si>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</si>
  <si>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r>
      <rPr>
        <sz val="24"/>
        <color indexed="12"/>
        <rFont val="Arial"/>
      </rPr>
      <t>Total income (GDP, constant exchange rate US$)</t>
    </r>
  </si>
  <si>
    <t>Definition and explanations</t>
  </si>
  <si>
    <t>Indicator name</t>
  </si>
  <si>
    <t>Total income (GDP, constant exchange rate US$)</t>
  </si>
  <si>
    <t>Definition of indicator</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</si>
  <si>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2000 U.S. dollars. Dollar figures for GDP are converted from domestic currencies using 2000 official exchange rates. For a few countries where the official exchange rate does not reflect the rate effectively applied to actual foreign exchange transactions, an alternative conversion factor is used.</t>
  </si>
  <si>
    <t>Unit of measurement</t>
  </si>
  <si>
    <t>Data source</t>
  </si>
  <si>
    <t>Source organization(s)</t>
  </si>
  <si>
    <t>World Bank</t>
  </si>
  <si>
    <t>Link to source organization</t>
  </si>
  <si>
    <r>
      <rPr>
        <u val="single"/>
        <sz val="10"/>
        <color indexed="16"/>
        <rFont val="Arial"/>
      </rPr>
      <t>http://www.worldbank.org/</t>
    </r>
  </si>
  <si>
    <t>Complete reference</t>
  </si>
  <si>
    <t>World Development Indicators</t>
  </si>
  <si>
    <t>Link to complete reference</t>
  </si>
  <si>
    <r>
      <rPr>
        <u val="single"/>
        <sz val="10"/>
        <color indexed="16"/>
        <rFont val="Arial"/>
      </rPr>
      <t>http://data.worldbank.org/indicator/NY.GDP.MKTP.KD</t>
    </r>
  </si>
  <si>
    <t>Specific information about this indicator</t>
  </si>
  <si>
    <t>Uploader</t>
  </si>
  <si>
    <t>JB</t>
  </si>
  <si>
    <t>Extracted from database on</t>
  </si>
  <si>
    <t>16.01.2013</t>
  </si>
  <si>
    <t>Country</t>
  </si>
  <si>
    <t>Year(s)</t>
  </si>
  <si>
    <t>Footnote</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</si>
  <si>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</si>
  <si>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</si>
  <si>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</si>
  <si>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</si>
  <si>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</si>
  <si>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</si>
  <si>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</si>
  <si>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</si>
  <si>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pyj6tScZqmEfI4sLVvEQtHw</t>
  </si>
  <si>
    <t>Download</t>
  </si>
  <si>
    <t>Download the data and information for this indicator</t>
  </si>
  <si>
    <t>As Excel Spreadsheet</t>
  </si>
  <si>
    <r>
      <rPr>
        <i val="1"/>
        <u val="single"/>
        <sz val="10"/>
        <color indexed="16"/>
        <rFont val="Arial"/>
      </rPr>
      <t>[Download xls]</t>
    </r>
  </si>
  <si>
    <t>As OpenOffice Spreadsheet</t>
  </si>
  <si>
    <r>
      <rPr>
        <i val="1"/>
        <u val="single"/>
        <sz val="10"/>
        <color indexed="16"/>
        <rFont val="Arial"/>
      </rPr>
      <t>[Download ods]</t>
    </r>
  </si>
  <si>
    <t>As PDF</t>
  </si>
  <si>
    <r>
      <rPr>
        <i val="1"/>
        <u val="single"/>
        <sz val="10"/>
        <color indexed="16"/>
        <rFont val="Arial"/>
      </rPr>
      <t>[Download pdf]</t>
    </r>
  </si>
  <si>
    <t>VERSION</t>
  </si>
  <si>
    <t>INDICATOR_V2_EN</t>
  </si>
</sst>
</file>

<file path=xl/styles.xml><?xml version="1.0" encoding="utf-8"?>
<styleSheet xmlns="http://schemas.openxmlformats.org/spreadsheetml/2006/main">
  <numFmts count="2">
    <numFmt numFmtId="0" formatCode="General"/>
    <numFmt numFmtId="59" formatCode="m/d/yyyy h:mm:ss"/>
  </numFmts>
  <fonts count="8">
    <font>
      <sz val="10"/>
      <color indexed="8"/>
      <name val="Arial"/>
    </font>
    <font>
      <sz val="12"/>
      <color indexed="8"/>
      <name val="Helvetica"/>
    </font>
    <font>
      <sz val="13"/>
      <color indexed="8"/>
      <name val="Arial"/>
    </font>
    <font>
      <sz val="24"/>
      <color indexed="12"/>
      <name val="Arial"/>
    </font>
    <font>
      <sz val="10"/>
      <color indexed="12"/>
      <name val="Arial"/>
    </font>
    <font>
      <u val="single"/>
      <sz val="10"/>
      <color indexed="16"/>
      <name val="Arial"/>
    </font>
    <font>
      <i val="1"/>
      <sz val="10"/>
      <color indexed="12"/>
      <name val="Arial"/>
    </font>
    <font>
      <i val="1"/>
      <u val="single"/>
      <sz val="10"/>
      <color indexed="16"/>
      <name val="Arial"/>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s>
  <borders count="39">
    <border>
      <left/>
      <right/>
      <top/>
      <bottom/>
      <diagonal/>
    </border>
    <border>
      <left style="thin">
        <color indexed="10"/>
      </left>
      <right/>
      <top style="thin">
        <color indexed="10"/>
      </top>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8"/>
      </left>
      <right style="thin">
        <color indexed="11"/>
      </right>
      <top style="thin">
        <color indexed="8"/>
      </top>
      <bottom style="thin">
        <color indexed="11"/>
      </bottom>
      <diagonal/>
    </border>
    <border>
      <left style="thin">
        <color indexed="11"/>
      </left>
      <right/>
      <top style="thin">
        <color indexed="8"/>
      </top>
      <bottom style="thin">
        <color indexed="11"/>
      </bottom>
      <diagonal/>
    </border>
    <border>
      <left/>
      <right style="thin">
        <color indexed="11"/>
      </right>
      <top style="thin">
        <color indexed="8"/>
      </top>
      <bottom style="thin">
        <color indexed="11"/>
      </bottom>
      <diagonal/>
    </border>
    <border>
      <left style="thin">
        <color indexed="11"/>
      </left>
      <right style="thin">
        <color indexed="8"/>
      </right>
      <top style="thin">
        <color indexed="8"/>
      </top>
      <bottom style="thin">
        <color indexed="11"/>
      </bottom>
      <diagonal/>
    </border>
    <border>
      <left style="thin">
        <color indexed="8"/>
      </left>
      <right style="thin">
        <color indexed="10"/>
      </right>
      <top style="thin">
        <color indexed="10"/>
      </top>
      <bottom style="thin">
        <color indexed="10"/>
      </bottom>
      <diagonal/>
    </border>
    <border>
      <left style="thin">
        <color indexed="8"/>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style="thin">
        <color indexed="8"/>
      </right>
      <top style="thin">
        <color indexed="11"/>
      </top>
      <bottom style="thin">
        <color indexed="11"/>
      </bottom>
      <diagonal/>
    </border>
    <border>
      <left style="thin">
        <color indexed="11"/>
      </left>
      <right style="thin">
        <color indexed="11"/>
      </right>
      <top style="thin">
        <color indexed="11"/>
      </top>
      <bottom style="thin">
        <color indexed="8"/>
      </bottom>
      <diagonal/>
    </border>
    <border>
      <left style="thin">
        <color indexed="8"/>
      </left>
      <right style="thin">
        <color indexed="14"/>
      </right>
      <top style="thin">
        <color indexed="8"/>
      </top>
      <bottom style="thin">
        <color indexed="11"/>
      </bottom>
      <diagonal/>
    </border>
    <border>
      <left style="thin">
        <color indexed="14"/>
      </left>
      <right style="thin">
        <color indexed="8"/>
      </right>
      <top style="thin">
        <color indexed="11"/>
      </top>
      <bottom style="thin">
        <color indexed="11"/>
      </bottom>
      <diagonal/>
    </border>
    <border>
      <left style="thin">
        <color indexed="8"/>
      </left>
      <right style="thin">
        <color indexed="14"/>
      </right>
      <top style="thin">
        <color indexed="11"/>
      </top>
      <bottom style="thin">
        <color indexed="11"/>
      </bottom>
      <diagonal/>
    </border>
    <border>
      <left style="thin">
        <color indexed="8"/>
      </left>
      <right style="thin">
        <color indexed="14"/>
      </right>
      <top style="thin">
        <color indexed="11"/>
      </top>
      <bottom style="thin">
        <color indexed="15"/>
      </bottom>
      <diagonal/>
    </border>
    <border>
      <left style="thin">
        <color indexed="11"/>
      </left>
      <right style="thin">
        <color indexed="11"/>
      </right>
      <top style="thin">
        <color indexed="15"/>
      </top>
      <bottom style="thin">
        <color indexed="11"/>
      </bottom>
      <diagonal/>
    </border>
    <border>
      <left style="thin">
        <color indexed="8"/>
      </left>
      <right style="thin">
        <color indexed="11"/>
      </right>
      <top style="thin">
        <color indexed="11"/>
      </top>
      <bottom style="thin">
        <color indexed="8"/>
      </bottom>
      <diagonal/>
    </border>
    <border>
      <left style="thin">
        <color indexed="11"/>
      </left>
      <right style="thin">
        <color indexed="8"/>
      </right>
      <top style="thin">
        <color indexed="11"/>
      </top>
      <bottom style="thin">
        <color indexed="8"/>
      </bottom>
      <diagonal/>
    </border>
    <border>
      <left style="thin">
        <color indexed="10"/>
      </left>
      <right style="thin">
        <color indexed="10"/>
      </right>
      <top style="thin">
        <color indexed="8"/>
      </top>
      <bottom style="thin">
        <color indexed="10"/>
      </bottom>
      <diagonal/>
    </border>
    <border>
      <left style="thin">
        <color indexed="10"/>
      </left>
      <right/>
      <top style="thin">
        <color indexed="10"/>
      </top>
      <bottom style="thin">
        <color indexed="8"/>
      </bottom>
      <diagonal/>
    </border>
    <border>
      <left/>
      <right/>
      <top style="thin">
        <color indexed="10"/>
      </top>
      <bottom style="thin">
        <color indexed="8"/>
      </bottom>
      <diagonal/>
    </border>
    <border>
      <left style="thin">
        <color indexed="8"/>
      </left>
      <right/>
      <top style="thin">
        <color indexed="8"/>
      </top>
      <bottom style="thin">
        <color indexed="11"/>
      </bottom>
      <diagonal/>
    </border>
    <border>
      <left/>
      <right style="thin">
        <color indexed="10"/>
      </right>
      <top style="thin">
        <color indexed="8"/>
      </top>
      <bottom style="thin">
        <color indexed="11"/>
      </bottom>
      <diagonal/>
    </border>
    <border>
      <left style="thin">
        <color indexed="10"/>
      </left>
      <right style="thin">
        <color indexed="10"/>
      </right>
      <top style="thin">
        <color indexed="8"/>
      </top>
      <bottom style="thin">
        <color indexed="11"/>
      </bottom>
      <diagonal/>
    </border>
    <border>
      <left style="thin">
        <color indexed="10"/>
      </left>
      <right style="thin">
        <color indexed="8"/>
      </right>
      <top style="thin">
        <color indexed="8"/>
      </top>
      <bottom style="thin">
        <color indexed="11"/>
      </bottom>
      <diagonal/>
    </border>
    <border>
      <left style="thin">
        <color indexed="8"/>
      </left>
      <right style="thin">
        <color indexed="8"/>
      </right>
      <top style="thin">
        <color indexed="11"/>
      </top>
      <bottom style="thin">
        <color indexed="11"/>
      </bottom>
      <diagonal/>
    </border>
    <border>
      <left style="thin">
        <color indexed="8"/>
      </left>
      <right style="thin">
        <color indexed="8"/>
      </right>
      <top style="thin">
        <color indexed="8"/>
      </top>
      <bottom style="thin">
        <color indexed="11"/>
      </bottom>
      <diagonal/>
    </border>
    <border>
      <left style="thin">
        <color indexed="8"/>
      </left>
      <right style="thin">
        <color indexed="8"/>
      </right>
      <top style="thin">
        <color indexed="11"/>
      </top>
      <bottom style="thin">
        <color indexed="8"/>
      </bottom>
      <diagonal/>
    </border>
    <border>
      <left style="thin">
        <color indexed="11"/>
      </left>
      <right style="thin">
        <color indexed="11"/>
      </right>
      <top style="thin">
        <color indexed="8"/>
      </top>
      <bottom style="thin">
        <color indexed="8"/>
      </bottom>
      <diagonal/>
    </border>
    <border>
      <left style="thin">
        <color indexed="11"/>
      </left>
      <right/>
      <top style="thin">
        <color indexed="11"/>
      </top>
      <bottom style="thin">
        <color indexed="8"/>
      </bottom>
      <diagonal/>
    </border>
    <border>
      <left/>
      <right style="thin">
        <color indexed="11"/>
      </right>
      <top style="thin">
        <color indexed="11"/>
      </top>
      <bottom style="thin">
        <color indexed="8"/>
      </bottom>
      <diagonal/>
    </border>
    <border>
      <left style="thin">
        <color indexed="11"/>
      </left>
      <right style="thin">
        <color indexed="14"/>
      </right>
      <top style="thin">
        <color indexed="8"/>
      </top>
      <bottom style="thin">
        <color indexed="11"/>
      </bottom>
      <diagonal/>
    </border>
    <border>
      <left style="thin">
        <color indexed="11"/>
      </left>
      <right style="thin">
        <color indexed="14"/>
      </right>
      <top style="thin">
        <color indexed="11"/>
      </top>
      <bottom style="thin">
        <color indexed="11"/>
      </bottom>
      <diagonal/>
    </border>
    <border>
      <left style="thin">
        <color indexed="8"/>
      </left>
      <right style="thin">
        <color indexed="11"/>
      </right>
      <top style="thin">
        <color indexed="11"/>
      </top>
      <bottom style="thin">
        <color indexed="15"/>
      </bottom>
      <diagonal/>
    </border>
    <border>
      <left style="thin">
        <color indexed="11"/>
      </left>
      <right style="thin">
        <color indexed="14"/>
      </right>
      <top style="thin">
        <color indexed="11"/>
      </top>
      <bottom style="thin">
        <color indexed="15"/>
      </bottom>
      <diagonal/>
    </border>
    <border>
      <left style="thin">
        <color indexed="11"/>
      </left>
      <right style="thin">
        <color indexed="11"/>
      </right>
      <top style="thin">
        <color indexed="15"/>
      </top>
      <bottom style="thin">
        <color indexed="8"/>
      </bottom>
      <diagonal/>
    </border>
  </borders>
  <cellStyleXfs count="1">
    <xf numFmtId="0" fontId="0" applyNumberFormat="0" applyFont="1" applyFill="0" applyBorder="0" applyAlignment="1" applyProtection="0">
      <alignment vertical="bottom" wrapText="1"/>
    </xf>
  </cellStyleXfs>
  <cellXfs count="87">
    <xf numFmtId="0" fontId="0" applyNumberFormat="0" applyFont="1" applyFill="0" applyBorder="0" applyAlignment="1" applyProtection="0">
      <alignment vertical="bottom" wrapText="1"/>
    </xf>
    <xf numFmtId="0" fontId="0" applyNumberFormat="1" applyFont="1" applyFill="0" applyBorder="0" applyAlignment="1" applyProtection="0">
      <alignment vertical="bottom" wrapText="1"/>
    </xf>
    <xf numFmtId="49" fontId="0" fillId="2" borderId="1" applyNumberFormat="1" applyFont="1" applyFill="1" applyBorder="1" applyAlignment="1" applyProtection="0">
      <alignment horizontal="center" vertical="bottom" wrapText="1"/>
    </xf>
    <xf numFmtId="0" fontId="0" borderId="2" applyNumberFormat="1" applyFont="1" applyFill="0" applyBorder="1" applyAlignment="1" applyProtection="0">
      <alignment vertical="bottom" wrapText="1"/>
    </xf>
    <xf numFmtId="0" fontId="0" borderId="3" applyNumberFormat="1" applyFont="1" applyFill="0" applyBorder="1" applyAlignment="1" applyProtection="0">
      <alignment vertical="bottom" wrapText="1"/>
    </xf>
    <xf numFmtId="49" fontId="0" borderId="4" applyNumberFormat="1" applyFont="1" applyFill="0" applyBorder="1" applyAlignment="1" applyProtection="0">
      <alignment vertical="bottom" wrapText="1"/>
    </xf>
    <xf numFmtId="49" fontId="0" borderId="3" applyNumberFormat="1" applyFont="1" applyFill="0" applyBorder="1" applyAlignment="1" applyProtection="0">
      <alignment vertical="bottom" wrapText="1"/>
    </xf>
    <xf numFmtId="0" fontId="0" applyNumberFormat="1" applyFont="1" applyFill="0" applyBorder="0" applyAlignment="1" applyProtection="0">
      <alignment vertical="bottom" wrapText="1"/>
    </xf>
    <xf numFmtId="0" fontId="0" fillId="3" borderId="5" applyNumberFormat="1" applyFont="1" applyFill="1" applyBorder="1" applyAlignment="1" applyProtection="0">
      <alignment vertical="bottom"/>
    </xf>
    <xf numFmtId="49" fontId="3" fillId="3" borderId="6" applyNumberFormat="1" applyFont="1" applyFill="1" applyBorder="1" applyAlignment="1" applyProtection="0">
      <alignment vertical="top" wrapText="1"/>
    </xf>
    <xf numFmtId="0" fontId="0" borderId="7" applyNumberFormat="1" applyFont="1" applyFill="0" applyBorder="1" applyAlignment="1" applyProtection="0">
      <alignment vertical="bottom" wrapText="1"/>
    </xf>
    <xf numFmtId="0" fontId="4" fillId="3" borderId="8" applyNumberFormat="1" applyFont="1" applyFill="1" applyBorder="1" applyAlignment="1" applyProtection="0">
      <alignment vertical="bottom"/>
    </xf>
    <xf numFmtId="0" fontId="4" fillId="4" borderId="9" applyNumberFormat="1" applyFont="1" applyFill="1" applyBorder="1" applyAlignment="1" applyProtection="0">
      <alignment vertical="bottom"/>
    </xf>
    <xf numFmtId="0" fontId="0" fillId="3" borderId="10" applyNumberFormat="1" applyFont="1" applyFill="1" applyBorder="1" applyAlignment="1" applyProtection="0">
      <alignment vertical="bottom"/>
    </xf>
    <xf numFmtId="0" fontId="4" fillId="3" borderId="11" applyNumberFormat="1" applyFont="1" applyFill="1" applyBorder="1" applyAlignment="1" applyProtection="0">
      <alignment vertical="top" wrapText="1"/>
    </xf>
    <xf numFmtId="0" fontId="4" fillId="3" borderId="12" applyNumberFormat="1" applyFont="1" applyFill="1" applyBorder="1" applyAlignment="1" applyProtection="0">
      <alignment vertical="bottom"/>
    </xf>
    <xf numFmtId="0" fontId="0" fillId="4" borderId="3" applyNumberFormat="1" applyFont="1" applyFill="1" applyBorder="1" applyAlignment="1" applyProtection="0">
      <alignment vertical="bottom"/>
    </xf>
    <xf numFmtId="49" fontId="4" fillId="3" borderId="13" applyNumberFormat="1" applyFont="1" applyFill="1" applyBorder="1" applyAlignment="1" applyProtection="0">
      <alignment vertical="top" wrapText="1"/>
    </xf>
    <xf numFmtId="0" fontId="4" fillId="3" borderId="13" applyNumberFormat="1" applyFont="1" applyFill="1" applyBorder="1" applyAlignment="1" applyProtection="0">
      <alignment vertical="bottom"/>
    </xf>
    <xf numFmtId="49" fontId="4" fillId="3" borderId="8" applyNumberFormat="1" applyFont="1" applyFill="1" applyBorder="1" applyAlignment="1" applyProtection="0">
      <alignment vertical="top" wrapText="1"/>
    </xf>
    <xf numFmtId="49" fontId="4" fillId="4" borderId="14" applyNumberFormat="1" applyFont="1" applyFill="1" applyBorder="1" applyAlignment="1" applyProtection="0">
      <alignment vertical="bottom"/>
    </xf>
    <xf numFmtId="0" fontId="4" fillId="3" borderId="15" applyNumberFormat="1" applyFont="1" applyFill="1" applyBorder="1" applyAlignment="1" applyProtection="0">
      <alignment vertical="bottom"/>
    </xf>
    <xf numFmtId="49" fontId="4" fillId="3" borderId="12" applyNumberFormat="1" applyFont="1" applyFill="1" applyBorder="1" applyAlignment="1" applyProtection="0">
      <alignment vertical="top" wrapText="1"/>
    </xf>
    <xf numFmtId="49" fontId="0" fillId="4" borderId="16" applyNumberFormat="1" applyFont="1" applyFill="1" applyBorder="1" applyAlignment="1" applyProtection="0">
      <alignment vertical="bottom"/>
    </xf>
    <xf numFmtId="0" fontId="4" fillId="4" borderId="17" applyNumberFormat="1" applyFont="1" applyFill="1" applyBorder="1" applyAlignment="1" applyProtection="0">
      <alignment vertical="top" wrapText="1"/>
    </xf>
    <xf numFmtId="0" fontId="4" fillId="3" borderId="18" applyNumberFormat="1" applyFont="1" applyFill="1" applyBorder="1" applyAlignment="1" applyProtection="0">
      <alignment vertical="top" wrapText="1"/>
    </xf>
    <xf numFmtId="0" fontId="4" fillId="3" borderId="12" applyNumberFormat="1" applyFont="1" applyFill="1" applyBorder="1" applyAlignment="1" applyProtection="0">
      <alignment vertical="top" wrapText="1"/>
    </xf>
    <xf numFmtId="49" fontId="0" fillId="3" borderId="13" applyNumberFormat="1" applyFont="1" applyFill="1" applyBorder="1" applyAlignment="1" applyProtection="0">
      <alignment vertical="bottom"/>
    </xf>
    <xf numFmtId="0" fontId="0" fillId="3" borderId="13" applyNumberFormat="1" applyFont="1" applyFill="1" applyBorder="1" applyAlignment="1" applyProtection="0">
      <alignment vertical="bottom"/>
    </xf>
    <xf numFmtId="0" fontId="0" fillId="3" borderId="12" applyNumberFormat="1" applyFont="1" applyFill="1" applyBorder="1" applyAlignment="1" applyProtection="0">
      <alignment vertical="bottom"/>
    </xf>
    <xf numFmtId="0" fontId="0" fillId="4" borderId="9" applyNumberFormat="1" applyFont="1" applyFill="1" applyBorder="1" applyAlignment="1" applyProtection="0">
      <alignment vertical="bottom"/>
    </xf>
    <xf numFmtId="49" fontId="0" fillId="3" borderId="8"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0" fontId="0" fillId="3" borderId="15" applyNumberFormat="1" applyFont="1" applyFill="1" applyBorder="1" applyAlignment="1" applyProtection="0">
      <alignment vertical="bottom"/>
    </xf>
    <xf numFmtId="49" fontId="0" fillId="3" borderId="12" applyNumberFormat="1" applyFont="1" applyFill="1" applyBorder="1" applyAlignment="1" applyProtection="0">
      <alignment vertical="bottom"/>
    </xf>
    <xf numFmtId="49" fontId="5" fillId="4" borderId="16" applyNumberFormat="1" applyFont="1" applyFill="1" applyBorder="1" applyAlignment="1" applyProtection="0">
      <alignment vertical="bottom"/>
    </xf>
    <xf numFmtId="49" fontId="5" fillId="4" borderId="17" applyNumberFormat="1" applyFont="1" applyFill="1" applyBorder="1" applyAlignment="1" applyProtection="0">
      <alignment vertical="bottom"/>
    </xf>
    <xf numFmtId="0" fontId="0" fillId="3" borderId="11" applyNumberFormat="1" applyFont="1" applyFill="1" applyBorder="1" applyAlignment="1" applyProtection="0">
      <alignment vertical="bottom"/>
    </xf>
    <xf numFmtId="0" fontId="0" fillId="3" borderId="18" applyNumberFormat="1" applyFont="1" applyFill="1" applyBorder="1" applyAlignment="1" applyProtection="0">
      <alignment vertical="bottom"/>
    </xf>
    <xf numFmtId="59" fontId="0" fillId="4" borderId="16" applyNumberFormat="1" applyFont="1" applyFill="1" applyBorder="1" applyAlignment="1" applyProtection="0">
      <alignment vertical="bottom"/>
    </xf>
    <xf numFmtId="0" fontId="0" fillId="4" borderId="17" applyNumberFormat="1" applyFont="1" applyFill="1" applyBorder="1" applyAlignment="1" applyProtection="0">
      <alignment vertical="bottom"/>
    </xf>
    <xf numFmtId="0" fontId="0" fillId="3" borderId="19" applyNumberFormat="1" applyFont="1" applyFill="1" applyBorder="1" applyAlignment="1" applyProtection="0">
      <alignment vertical="bottom"/>
    </xf>
    <xf numFmtId="0" fontId="0" fillId="3" borderId="20" applyNumberFormat="1" applyFont="1" applyFill="1" applyBorder="1" applyAlignment="1" applyProtection="0">
      <alignment vertical="bottom"/>
    </xf>
    <xf numFmtId="0" fontId="0" fillId="4" borderId="21" applyNumberFormat="1" applyFont="1" applyFill="1" applyBorder="1" applyAlignment="1" applyProtection="0">
      <alignment vertical="bottom"/>
    </xf>
    <xf numFmtId="0" fontId="0" applyNumberFormat="1" applyFont="1" applyFill="0" applyBorder="0" applyAlignment="1" applyProtection="0">
      <alignment vertical="bottom" wrapText="1"/>
    </xf>
    <xf numFmtId="49" fontId="4" fillId="3" borderId="22" applyNumberFormat="1" applyFont="1" applyFill="1" applyBorder="1" applyAlignment="1" applyProtection="0">
      <alignment vertical="bottom" wrapText="1"/>
    </xf>
    <xf numFmtId="49" fontId="4" fillId="3" borderId="23" applyNumberFormat="1" applyFont="1" applyFill="1" applyBorder="1" applyAlignment="1" applyProtection="0">
      <alignment vertical="bottom" wrapText="1"/>
    </xf>
    <xf numFmtId="0" fontId="4" borderId="2" applyNumberFormat="1" applyFont="1" applyFill="0" applyBorder="1" applyAlignment="1" applyProtection="0">
      <alignment vertical="bottom" wrapText="1"/>
    </xf>
    <xf numFmtId="0" fontId="4" borderId="3" applyNumberFormat="1" applyFont="1" applyFill="0" applyBorder="1" applyAlignment="1" applyProtection="0">
      <alignment vertical="bottom" wrapText="1"/>
    </xf>
    <xf numFmtId="0" fontId="4" borderId="21" applyNumberFormat="1" applyFont="1" applyFill="0" applyBorder="1" applyAlignment="1" applyProtection="0">
      <alignment vertical="bottom" wrapText="1"/>
    </xf>
    <xf numFmtId="0" fontId="4" fillId="4" borderId="21" applyNumberFormat="1" applyFont="1" applyFill="1" applyBorder="1" applyAlignment="1" applyProtection="0">
      <alignment vertical="bottom"/>
    </xf>
    <xf numFmtId="0" fontId="4" fillId="4" borderId="3" applyNumberFormat="1" applyFont="1" applyFill="1" applyBorder="1" applyAlignment="1" applyProtection="0">
      <alignment vertical="bottom"/>
    </xf>
    <xf numFmtId="0" fontId="0" applyNumberFormat="1" applyFont="1" applyFill="0" applyBorder="0" applyAlignment="1" applyProtection="0">
      <alignment vertical="bottom" wrapText="1"/>
    </xf>
    <xf numFmtId="49" fontId="3" fillId="3" borderId="24" applyNumberFormat="1" applyFont="1" applyFill="1" applyBorder="1" applyAlignment="1" applyProtection="0">
      <alignment vertical="bottom" wrapText="1"/>
    </xf>
    <xf numFmtId="0" fontId="0" borderId="25" applyNumberFormat="1" applyFont="1" applyFill="0" applyBorder="1" applyAlignment="1" applyProtection="0">
      <alignment vertical="bottom" wrapText="1"/>
    </xf>
    <xf numFmtId="0" fontId="0" borderId="26" applyNumberFormat="1" applyFont="1" applyFill="0" applyBorder="1" applyAlignment="1" applyProtection="0">
      <alignment vertical="bottom" wrapText="1"/>
    </xf>
    <xf numFmtId="0" fontId="0" borderId="27" applyNumberFormat="1" applyFont="1" applyFill="0" applyBorder="1" applyAlignment="1" applyProtection="0">
      <alignment vertical="bottom" wrapText="1"/>
    </xf>
    <xf numFmtId="0" fontId="4" fillId="3" borderId="11" applyNumberFormat="1" applyFont="1" applyFill="1" applyBorder="1" applyAlignment="1" applyProtection="0">
      <alignment vertical="bottom"/>
    </xf>
    <xf numFmtId="0" fontId="4" fillId="3" borderId="12" applyNumberFormat="1" applyFont="1" applyFill="1" applyBorder="1" applyAlignment="1" applyProtection="0">
      <alignment vertical="bottom" wrapText="1"/>
    </xf>
    <xf numFmtId="49" fontId="4" fillId="3" borderId="28" applyNumberFormat="1" applyFont="1" applyFill="1" applyBorder="1" applyAlignment="1" applyProtection="0">
      <alignment vertical="top" wrapText="1"/>
    </xf>
    <xf numFmtId="49" fontId="4" fillId="4" borderId="29" applyNumberFormat="1" applyFont="1" applyFill="1" applyBorder="1" applyAlignment="1" applyProtection="0">
      <alignment vertical="top" wrapText="1"/>
    </xf>
    <xf numFmtId="0" fontId="4" fillId="3" borderId="10" applyNumberFormat="1" applyFont="1" applyFill="1" applyBorder="1" applyAlignment="1" applyProtection="0">
      <alignment vertical="top"/>
    </xf>
    <xf numFmtId="49" fontId="6" fillId="3" borderId="12" applyNumberFormat="1" applyFont="1" applyFill="1" applyBorder="1" applyAlignment="1" applyProtection="0">
      <alignment vertical="top" wrapText="1"/>
    </xf>
    <xf numFmtId="49" fontId="5" fillId="4" borderId="28" applyNumberFormat="1" applyFont="1" applyFill="1" applyBorder="1" applyAlignment="1" applyProtection="0">
      <alignment horizontal="left" vertical="top" wrapText="1"/>
    </xf>
    <xf numFmtId="49" fontId="4" fillId="4" borderId="30" applyNumberFormat="1" applyFont="1" applyFill="1" applyBorder="1" applyAlignment="1" applyProtection="0">
      <alignment vertical="top" wrapText="1"/>
    </xf>
    <xf numFmtId="0" fontId="4" fillId="3" borderId="19" applyNumberFormat="1" applyFont="1" applyFill="1" applyBorder="1" applyAlignment="1" applyProtection="0">
      <alignment vertical="bottom"/>
    </xf>
    <xf numFmtId="0" fontId="4" fillId="3" borderId="31" applyNumberFormat="1" applyFont="1" applyFill="1" applyBorder="1" applyAlignment="1" applyProtection="0">
      <alignment vertical="bottom"/>
    </xf>
    <xf numFmtId="0" fontId="4" fillId="3" borderId="13" applyNumberFormat="1" applyFont="1" applyFill="1" applyBorder="1" applyAlignment="1" applyProtection="0">
      <alignment vertical="bottom" wrapText="1"/>
    </xf>
    <xf numFmtId="0" fontId="4" fillId="3" borderId="20" applyNumberFormat="1" applyFont="1" applyFill="1" applyBorder="1" applyAlignment="1" applyProtection="0">
      <alignment vertical="bottom" wrapText="1"/>
    </xf>
    <xf numFmtId="0" fontId="0" borderId="21" applyNumberFormat="1" applyFont="1" applyFill="0" applyBorder="1" applyAlignment="1" applyProtection="0">
      <alignment vertical="bottom" wrapText="1"/>
    </xf>
    <xf numFmtId="0" fontId="0" applyNumberFormat="1" applyFont="1" applyFill="0" applyBorder="0" applyAlignment="1" applyProtection="0">
      <alignment vertical="bottom" wrapText="1"/>
    </xf>
    <xf numFmtId="49" fontId="0" fillId="3" borderId="5" applyNumberFormat="1" applyFont="1" applyFill="1" applyBorder="1" applyAlignment="1" applyProtection="0">
      <alignment vertical="bottom"/>
    </xf>
    <xf numFmtId="49" fontId="4" fillId="3" borderId="32" applyNumberFormat="1" applyFont="1" applyFill="1" applyBorder="1" applyAlignment="1" applyProtection="0">
      <alignment vertical="top" wrapText="1"/>
    </xf>
    <xf numFmtId="0" fontId="0" borderId="33" applyNumberFormat="1" applyFont="1" applyFill="0" applyBorder="1" applyAlignment="1" applyProtection="0">
      <alignment vertical="bottom" wrapText="1"/>
    </xf>
    <xf numFmtId="0" fontId="0" fillId="3" borderId="28" applyNumberFormat="1" applyFont="1" applyFill="1" applyBorder="1" applyAlignment="1" applyProtection="0">
      <alignment horizontal="left" vertical="center"/>
    </xf>
    <xf numFmtId="49" fontId="4" fillId="4" borderId="5" applyNumberFormat="1" applyFont="1" applyFill="1" applyBorder="1" applyAlignment="1" applyProtection="0">
      <alignment horizontal="left" vertical="center" wrapText="1"/>
    </xf>
    <xf numFmtId="49" fontId="7" fillId="4" borderId="34" applyNumberFormat="1" applyFont="1" applyFill="1" applyBorder="1" applyAlignment="1" applyProtection="0">
      <alignment horizontal="left" vertical="center" wrapText="1"/>
    </xf>
    <xf numFmtId="0" fontId="4" fillId="3" borderId="15" applyNumberFormat="1" applyFont="1" applyFill="1" applyBorder="1" applyAlignment="1" applyProtection="0">
      <alignment horizontal="left" vertical="center"/>
    </xf>
    <xf numFmtId="0" fontId="4" fillId="4" borderId="9" applyNumberFormat="1" applyFont="1" applyFill="1" applyBorder="1" applyAlignment="1" applyProtection="0">
      <alignment horizontal="left" vertical="center"/>
    </xf>
    <xf numFmtId="49" fontId="4" fillId="4" borderId="10" applyNumberFormat="1" applyFont="1" applyFill="1" applyBorder="1" applyAlignment="1" applyProtection="0">
      <alignment horizontal="left" vertical="center" wrapText="1"/>
    </xf>
    <xf numFmtId="49" fontId="7" fillId="4" borderId="35" applyNumberFormat="1" applyFont="1" applyFill="1" applyBorder="1" applyAlignment="1" applyProtection="0">
      <alignment horizontal="left" vertical="center" wrapText="1"/>
    </xf>
    <xf numFmtId="0" fontId="4" fillId="4" borderId="36" applyNumberFormat="1" applyFont="1" applyFill="1" applyBorder="1" applyAlignment="1" applyProtection="0">
      <alignment horizontal="left" vertical="center" wrapText="1"/>
    </xf>
    <xf numFmtId="0" fontId="4" fillId="4" borderId="37" applyNumberFormat="1" applyFont="1" applyFill="1" applyBorder="1" applyAlignment="1" applyProtection="0">
      <alignment horizontal="left" vertical="center" wrapText="1"/>
    </xf>
    <xf numFmtId="0" fontId="4" fillId="3" borderId="38" applyNumberFormat="1" applyFont="1" applyFill="1" applyBorder="1" applyAlignment="1" applyProtection="0">
      <alignment vertical="top" wrapText="1"/>
    </xf>
    <xf numFmtId="0" fontId="4" fillId="3" borderId="20" applyNumberFormat="1" applyFont="1" applyFill="1" applyBorder="1" applyAlignment="1" applyProtection="0">
      <alignment vertical="bottom"/>
    </xf>
    <xf numFmtId="0" fontId="0" applyNumberFormat="1" applyFont="1" applyFill="0" applyBorder="0" applyAlignment="1" applyProtection="0">
      <alignment vertical="bottom" wrapText="1"/>
    </xf>
    <xf numFmtId="49" fontId="4" borderId="3" applyNumberFormat="1" applyFont="1" applyFill="0"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c029"/>
      <rgbColor rgb="ffaaaaaa"/>
      <rgbColor rgb="ffffff99"/>
      <rgbColor rgb="ff010000"/>
      <rgbColor rgb="ffffffff"/>
      <rgbColor rgb="ff969696"/>
      <rgbColor rgb="ffc0c0c0"/>
      <rgbColor rgb="ff0000f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standalone="yes"?><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DP.MKTP.KD"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ata.worldbank.org/indicator/NY.GDP.MKTP.KD"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eadsheets.google.com/pub?key=pyj6tScZqmEfI4sLVvEQtHw&amp;output=xls" TargetMode="External"/><Relationship Id="rId2" Type="http://schemas.openxmlformats.org/officeDocument/2006/relationships/hyperlink" Target="http://spreadsheets.google.com/pub?key=pyj6tScZqmEfI4sLVvEQtHw&amp;output=ods" TargetMode="External"/><Relationship Id="rId3" Type="http://schemas.openxmlformats.org/officeDocument/2006/relationships/hyperlink" Target="http://spreadsheets.google.com/pub?key=pyj6tScZqmEfI4sLVvEQtHw&amp;output=pdf"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T277"/>
  <sheetViews>
    <sheetView workbookViewId="0" showGridLines="0" defaultGridColor="1"/>
  </sheetViews>
  <sheetFormatPr defaultColWidth="14.5" defaultRowHeight="12.75" customHeight="1" outlineLevelRow="0" outlineLevelCol="0"/>
  <cols>
    <col min="1" max="1" width="16.3516" style="1" customWidth="1"/>
    <col min="2" max="2" width="15" style="1" customWidth="1"/>
    <col min="3" max="3" width="15" style="1" customWidth="1"/>
    <col min="4" max="4" width="15" style="1" customWidth="1"/>
    <col min="5" max="5" width="15" style="1" customWidth="1"/>
    <col min="6" max="6" width="15" style="1" customWidth="1"/>
    <col min="7" max="7" width="15" style="1" customWidth="1"/>
    <col min="8" max="8" width="15" style="1" customWidth="1"/>
    <col min="9" max="9" width="15" style="1" customWidth="1"/>
    <col min="10" max="10" width="15" style="1" customWidth="1"/>
    <col min="11" max="11" width="15" style="1" customWidth="1"/>
    <col min="12" max="12" width="15" style="1" customWidth="1"/>
    <col min="13" max="13" width="15" style="1" customWidth="1"/>
    <col min="14" max="14" width="15" style="1" customWidth="1"/>
    <col min="15" max="15" width="15" style="1" customWidth="1"/>
    <col min="16" max="16" width="15" style="1" customWidth="1"/>
    <col min="17" max="17" width="15" style="1" customWidth="1"/>
    <col min="18" max="18" width="15" style="1" customWidth="1"/>
    <col min="19" max="19" width="15" style="1" customWidth="1"/>
    <col min="20" max="20" width="15" style="1" customWidth="1"/>
    <col min="21" max="256" width="14.5" style="1" customWidth="1"/>
  </cols>
  <sheetData>
    <row r="1" ht="28.5" customHeight="1">
      <c r="A1" t="s" s="2">
        <v>0</v>
      </c>
      <c r="B1" s="3">
        <v>1990</v>
      </c>
      <c r="C1" s="4">
        <v>1991</v>
      </c>
      <c r="D1" s="4">
        <v>1992</v>
      </c>
      <c r="E1" s="4">
        <v>1993</v>
      </c>
      <c r="F1" s="4">
        <v>1994</v>
      </c>
      <c r="G1" s="4">
        <v>1995</v>
      </c>
      <c r="H1" s="4">
        <v>1996</v>
      </c>
      <c r="I1" s="4">
        <v>1997</v>
      </c>
      <c r="J1" s="4">
        <v>1998</v>
      </c>
      <c r="K1" s="4">
        <v>1999</v>
      </c>
      <c r="L1" s="4">
        <v>2000</v>
      </c>
      <c r="M1" s="4">
        <v>2001</v>
      </c>
      <c r="N1" s="4">
        <v>2002</v>
      </c>
      <c r="O1" s="4">
        <v>2003</v>
      </c>
      <c r="P1" s="4">
        <v>2004</v>
      </c>
      <c r="Q1" s="4">
        <v>2005</v>
      </c>
      <c r="R1" s="4">
        <v>2006</v>
      </c>
      <c r="S1" s="4">
        <v>2007</v>
      </c>
      <c r="T1" s="4">
        <v>2008</v>
      </c>
    </row>
    <row r="2" ht="12" customHeight="1">
      <c r="A2" t="s" s="5">
        <v>1</v>
      </c>
      <c r="B2" s="4"/>
      <c r="C2" s="4"/>
      <c r="D2" s="4"/>
      <c r="E2" s="4"/>
      <c r="F2" s="4"/>
      <c r="G2" s="4"/>
      <c r="H2" s="4"/>
      <c r="I2" s="4"/>
      <c r="J2" s="4"/>
      <c r="K2" s="4"/>
      <c r="L2" s="4"/>
      <c r="M2" s="4"/>
      <c r="N2" s="4"/>
      <c r="O2" s="4"/>
      <c r="P2" s="4"/>
      <c r="Q2" s="4"/>
      <c r="R2" s="4"/>
      <c r="S2" s="4"/>
      <c r="T2" s="4"/>
    </row>
    <row r="3" ht="12" customHeight="1">
      <c r="A3" t="s" s="6">
        <v>2</v>
      </c>
      <c r="B3" s="4"/>
      <c r="C3" s="4"/>
      <c r="D3" s="4"/>
      <c r="E3" s="4"/>
      <c r="F3" s="4"/>
      <c r="G3" s="4"/>
      <c r="H3" s="4"/>
      <c r="I3" s="4"/>
      <c r="J3" s="4"/>
      <c r="K3" s="4"/>
      <c r="L3" s="4"/>
      <c r="M3" s="4"/>
      <c r="N3" s="4"/>
      <c r="O3" s="4"/>
      <c r="P3" s="4"/>
      <c r="Q3" s="4"/>
      <c r="R3" s="4"/>
      <c r="S3" s="4"/>
      <c r="T3" s="4"/>
    </row>
    <row r="4" ht="24" customHeight="1">
      <c r="A4" t="s" s="6">
        <v>3</v>
      </c>
      <c r="B4" s="4"/>
      <c r="C4" s="4"/>
      <c r="D4" s="4"/>
      <c r="E4" s="4"/>
      <c r="F4" s="4"/>
      <c r="G4" s="4"/>
      <c r="H4" s="4"/>
      <c r="I4" s="4"/>
      <c r="J4" s="4"/>
      <c r="K4" s="4"/>
      <c r="L4" s="4"/>
      <c r="M4" s="4"/>
      <c r="N4" s="4"/>
      <c r="O4" s="4"/>
      <c r="P4" s="4"/>
      <c r="Q4" s="4"/>
      <c r="R4" s="4"/>
      <c r="S4" s="4"/>
      <c r="T4" s="4"/>
    </row>
    <row r="5" ht="12" customHeight="1">
      <c r="A5" t="s" s="6">
        <v>4</v>
      </c>
      <c r="B5" s="4">
        <v>3216343088.35244</v>
      </c>
      <c r="C5" s="4">
        <v>2264659406.77109</v>
      </c>
      <c r="D5" s="4">
        <v>2101603929.48357</v>
      </c>
      <c r="E5" s="4">
        <v>2303357906.714</v>
      </c>
      <c r="F5" s="4">
        <v>2494536612.97126</v>
      </c>
      <c r="G5" s="4">
        <v>2826309982.49643</v>
      </c>
      <c r="H5" s="4">
        <v>3083504202.18479</v>
      </c>
      <c r="I5" s="4">
        <v>2768986763.43144</v>
      </c>
      <c r="J5" s="4">
        <v>3120648082.38723</v>
      </c>
      <c r="K5" s="4">
        <v>3435833538.70834</v>
      </c>
      <c r="L5" s="4">
        <v>3686649387.03405</v>
      </c>
      <c r="M5" s="4">
        <v>3944714844.12643</v>
      </c>
      <c r="N5" s="4">
        <v>4059111574.6061</v>
      </c>
      <c r="O5" s="4">
        <v>4290480934.35865</v>
      </c>
      <c r="P5" s="4">
        <v>4543619309.48581</v>
      </c>
      <c r="Q5" s="4">
        <v>4793518371.50752</v>
      </c>
      <c r="R5" s="4">
        <v>5033194290.0829</v>
      </c>
      <c r="S5" s="4">
        <v>5330152753.1978</v>
      </c>
      <c r="T5" s="4">
        <v>5740574515.19402</v>
      </c>
    </row>
    <row r="6" ht="12" customHeight="1">
      <c r="A6" t="s" s="6">
        <v>5</v>
      </c>
      <c r="B6" s="4">
        <v>46366908061.6603</v>
      </c>
      <c r="C6" s="4">
        <v>45810504880.2624</v>
      </c>
      <c r="D6" s="4">
        <v>46635095028.4582</v>
      </c>
      <c r="E6" s="4">
        <v>45655757680.5963</v>
      </c>
      <c r="F6" s="4">
        <v>45244857430.6481</v>
      </c>
      <c r="G6" s="4">
        <v>46964159664.5843</v>
      </c>
      <c r="H6" s="4">
        <v>48889689495.629</v>
      </c>
      <c r="I6" s="4">
        <v>49427476044.4987</v>
      </c>
      <c r="J6" s="4">
        <v>51948279105.4388</v>
      </c>
      <c r="K6" s="4">
        <v>53610624833.8552</v>
      </c>
      <c r="L6" s="4">
        <v>54790058957.3718</v>
      </c>
      <c r="M6" s="4">
        <v>56214597842.9442</v>
      </c>
      <c r="N6" s="4">
        <v>58856686556.8579</v>
      </c>
      <c r="O6" s="4">
        <v>62917798907.7929</v>
      </c>
      <c r="P6" s="4">
        <v>66189522629.187</v>
      </c>
      <c r="Q6" s="4">
        <v>69565187810.7825</v>
      </c>
      <c r="R6" s="4">
        <v>70956491566.9982</v>
      </c>
      <c r="S6" s="4">
        <v>73085186314.0081</v>
      </c>
      <c r="T6" s="4">
        <v>74839230785.5443</v>
      </c>
    </row>
    <row r="7" ht="12" customHeight="1">
      <c r="A7" t="s" s="6">
        <v>6</v>
      </c>
      <c r="B7" s="4"/>
      <c r="C7" s="4"/>
      <c r="D7" s="4"/>
      <c r="E7" s="4"/>
      <c r="F7" s="4"/>
      <c r="G7" s="4"/>
      <c r="H7" s="4"/>
      <c r="I7" s="4"/>
      <c r="J7" s="4"/>
      <c r="K7" s="4"/>
      <c r="L7" s="4"/>
      <c r="M7" s="4"/>
      <c r="N7" s="4"/>
      <c r="O7" s="4"/>
      <c r="P7" s="4"/>
      <c r="Q7" s="4"/>
      <c r="R7" s="4"/>
      <c r="S7" s="4"/>
      <c r="T7" s="4"/>
    </row>
    <row r="8" ht="12" customHeight="1">
      <c r="A8" t="s" s="6">
        <v>7</v>
      </c>
      <c r="B8" s="4">
        <v>848065580.6879359</v>
      </c>
      <c r="C8" s="4">
        <v>869657335.807588</v>
      </c>
      <c r="D8" s="4">
        <v>877738325.549473</v>
      </c>
      <c r="E8" s="4">
        <v>868684527.451843</v>
      </c>
      <c r="F8" s="4">
        <v>889386976.08641</v>
      </c>
      <c r="G8" s="4">
        <v>913911768.3866431</v>
      </c>
      <c r="H8" s="4">
        <v>956406307.3472871</v>
      </c>
      <c r="I8" s="4">
        <v>1043130113.06883</v>
      </c>
      <c r="J8" s="4">
        <v>1076455908.37794</v>
      </c>
      <c r="K8" s="4">
        <v>1120580709.58425</v>
      </c>
      <c r="L8" s="4">
        <v>1133644294.5425</v>
      </c>
      <c r="M8" s="4">
        <v>1267077319.97626</v>
      </c>
      <c r="N8" s="4">
        <v>1341509272.22739</v>
      </c>
      <c r="O8" s="4">
        <v>1432119979.33176</v>
      </c>
      <c r="P8" s="4">
        <v>1524990240.62539</v>
      </c>
      <c r="Q8" s="4">
        <v>1615237069.25476</v>
      </c>
      <c r="R8" s="4">
        <v>1724910618.73456</v>
      </c>
      <c r="S8" s="4">
        <v>1749543575.68364</v>
      </c>
      <c r="T8" s="4">
        <v>1812015178.7243</v>
      </c>
    </row>
    <row r="9" ht="12" customHeight="1">
      <c r="A9" t="s" s="6">
        <v>8</v>
      </c>
      <c r="B9" s="4">
        <v>8463862899.00944</v>
      </c>
      <c r="C9" s="4">
        <v>8362296544.22134</v>
      </c>
      <c r="D9" s="4">
        <v>7785298082.67007</v>
      </c>
      <c r="E9" s="4">
        <v>5862329456.25056</v>
      </c>
      <c r="F9" s="4">
        <v>6067510987.21932</v>
      </c>
      <c r="G9" s="4">
        <v>6698532129.89012</v>
      </c>
      <c r="H9" s="4">
        <v>7448767728.43783</v>
      </c>
      <c r="I9" s="4">
        <v>8037220378.98442</v>
      </c>
      <c r="J9" s="4">
        <v>8584134106.35804</v>
      </c>
      <c r="K9" s="4">
        <v>8862242854.92285</v>
      </c>
      <c r="L9" s="4">
        <v>9129180360.52186</v>
      </c>
      <c r="M9" s="4">
        <v>9416016123.892031</v>
      </c>
      <c r="N9" s="4">
        <v>10780448533.6873</v>
      </c>
      <c r="O9" s="4">
        <v>11137095732.4321</v>
      </c>
      <c r="P9" s="4">
        <v>12382535738.5547</v>
      </c>
      <c r="Q9" s="4">
        <v>14643778507.3551</v>
      </c>
      <c r="R9" s="4">
        <v>17680168880.7775</v>
      </c>
      <c r="S9" s="4">
        <v>21674668197.0876</v>
      </c>
      <c r="T9" s="4">
        <v>24669478551.8355</v>
      </c>
    </row>
    <row r="10" ht="12" customHeight="1">
      <c r="A10" t="s" s="6">
        <v>9</v>
      </c>
      <c r="B10" s="4"/>
      <c r="C10" s="4"/>
      <c r="D10" s="4"/>
      <c r="E10" s="4"/>
      <c r="F10" s="4"/>
      <c r="G10" s="4"/>
      <c r="H10" s="4"/>
      <c r="I10" s="4"/>
      <c r="J10" s="4"/>
      <c r="K10" s="4"/>
      <c r="L10" s="4"/>
      <c r="M10" s="4"/>
      <c r="N10" s="4"/>
      <c r="O10" s="4"/>
      <c r="P10" s="4"/>
      <c r="Q10" s="4"/>
      <c r="R10" s="4"/>
      <c r="S10" s="4"/>
      <c r="T10" s="4"/>
    </row>
    <row r="11" ht="24" customHeight="1">
      <c r="A11" t="s" s="6">
        <v>10</v>
      </c>
      <c r="B11" s="4">
        <v>588059029.529956</v>
      </c>
      <c r="C11" s="4">
        <v>600034493.126314</v>
      </c>
      <c r="D11" s="4">
        <v>605123888.054018</v>
      </c>
      <c r="E11" s="4">
        <v>637740684.137818</v>
      </c>
      <c r="F11" s="4">
        <v>678094522.435029</v>
      </c>
      <c r="G11" s="4">
        <v>649771716.431242</v>
      </c>
      <c r="H11" s="4">
        <v>693563480.729641</v>
      </c>
      <c r="I11" s="4">
        <v>727449920.086702</v>
      </c>
      <c r="J11" s="4">
        <v>759513521.069664</v>
      </c>
      <c r="K11" s="4">
        <v>790817671.326677</v>
      </c>
      <c r="L11" s="4">
        <v>802526700.641682</v>
      </c>
      <c r="M11" s="4">
        <v>820275710.925346</v>
      </c>
      <c r="N11" s="4">
        <v>840972692.20567</v>
      </c>
      <c r="O11" s="4">
        <v>883618151.887542</v>
      </c>
      <c r="P11" s="4">
        <v>945770280.032218</v>
      </c>
      <c r="Q11" s="4">
        <v>985378773.366587</v>
      </c>
      <c r="R11" s="4">
        <v>1116207501.31458</v>
      </c>
      <c r="S11" s="4">
        <v>1009354031.64337</v>
      </c>
      <c r="T11" s="4">
        <v>1024206416.71604</v>
      </c>
    </row>
    <row r="12" ht="12" customHeight="1">
      <c r="A12" t="s" s="6">
        <v>11</v>
      </c>
      <c r="B12" s="4">
        <v>182208881976.736</v>
      </c>
      <c r="C12" s="4">
        <v>205294219093.9</v>
      </c>
      <c r="D12" s="4">
        <v>229807939326.394</v>
      </c>
      <c r="E12" s="4">
        <v>243382509292.534</v>
      </c>
      <c r="F12" s="4">
        <v>257586800996.269</v>
      </c>
      <c r="G12" s="4">
        <v>250257916577.157</v>
      </c>
      <c r="H12" s="4">
        <v>264088895397.01</v>
      </c>
      <c r="I12" s="4">
        <v>285509269184.292</v>
      </c>
      <c r="J12" s="4">
        <v>296501886735.844</v>
      </c>
      <c r="K12" s="4">
        <v>286463942700.275</v>
      </c>
      <c r="L12" s="4">
        <v>284203745280</v>
      </c>
      <c r="M12" s="4">
        <v>271673657735.95</v>
      </c>
      <c r="N12" s="4">
        <v>242076212334.264</v>
      </c>
      <c r="O12" s="4">
        <v>263468585945.261</v>
      </c>
      <c r="P12" s="4">
        <v>287258675093.519</v>
      </c>
      <c r="Q12" s="4">
        <v>313626005874.339</v>
      </c>
      <c r="R12" s="4">
        <v>340177780212.114</v>
      </c>
      <c r="S12" s="4">
        <v>369614509410.546</v>
      </c>
      <c r="T12" s="4">
        <v>394594682114.832</v>
      </c>
    </row>
    <row r="13" ht="12" customHeight="1">
      <c r="A13" t="s" s="6">
        <v>12</v>
      </c>
      <c r="B13" s="4">
        <v>2819375628.53822</v>
      </c>
      <c r="C13" s="4">
        <v>2489508722.80435</v>
      </c>
      <c r="D13" s="4">
        <v>1448894008.24646</v>
      </c>
      <c r="E13" s="4">
        <v>1321391353.01774</v>
      </c>
      <c r="F13" s="4">
        <v>1392746522.94933</v>
      </c>
      <c r="G13" s="4">
        <v>1488846010.84917</v>
      </c>
      <c r="H13" s="4">
        <v>1576172795.90915</v>
      </c>
      <c r="I13" s="4">
        <v>1628518750.60518</v>
      </c>
      <c r="J13" s="4">
        <v>1747400619.39935</v>
      </c>
      <c r="K13" s="4">
        <v>1805064839.83953</v>
      </c>
      <c r="L13" s="4">
        <v>1911563665.39006</v>
      </c>
      <c r="M13" s="4">
        <v>2094244951.85029</v>
      </c>
      <c r="N13" s="4">
        <v>2370398385.07891</v>
      </c>
      <c r="O13" s="4">
        <v>2703221164.33774</v>
      </c>
      <c r="P13" s="4">
        <v>2986190081.0547</v>
      </c>
      <c r="Q13" s="4">
        <v>3400246575.11425</v>
      </c>
      <c r="R13" s="4">
        <v>3849011237.58729</v>
      </c>
      <c r="S13" s="4">
        <v>4378219566.04407</v>
      </c>
      <c r="T13" s="4">
        <v>4680316716.10111</v>
      </c>
    </row>
    <row r="14" ht="12" customHeight="1">
      <c r="A14" t="s" s="6">
        <v>13</v>
      </c>
      <c r="B14" s="4">
        <v>1147728450.929</v>
      </c>
      <c r="C14" s="4">
        <v>1193642719.20856</v>
      </c>
      <c r="D14" s="4">
        <v>1241360073.16669</v>
      </c>
      <c r="E14" s="4">
        <v>1291009345.85095</v>
      </c>
      <c r="F14" s="4">
        <v>1368477654.71876</v>
      </c>
      <c r="G14" s="4">
        <v>1522319480.04372</v>
      </c>
      <c r="H14" s="4">
        <v>1540994254.78688</v>
      </c>
      <c r="I14" s="4">
        <v>1660899493.62469</v>
      </c>
      <c r="J14" s="4">
        <v>1771982430.00088</v>
      </c>
      <c r="K14" s="4">
        <v>1792653581.20734</v>
      </c>
      <c r="L14" s="4">
        <v>1858659293.19269</v>
      </c>
      <c r="M14" s="4">
        <v>1845780109.77439</v>
      </c>
      <c r="N14" s="4">
        <v>1798191506.43705</v>
      </c>
      <c r="O14" s="4">
        <v>1826396959.33653</v>
      </c>
      <c r="P14" s="4"/>
      <c r="Q14" s="4"/>
      <c r="R14" s="4"/>
      <c r="S14" s="4"/>
      <c r="T14" s="4"/>
    </row>
    <row r="15" ht="12" customHeight="1">
      <c r="A15" t="s" s="6">
        <v>14</v>
      </c>
      <c r="B15" s="4">
        <v>298651486073.498</v>
      </c>
      <c r="C15" s="4">
        <v>297936911237.8</v>
      </c>
      <c r="D15" s="4">
        <v>299289734315.328</v>
      </c>
      <c r="E15" s="4">
        <v>311518658360.51</v>
      </c>
      <c r="F15" s="4">
        <v>323873916078.301</v>
      </c>
      <c r="G15" s="4">
        <v>336634494329.048</v>
      </c>
      <c r="H15" s="4">
        <v>350710609677.561</v>
      </c>
      <c r="I15" s="4">
        <v>364642406351.461</v>
      </c>
      <c r="J15" s="4">
        <v>381363194311.653</v>
      </c>
      <c r="K15" s="4">
        <v>401040979796.365</v>
      </c>
      <c r="L15" s="4">
        <v>416887521195.755</v>
      </c>
      <c r="M15" s="4">
        <v>425523831426.099</v>
      </c>
      <c r="N15" s="4">
        <v>442135393398.514</v>
      </c>
      <c r="O15" s="4">
        <v>456603230863.833</v>
      </c>
      <c r="P15" s="4">
        <v>475578723953.24</v>
      </c>
      <c r="Q15" s="4">
        <v>489651768691.654</v>
      </c>
      <c r="R15" s="4">
        <v>504739869396.8</v>
      </c>
      <c r="S15" s="4">
        <v>522729696644.7</v>
      </c>
      <c r="T15" s="4">
        <v>542761040949.285</v>
      </c>
    </row>
    <row r="16" ht="12" customHeight="1">
      <c r="A16" t="s" s="6">
        <v>15</v>
      </c>
      <c r="B16" s="4">
        <v>147353847860.426</v>
      </c>
      <c r="C16" s="4">
        <v>152425218284.125</v>
      </c>
      <c r="D16" s="4">
        <v>155616277925.854</v>
      </c>
      <c r="E16" s="4">
        <v>156436079198.988</v>
      </c>
      <c r="F16" s="4">
        <v>160193859615.067</v>
      </c>
      <c r="G16" s="4">
        <v>164467805620.95</v>
      </c>
      <c r="H16" s="4">
        <v>168524640771.732</v>
      </c>
      <c r="I16" s="4">
        <v>172415724529.77</v>
      </c>
      <c r="J16" s="4">
        <v>178942595486.762</v>
      </c>
      <c r="K16" s="4">
        <v>185275602636.496</v>
      </c>
      <c r="L16" s="4">
        <v>192070749953.934</v>
      </c>
      <c r="M16" s="4">
        <v>193717569559.609</v>
      </c>
      <c r="N16" s="4">
        <v>196998621885.414</v>
      </c>
      <c r="O16" s="4">
        <v>198704472152.391</v>
      </c>
      <c r="P16" s="4">
        <v>203850083131.644</v>
      </c>
      <c r="Q16" s="4">
        <v>208743854863.336</v>
      </c>
      <c r="R16" s="4">
        <v>216404316585.328</v>
      </c>
      <c r="S16" s="4">
        <v>224424149682.138</v>
      </c>
      <c r="T16" s="4">
        <v>227557455519.643</v>
      </c>
    </row>
    <row r="17" ht="12" customHeight="1">
      <c r="A17" t="s" s="6">
        <v>16</v>
      </c>
      <c r="B17" s="4">
        <v>8954048115.9228</v>
      </c>
      <c r="C17" s="4">
        <v>8891369779.11134</v>
      </c>
      <c r="D17" s="4">
        <v>6881920209.03218</v>
      </c>
      <c r="E17" s="4">
        <v>5292196640.74574</v>
      </c>
      <c r="F17" s="4">
        <v>4249633902.51883</v>
      </c>
      <c r="G17" s="4">
        <v>3748177102.02161</v>
      </c>
      <c r="H17" s="4">
        <v>3796903404.34789</v>
      </c>
      <c r="I17" s="4">
        <v>4017123801.80007</v>
      </c>
      <c r="J17" s="4">
        <v>4418836181.98008</v>
      </c>
      <c r="K17" s="4">
        <v>4745830059.4466</v>
      </c>
      <c r="L17" s="4">
        <v>5272617196.04517</v>
      </c>
      <c r="M17" s="4">
        <v>5794606298.45365</v>
      </c>
      <c r="N17" s="4">
        <v>6408834566.08973</v>
      </c>
      <c r="O17" s="4">
        <v>7126624037.49178</v>
      </c>
      <c r="P17" s="4">
        <v>7853539689.31594</v>
      </c>
      <c r="Q17" s="4">
        <v>9926874167.295361</v>
      </c>
      <c r="R17" s="4">
        <v>13351645755.0122</v>
      </c>
      <c r="S17" s="4">
        <v>16696099500.1853</v>
      </c>
      <c r="T17" s="4">
        <v>18499278246.2053</v>
      </c>
    </row>
    <row r="18" ht="12" customHeight="1">
      <c r="A18" t="s" s="6">
        <v>17</v>
      </c>
      <c r="B18" s="4">
        <v>5115006358.45677</v>
      </c>
      <c r="C18" s="4">
        <v>4901107868.38573</v>
      </c>
      <c r="D18" s="4">
        <v>4713611931.66268</v>
      </c>
      <c r="E18" s="4">
        <v>4728120733.35332</v>
      </c>
      <c r="F18" s="4">
        <v>4877005298.80194</v>
      </c>
      <c r="G18" s="4">
        <v>5090557215.977</v>
      </c>
      <c r="H18" s="4">
        <v>5305558437.98978</v>
      </c>
      <c r="I18" s="4">
        <v>5414971796.89543</v>
      </c>
      <c r="J18" s="4">
        <v>5670367524.31695</v>
      </c>
      <c r="K18" s="4">
        <v>6075465947.88841</v>
      </c>
      <c r="L18" s="4">
        <v>6327552000</v>
      </c>
      <c r="M18" s="4">
        <v>6493689921.40694</v>
      </c>
      <c r="N18" s="4">
        <v>6669320175.47359</v>
      </c>
      <c r="O18" s="4">
        <v>6584970306.77758</v>
      </c>
      <c r="P18" s="4">
        <v>6643107971.33632</v>
      </c>
      <c r="Q18" s="4">
        <v>6868660929.31665</v>
      </c>
      <c r="R18" s="4">
        <v>7041535772.60845</v>
      </c>
      <c r="S18" s="4">
        <v>7143393151.85817</v>
      </c>
      <c r="T18" s="4">
        <v>6977385177.63889</v>
      </c>
    </row>
    <row r="19" ht="12" customHeight="1">
      <c r="A19" t="s" s="6">
        <v>18</v>
      </c>
      <c r="B19" s="4">
        <v>4646905410.67276</v>
      </c>
      <c r="C19" s="4">
        <v>5168752875.42893</v>
      </c>
      <c r="D19" s="4">
        <v>5514542260.82</v>
      </c>
      <c r="E19" s="4">
        <v>6224264259.13648</v>
      </c>
      <c r="F19" s="4">
        <v>6208703536.25128</v>
      </c>
      <c r="G19" s="4">
        <v>6452705103.50879</v>
      </c>
      <c r="H19" s="4">
        <v>6717911630.61662</v>
      </c>
      <c r="I19" s="4">
        <v>6925696586.95316</v>
      </c>
      <c r="J19" s="4">
        <v>7257437617.29078</v>
      </c>
      <c r="K19" s="4">
        <v>7569507492.92248</v>
      </c>
      <c r="L19" s="4">
        <v>7970690894.22308</v>
      </c>
      <c r="M19" s="4">
        <v>8337342675.35734</v>
      </c>
      <c r="N19" s="4">
        <v>8775886900.081129</v>
      </c>
      <c r="O19" s="4">
        <v>9407750756.886971</v>
      </c>
      <c r="P19" s="4">
        <v>9934584799.27265</v>
      </c>
      <c r="Q19" s="4">
        <v>10709482413.6159</v>
      </c>
      <c r="R19" s="4">
        <v>11427017735.3282</v>
      </c>
      <c r="S19" s="4">
        <v>12380031014.4545</v>
      </c>
      <c r="T19" s="4">
        <v>13159972968.3652</v>
      </c>
    </row>
    <row r="20" ht="12" customHeight="1">
      <c r="A20" t="s" s="6">
        <v>19</v>
      </c>
      <c r="B20" s="4">
        <v>29489968538.012</v>
      </c>
      <c r="C20" s="4">
        <v>30474743435.1771</v>
      </c>
      <c r="D20" s="4">
        <v>32010406325.1369</v>
      </c>
      <c r="E20" s="4">
        <v>33474682525.5183</v>
      </c>
      <c r="F20" s="4">
        <v>34842024064.8115</v>
      </c>
      <c r="G20" s="4">
        <v>36558011930.5676</v>
      </c>
      <c r="H20" s="4">
        <v>38247711533.0204</v>
      </c>
      <c r="I20" s="4">
        <v>40308326777.0521</v>
      </c>
      <c r="J20" s="4">
        <v>42415457211.493</v>
      </c>
      <c r="K20" s="4">
        <v>44480763466.5509</v>
      </c>
      <c r="L20" s="4">
        <v>47124925462.1348</v>
      </c>
      <c r="M20" s="4">
        <v>49610300682.3455</v>
      </c>
      <c r="N20" s="4">
        <v>51800799317.3846</v>
      </c>
      <c r="O20" s="4">
        <v>54523446362.1137</v>
      </c>
      <c r="P20" s="4">
        <v>57942340647.679</v>
      </c>
      <c r="Q20" s="4">
        <v>61393084271.9686</v>
      </c>
      <c r="R20" s="4">
        <v>65463038830.4324</v>
      </c>
      <c r="S20" s="4">
        <v>69670899875.77721</v>
      </c>
      <c r="T20" s="4">
        <v>73983829245.0437</v>
      </c>
    </row>
    <row r="21" ht="12" customHeight="1">
      <c r="A21" t="s" s="6">
        <v>20</v>
      </c>
      <c r="B21" s="4">
        <v>2198255969.70487</v>
      </c>
      <c r="C21" s="4">
        <v>2134241585.35742</v>
      </c>
      <c r="D21" s="4">
        <v>2027982063.59025</v>
      </c>
      <c r="E21" s="4">
        <v>2048027019.19473</v>
      </c>
      <c r="F21" s="4">
        <v>2129432329.94191</v>
      </c>
      <c r="G21" s="4">
        <v>2161163704.47557</v>
      </c>
      <c r="H21" s="4">
        <v>2200799782.20824</v>
      </c>
      <c r="I21" s="4">
        <v>2341534922.63586</v>
      </c>
      <c r="J21" s="4">
        <v>2437827350.83809</v>
      </c>
      <c r="K21" s="4">
        <v>2501031835.55101</v>
      </c>
      <c r="L21" s="4">
        <v>2558850048</v>
      </c>
      <c r="M21" s="4">
        <v>2429524573.33614</v>
      </c>
      <c r="N21" s="4">
        <v>2343386638.98934</v>
      </c>
      <c r="O21" s="4">
        <v>2390441630.89799</v>
      </c>
      <c r="P21" s="4">
        <v>2478549703.36207</v>
      </c>
      <c r="Q21" s="4">
        <v>2557427999.41024</v>
      </c>
      <c r="R21" s="4">
        <v>2644872131.78276</v>
      </c>
      <c r="S21" s="4">
        <v>2657506213.16503</v>
      </c>
      <c r="T21" s="4">
        <v>2662289724.61664</v>
      </c>
    </row>
    <row r="22" ht="12" customHeight="1">
      <c r="A22" t="s" s="6">
        <v>21</v>
      </c>
      <c r="B22" s="4">
        <v>14364231694.5382</v>
      </c>
      <c r="C22" s="4">
        <v>14191860914.2039</v>
      </c>
      <c r="D22" s="4">
        <v>12829442266.4403</v>
      </c>
      <c r="E22" s="4">
        <v>11854404654.1908</v>
      </c>
      <c r="F22" s="4">
        <v>10467439309.6505</v>
      </c>
      <c r="G22" s="4">
        <v>9378825621.446819</v>
      </c>
      <c r="H22" s="4">
        <v>9641432738.84734</v>
      </c>
      <c r="I22" s="4">
        <v>10740556071.0759</v>
      </c>
      <c r="J22" s="4">
        <v>11642762781.0463</v>
      </c>
      <c r="K22" s="4">
        <v>12038616715.6019</v>
      </c>
      <c r="L22" s="4">
        <v>12736856485.1068</v>
      </c>
      <c r="M22" s="4">
        <v>13338711929.6066</v>
      </c>
      <c r="N22" s="4">
        <v>14011685603.183</v>
      </c>
      <c r="O22" s="4">
        <v>14998555617.2527</v>
      </c>
      <c r="P22" s="4">
        <v>16715851678.1922</v>
      </c>
      <c r="Q22" s="4">
        <v>18293979126.1542</v>
      </c>
      <c r="R22" s="4">
        <v>20123008724.942</v>
      </c>
      <c r="S22" s="4">
        <v>21863108809.4652</v>
      </c>
      <c r="T22" s="4">
        <v>24103693966.2057</v>
      </c>
    </row>
    <row r="23" ht="12" customHeight="1">
      <c r="A23" t="s" s="6">
        <v>22</v>
      </c>
      <c r="B23" s="4">
        <v>186769011524.937</v>
      </c>
      <c r="C23" s="4">
        <v>190192626270.857</v>
      </c>
      <c r="D23" s="4">
        <v>193103818853.334</v>
      </c>
      <c r="E23" s="4">
        <v>191246405182.565</v>
      </c>
      <c r="F23" s="4">
        <v>197417872112.78</v>
      </c>
      <c r="G23" s="4">
        <v>202125809075.273</v>
      </c>
      <c r="H23" s="4">
        <v>205004919349.184</v>
      </c>
      <c r="I23" s="4">
        <v>212661589174.824</v>
      </c>
      <c r="J23" s="4">
        <v>216763650417.28</v>
      </c>
      <c r="K23" s="4">
        <v>224436421791.722</v>
      </c>
      <c r="L23" s="4">
        <v>232672747374.24</v>
      </c>
      <c r="M23" s="4">
        <v>234552028141.578</v>
      </c>
      <c r="N23" s="4">
        <v>237741668285.246</v>
      </c>
      <c r="O23" s="4">
        <v>239659286073.542</v>
      </c>
      <c r="P23" s="4">
        <v>247490005974.329</v>
      </c>
      <c r="Q23" s="4">
        <v>251845091555.105</v>
      </c>
      <c r="R23" s="4">
        <v>258690550017.284</v>
      </c>
      <c r="S23" s="4">
        <v>266243709886.338</v>
      </c>
      <c r="T23" s="4">
        <v>268825324877.619</v>
      </c>
    </row>
    <row r="24" ht="12" customHeight="1">
      <c r="A24" t="s" s="6">
        <v>23</v>
      </c>
      <c r="B24" s="4">
        <v>468299999.99907</v>
      </c>
      <c r="C24" s="4">
        <v>517457662.392533</v>
      </c>
      <c r="D24" s="4">
        <v>579737611.059762</v>
      </c>
      <c r="E24" s="4">
        <v>616125222.723035</v>
      </c>
      <c r="F24" s="4">
        <v>617098317.4877501</v>
      </c>
      <c r="G24" s="4">
        <v>621072230.61203</v>
      </c>
      <c r="H24" s="4">
        <v>629945630.256988</v>
      </c>
      <c r="I24" s="4">
        <v>652278360.61488</v>
      </c>
      <c r="J24" s="4">
        <v>676679801.381355</v>
      </c>
      <c r="K24" s="4">
        <v>736094778.686615</v>
      </c>
      <c r="L24" s="4">
        <v>832072464.652776</v>
      </c>
      <c r="M24" s="4">
        <v>873319741.819566</v>
      </c>
      <c r="N24" s="4">
        <v>917848110.522823</v>
      </c>
      <c r="O24" s="4">
        <v>1003404009.29221</v>
      </c>
      <c r="P24" s="4">
        <v>1049766699.38183</v>
      </c>
      <c r="Q24" s="4">
        <v>1081553523.1614</v>
      </c>
      <c r="R24" s="4">
        <v>1131878725.66606</v>
      </c>
      <c r="S24" s="4">
        <v>1147049999.99772</v>
      </c>
      <c r="T24" s="4">
        <v>1187100523.57821</v>
      </c>
    </row>
    <row r="25" ht="12" customHeight="1">
      <c r="A25" t="s" s="6">
        <v>24</v>
      </c>
      <c r="B25" s="4">
        <v>1411814142.21063</v>
      </c>
      <c r="C25" s="4">
        <v>1478487197.21769</v>
      </c>
      <c r="D25" s="4">
        <v>1537774239.26893</v>
      </c>
      <c r="E25" s="4">
        <v>1591893790.19516</v>
      </c>
      <c r="F25" s="4">
        <v>1661498638.6</v>
      </c>
      <c r="G25" s="4">
        <v>1737998382.57052</v>
      </c>
      <c r="H25" s="4">
        <v>1834412162.8522</v>
      </c>
      <c r="I25" s="4">
        <v>1947193116.28197</v>
      </c>
      <c r="J25" s="4">
        <v>2035610256.74914</v>
      </c>
      <c r="K25" s="4">
        <v>2131227490.08824</v>
      </c>
      <c r="L25" s="4">
        <v>2254838684.51335</v>
      </c>
      <c r="M25" s="4">
        <v>2367580618.73902</v>
      </c>
      <c r="N25" s="4">
        <v>2474121746.58228</v>
      </c>
      <c r="O25" s="4">
        <v>2570612494.69899</v>
      </c>
      <c r="P25" s="4">
        <v>2650301482.03466</v>
      </c>
      <c r="Q25" s="4">
        <v>2727160225.01366</v>
      </c>
      <c r="R25" s="4">
        <v>2838973721.02899</v>
      </c>
      <c r="S25" s="4">
        <v>2969566512.19632</v>
      </c>
      <c r="T25" s="4">
        <v>3121014404.31833</v>
      </c>
    </row>
    <row r="26" ht="12" customHeight="1">
      <c r="A26" t="s" s="6">
        <v>25</v>
      </c>
      <c r="B26" s="4">
        <v>2647855886.54998</v>
      </c>
      <c r="C26" s="4">
        <v>2554270507.54015</v>
      </c>
      <c r="D26" s="4">
        <v>2552744658.96934</v>
      </c>
      <c r="E26" s="4">
        <v>2629545703.70023</v>
      </c>
      <c r="F26" s="4">
        <v>2645312805.59863</v>
      </c>
      <c r="G26" s="4">
        <v>2761684027.17541</v>
      </c>
      <c r="H26" s="4">
        <v>2833500958.75602</v>
      </c>
      <c r="I26" s="4">
        <v>2963842002.85879</v>
      </c>
      <c r="J26" s="4">
        <v>3079431840.97029</v>
      </c>
      <c r="K26" s="4">
        <v>3183598202.53779</v>
      </c>
      <c r="L26" s="4">
        <v>3480219000</v>
      </c>
      <c r="M26" s="4">
        <v>3707139236.2249</v>
      </c>
      <c r="N26" s="4">
        <v>3650836316.06316</v>
      </c>
      <c r="O26" s="4">
        <v>3777695796.71571</v>
      </c>
      <c r="P26" s="4">
        <v>3875730341.07018</v>
      </c>
      <c r="Q26" s="4">
        <v>3952316190.64918</v>
      </c>
      <c r="R26" s="4">
        <v>4174472363.28381</v>
      </c>
      <c r="S26" s="4">
        <v>4296865389.75633</v>
      </c>
      <c r="T26" s="4">
        <v>4336981750.44014</v>
      </c>
    </row>
    <row r="27" ht="12" customHeight="1">
      <c r="A27" t="s" s="6">
        <v>26</v>
      </c>
      <c r="B27" s="4">
        <v>259814622.197506</v>
      </c>
      <c r="C27" s="4">
        <v>272535249.146048</v>
      </c>
      <c r="D27" s="4">
        <v>278212050.358402</v>
      </c>
      <c r="E27" s="4">
        <v>287093618.684419</v>
      </c>
      <c r="F27" s="4">
        <v>297172074.99177</v>
      </c>
      <c r="G27" s="4">
        <v>315112476.458823</v>
      </c>
      <c r="H27" s="4">
        <v>334630530.817104</v>
      </c>
      <c r="I27" s="4">
        <v>352689439.672248</v>
      </c>
      <c r="J27" s="4">
        <v>372333012.895015</v>
      </c>
      <c r="K27" s="4">
        <v>397898220.047355</v>
      </c>
      <c r="L27" s="4">
        <v>427808817.307063</v>
      </c>
      <c r="M27" s="4">
        <v>457700055.242553</v>
      </c>
      <c r="N27" s="4">
        <v>498509593.500467</v>
      </c>
      <c r="O27" s="4">
        <v>541274885.398078</v>
      </c>
      <c r="P27" s="4">
        <v>584394624.347077</v>
      </c>
      <c r="Q27" s="4">
        <v>635666173.056036</v>
      </c>
      <c r="R27" s="4">
        <v>679205223.4021651</v>
      </c>
      <c r="S27" s="4">
        <v>800957405.139017</v>
      </c>
      <c r="T27" s="4">
        <v>838356459.987534</v>
      </c>
    </row>
    <row r="28" ht="12" customHeight="1">
      <c r="A28" t="s" s="6">
        <v>27</v>
      </c>
      <c r="B28" s="4">
        <v>5801025729.1485</v>
      </c>
      <c r="C28" s="4">
        <v>6106538029.62286</v>
      </c>
      <c r="D28" s="4">
        <v>6207082180.79385</v>
      </c>
      <c r="E28" s="4">
        <v>6472080850.66869</v>
      </c>
      <c r="F28" s="4">
        <v>6774150097.0207</v>
      </c>
      <c r="G28" s="4">
        <v>7091063596.49616</v>
      </c>
      <c r="H28" s="4">
        <v>7400329011.59946</v>
      </c>
      <c r="I28" s="4">
        <v>7766956760.95582</v>
      </c>
      <c r="J28" s="4">
        <v>8157584560.9046</v>
      </c>
      <c r="K28" s="4">
        <v>8192408095.41669</v>
      </c>
      <c r="L28" s="4">
        <v>8397858205.82571</v>
      </c>
      <c r="M28" s="4">
        <v>8539261261.18335</v>
      </c>
      <c r="N28" s="4">
        <v>8751510219.96846</v>
      </c>
      <c r="O28" s="4">
        <v>8988793402.47698</v>
      </c>
      <c r="P28" s="4">
        <v>9363922318.531879</v>
      </c>
      <c r="Q28" s="4">
        <v>9777941879.37294</v>
      </c>
      <c r="R28" s="4">
        <v>10246990605.7814</v>
      </c>
      <c r="S28" s="4">
        <v>10714702654.9381</v>
      </c>
      <c r="T28" s="4">
        <v>11373495913.043</v>
      </c>
    </row>
    <row r="29" ht="24" customHeight="1">
      <c r="A29" t="s" s="6">
        <v>28</v>
      </c>
      <c r="B29" s="4"/>
      <c r="C29" s="4"/>
      <c r="D29" s="4"/>
      <c r="E29" s="4"/>
      <c r="F29" s="4">
        <v>1342817884.18867</v>
      </c>
      <c r="G29" s="4">
        <v>1622124019.82166</v>
      </c>
      <c r="H29" s="4">
        <v>3065127655.79155</v>
      </c>
      <c r="I29" s="4">
        <v>4119212034.19355</v>
      </c>
      <c r="J29" s="4">
        <v>4761808952.81294</v>
      </c>
      <c r="K29" s="4">
        <v>5218942612.28298</v>
      </c>
      <c r="L29" s="4">
        <v>5505984455.95855</v>
      </c>
      <c r="M29" s="4">
        <v>5748247772.02073</v>
      </c>
      <c r="N29" s="4">
        <v>6052904903.93782</v>
      </c>
      <c r="O29" s="4">
        <v>6295021100.09534</v>
      </c>
      <c r="P29" s="4">
        <v>6679017387.20115</v>
      </c>
      <c r="Q29" s="4">
        <v>7012968256.56122</v>
      </c>
      <c r="R29" s="4">
        <v>7447772288.46802</v>
      </c>
      <c r="S29" s="4">
        <v>7957050957.55348</v>
      </c>
      <c r="T29" s="4">
        <v>8388323119.45285</v>
      </c>
    </row>
    <row r="30" ht="12" customHeight="1">
      <c r="A30" t="s" s="6">
        <v>29</v>
      </c>
      <c r="B30" s="4">
        <v>3228872987.76923</v>
      </c>
      <c r="C30" s="4">
        <v>3469705220.39383</v>
      </c>
      <c r="D30" s="4">
        <v>3570918962.09705</v>
      </c>
      <c r="E30" s="4">
        <v>3639341602.82667</v>
      </c>
      <c r="F30" s="4">
        <v>3771373857.1617</v>
      </c>
      <c r="G30" s="4">
        <v>3937459474.90577</v>
      </c>
      <c r="H30" s="4">
        <v>4156073603.98098</v>
      </c>
      <c r="I30" s="4">
        <v>4578731951.38502</v>
      </c>
      <c r="J30" s="4">
        <v>5062855230.74023</v>
      </c>
      <c r="K30" s="4">
        <v>5319318419.80241</v>
      </c>
      <c r="L30" s="4">
        <v>5632391130.00782</v>
      </c>
      <c r="M30" s="4">
        <v>5832008812.63875</v>
      </c>
      <c r="N30" s="4">
        <v>6357436298.94717</v>
      </c>
      <c r="O30" s="4">
        <v>6756370184.78166</v>
      </c>
      <c r="P30" s="4">
        <v>7160256353.33685</v>
      </c>
      <c r="Q30" s="4">
        <v>7277848792.05788</v>
      </c>
      <c r="R30" s="4">
        <v>7651617601.75573</v>
      </c>
      <c r="S30" s="4">
        <v>8019553718.59284</v>
      </c>
      <c r="T30" s="4">
        <v>8255372642.11327</v>
      </c>
    </row>
    <row r="31" ht="12" customHeight="1">
      <c r="A31" t="s" s="6">
        <v>30</v>
      </c>
      <c r="B31" s="4">
        <v>501771963327.229</v>
      </c>
      <c r="C31" s="4">
        <v>509359093915.486</v>
      </c>
      <c r="D31" s="4">
        <v>506980820288.782</v>
      </c>
      <c r="E31" s="4">
        <v>530632240834.099</v>
      </c>
      <c r="F31" s="4">
        <v>558938074182.5959</v>
      </c>
      <c r="G31" s="4">
        <v>583625429865.925</v>
      </c>
      <c r="H31" s="4">
        <v>596173376608.04</v>
      </c>
      <c r="I31" s="4">
        <v>616293863302.667</v>
      </c>
      <c r="J31" s="4">
        <v>616527313474.616</v>
      </c>
      <c r="K31" s="4">
        <v>618073920863.76</v>
      </c>
      <c r="L31" s="4">
        <v>644701831101.394</v>
      </c>
      <c r="M31" s="4">
        <v>653149809198.705</v>
      </c>
      <c r="N31" s="4">
        <v>670512665737.212</v>
      </c>
      <c r="O31" s="4">
        <v>678217761978.683</v>
      </c>
      <c r="P31" s="4">
        <v>716959543488.882</v>
      </c>
      <c r="Q31" s="4">
        <v>739613124999.306</v>
      </c>
      <c r="R31" s="4">
        <v>768867489436.037</v>
      </c>
      <c r="S31" s="4">
        <v>815703390473.873</v>
      </c>
      <c r="T31" s="4">
        <v>857885609995.67</v>
      </c>
    </row>
    <row r="32" ht="24" customHeight="1">
      <c r="A32" t="s" s="6">
        <v>31</v>
      </c>
      <c r="B32" s="4"/>
      <c r="C32" s="4"/>
      <c r="D32" s="4"/>
      <c r="E32" s="4"/>
      <c r="F32" s="4"/>
      <c r="G32" s="4"/>
      <c r="H32" s="4"/>
      <c r="I32" s="4"/>
      <c r="J32" s="4"/>
      <c r="K32" s="4"/>
      <c r="L32" s="4"/>
      <c r="M32" s="4"/>
      <c r="N32" s="4"/>
      <c r="O32" s="4"/>
      <c r="P32" s="4"/>
      <c r="Q32" s="4"/>
      <c r="R32" s="4"/>
      <c r="S32" s="4"/>
      <c r="T32" s="4"/>
    </row>
    <row r="33" ht="12" customHeight="1">
      <c r="A33" t="s" s="6">
        <v>32</v>
      </c>
      <c r="B33" s="4">
        <v>4809288783.36108</v>
      </c>
      <c r="C33" s="4">
        <v>4960586183.10812</v>
      </c>
      <c r="D33" s="4">
        <v>5196639649.03338</v>
      </c>
      <c r="E33" s="4">
        <v>5212467260.7471</v>
      </c>
      <c r="F33" s="4">
        <v>5376420034.07738</v>
      </c>
      <c r="G33" s="4">
        <v>5617214139.65332</v>
      </c>
      <c r="H33" s="4">
        <v>5778895441.92045</v>
      </c>
      <c r="I33" s="4">
        <v>5693877965.82142</v>
      </c>
      <c r="J33" s="4">
        <v>5662077179.52173</v>
      </c>
      <c r="K33" s="4">
        <v>5834892611.69814</v>
      </c>
      <c r="L33" s="4">
        <v>6001153317.86543</v>
      </c>
      <c r="M33" s="4">
        <v>6165827449.63033</v>
      </c>
      <c r="N33" s="4">
        <v>6404574284.02905</v>
      </c>
      <c r="O33" s="4">
        <v>6590560241.40492</v>
      </c>
      <c r="P33" s="4">
        <v>6623797619.27426</v>
      </c>
      <c r="Q33" s="4">
        <v>6649465292.75195</v>
      </c>
      <c r="R33" s="4">
        <v>6941890186.57972</v>
      </c>
      <c r="S33" s="4">
        <v>6952621061.7992</v>
      </c>
      <c r="T33" s="4">
        <v>6817818067.15013</v>
      </c>
    </row>
    <row r="34" ht="12" customHeight="1">
      <c r="A34" t="s" s="6">
        <v>33</v>
      </c>
      <c r="B34" s="4">
        <v>14564231601.6249</v>
      </c>
      <c r="C34" s="4">
        <v>13334230508.3636</v>
      </c>
      <c r="D34" s="4">
        <v>12364513547.943</v>
      </c>
      <c r="E34" s="4">
        <v>12181492190.4244</v>
      </c>
      <c r="F34" s="4">
        <v>12402953053.4989</v>
      </c>
      <c r="G34" s="4">
        <v>12757701009.5527</v>
      </c>
      <c r="H34" s="4">
        <v>11605673634.6949</v>
      </c>
      <c r="I34" s="4">
        <v>11414698748.4741</v>
      </c>
      <c r="J34" s="4">
        <v>11969608571.8622</v>
      </c>
      <c r="K34" s="4">
        <v>12204708617.9941</v>
      </c>
      <c r="L34" s="4">
        <v>12903546576.0887</v>
      </c>
      <c r="M34" s="4">
        <v>13439228305.399</v>
      </c>
      <c r="N34" s="4">
        <v>14064179291.3145</v>
      </c>
      <c r="O34" s="4">
        <v>14838464301.6194</v>
      </c>
      <c r="P34" s="4">
        <v>15839807529.7419</v>
      </c>
      <c r="Q34" s="4">
        <v>16846951092.1855</v>
      </c>
      <c r="R34" s="4">
        <v>17952499282.0294</v>
      </c>
      <c r="S34" s="4">
        <v>19101459236.0793</v>
      </c>
      <c r="T34" s="4">
        <v>20285749708.7162</v>
      </c>
    </row>
    <row r="35" ht="12" customHeight="1">
      <c r="A35" t="s" s="6">
        <v>34</v>
      </c>
      <c r="B35" s="4">
        <v>1555627403.27858</v>
      </c>
      <c r="C35" s="4">
        <v>1696722567.02594</v>
      </c>
      <c r="D35" s="4">
        <v>1700671023.03889</v>
      </c>
      <c r="E35" s="4">
        <v>1759537793.58894</v>
      </c>
      <c r="F35" s="4">
        <v>1782675843.58129</v>
      </c>
      <c r="G35" s="4">
        <v>1884580259.68408</v>
      </c>
      <c r="H35" s="4">
        <v>2092161948.32751</v>
      </c>
      <c r="I35" s="4">
        <v>2224320360.91557</v>
      </c>
      <c r="J35" s="4">
        <v>2386867456.67332</v>
      </c>
      <c r="K35" s="4">
        <v>2563595394.81877</v>
      </c>
      <c r="L35" s="4">
        <v>2610945548.69944</v>
      </c>
      <c r="M35" s="4">
        <v>2784535504.33477</v>
      </c>
      <c r="N35" s="4">
        <v>2915395385.21952</v>
      </c>
      <c r="O35" s="4">
        <v>3149921832.99475</v>
      </c>
      <c r="P35" s="4">
        <v>3295911699.12522</v>
      </c>
      <c r="Q35" s="4">
        <v>3581061359.44162</v>
      </c>
      <c r="R35" s="4">
        <v>3823420768.6819</v>
      </c>
      <c r="S35" s="4">
        <v>3961301219.35675</v>
      </c>
      <c r="T35" s="4">
        <v>4191056890.72339</v>
      </c>
    </row>
    <row r="36" ht="12" customHeight="1">
      <c r="A36" t="s" s="6">
        <v>35</v>
      </c>
      <c r="B36" s="4">
        <v>1019207023.28111</v>
      </c>
      <c r="C36" s="4">
        <v>1070135131.38782</v>
      </c>
      <c r="D36" s="4">
        <v>1080943478.71619</v>
      </c>
      <c r="E36" s="4">
        <v>1013492605.6443</v>
      </c>
      <c r="F36" s="4">
        <v>974675838.848123</v>
      </c>
      <c r="G36" s="4">
        <v>897481512.4113539</v>
      </c>
      <c r="H36" s="4">
        <v>825682991.418443</v>
      </c>
      <c r="I36" s="4">
        <v>812554631.854888</v>
      </c>
      <c r="J36" s="4">
        <v>851150976.867996</v>
      </c>
      <c r="K36" s="4">
        <v>842554352.001632</v>
      </c>
      <c r="L36" s="4">
        <v>835334806.597295</v>
      </c>
      <c r="M36" s="4">
        <v>852507678.913873</v>
      </c>
      <c r="N36" s="4">
        <v>890414598.42312</v>
      </c>
      <c r="O36" s="4">
        <v>879518346.03862</v>
      </c>
      <c r="P36" s="4">
        <v>922031252.835539</v>
      </c>
      <c r="Q36" s="4">
        <v>930329534.11106</v>
      </c>
      <c r="R36" s="4">
        <v>980424592.197328</v>
      </c>
      <c r="S36" s="4">
        <v>1027346065.58507</v>
      </c>
      <c r="T36" s="4">
        <v>1079207715.28003</v>
      </c>
    </row>
    <row r="37" ht="12" customHeight="1">
      <c r="A37" t="s" s="6">
        <v>36</v>
      </c>
      <c r="B37" s="4"/>
      <c r="C37" s="4"/>
      <c r="D37" s="4"/>
      <c r="E37" s="4">
        <v>2211084361.71757</v>
      </c>
      <c r="F37" s="4">
        <v>2412281198.43619</v>
      </c>
      <c r="G37" s="4">
        <v>2567702131.22231</v>
      </c>
      <c r="H37" s="4">
        <v>2706674884.7909</v>
      </c>
      <c r="I37" s="4">
        <v>2858784408.45381</v>
      </c>
      <c r="J37" s="4">
        <v>3001981855.74101</v>
      </c>
      <c r="K37" s="4">
        <v>3359510627.74334</v>
      </c>
      <c r="L37" s="4">
        <v>3654031716.27649</v>
      </c>
      <c r="M37" s="4">
        <v>3947765865.55704</v>
      </c>
      <c r="N37" s="4">
        <v>4211787742.80549</v>
      </c>
      <c r="O37" s="4">
        <v>4570038145.41315</v>
      </c>
      <c r="P37" s="4">
        <v>5042604252.66581</v>
      </c>
      <c r="Q37" s="4">
        <v>5710753630.44345</v>
      </c>
      <c r="R37" s="4">
        <v>6325863881.6222</v>
      </c>
      <c r="S37" s="4">
        <v>6971897273.0078</v>
      </c>
      <c r="T37" s="4">
        <v>7438427180.48109</v>
      </c>
    </row>
    <row r="38" ht="12" customHeight="1">
      <c r="A38" t="s" s="6">
        <v>37</v>
      </c>
      <c r="B38" s="4">
        <v>8792662258.339319</v>
      </c>
      <c r="C38" s="4">
        <v>8457784978.87578</v>
      </c>
      <c r="D38" s="4">
        <v>8195593372.92412</v>
      </c>
      <c r="E38" s="4">
        <v>7933334601.80442</v>
      </c>
      <c r="F38" s="4">
        <v>7735001163.11329</v>
      </c>
      <c r="G38" s="4">
        <v>7990255903.37695</v>
      </c>
      <c r="H38" s="4">
        <v>8389769052.04668</v>
      </c>
      <c r="I38" s="4">
        <v>8817647111.679819</v>
      </c>
      <c r="J38" s="4">
        <v>9261990653.339689</v>
      </c>
      <c r="K38" s="4">
        <v>9668944995.62582</v>
      </c>
      <c r="L38" s="4">
        <v>10075040330.7629</v>
      </c>
      <c r="M38" s="4">
        <v>10529854963.3835</v>
      </c>
      <c r="N38" s="4">
        <v>10952001542.1493</v>
      </c>
      <c r="O38" s="4">
        <v>11393475992.2268</v>
      </c>
      <c r="P38" s="4">
        <v>11815245845.1736</v>
      </c>
      <c r="Q38" s="4">
        <v>12086601213.5544</v>
      </c>
      <c r="R38" s="4">
        <v>12476049221.7969</v>
      </c>
      <c r="S38" s="4">
        <v>12912710944.5598</v>
      </c>
      <c r="T38" s="4">
        <v>13287179561.952</v>
      </c>
    </row>
    <row r="39" ht="12" customHeight="1">
      <c r="A39" t="s" s="6">
        <v>38</v>
      </c>
      <c r="B39" s="4">
        <v>543644188639.857</v>
      </c>
      <c r="C39" s="4">
        <v>532270264642.992</v>
      </c>
      <c r="D39" s="4">
        <v>536928652927.34</v>
      </c>
      <c r="E39" s="4">
        <v>549484959131.558</v>
      </c>
      <c r="F39" s="4">
        <v>575883371021.194</v>
      </c>
      <c r="G39" s="4">
        <v>592056646975.038</v>
      </c>
      <c r="H39" s="4">
        <v>601640859296.483</v>
      </c>
      <c r="I39" s="4">
        <v>627065699652.7111</v>
      </c>
      <c r="J39" s="4">
        <v>652759293179.189</v>
      </c>
      <c r="K39" s="4">
        <v>688868389470.3879</v>
      </c>
      <c r="L39" s="4">
        <v>724918860682.782</v>
      </c>
      <c r="M39" s="4">
        <v>737849972166.1</v>
      </c>
      <c r="N39" s="4">
        <v>759428612127.489</v>
      </c>
      <c r="O39" s="4">
        <v>773714028802.0699</v>
      </c>
      <c r="P39" s="4">
        <v>797853728385.849</v>
      </c>
      <c r="Q39" s="4">
        <v>821941389978.329</v>
      </c>
      <c r="R39" s="4">
        <v>845145064427.484</v>
      </c>
      <c r="S39" s="4">
        <v>863738436331.0861</v>
      </c>
      <c r="T39" s="4">
        <v>869687235057.8879</v>
      </c>
    </row>
    <row r="40" ht="12" customHeight="1">
      <c r="A40" t="s" s="6">
        <v>39</v>
      </c>
      <c r="B40" s="4">
        <v>280055742.454722</v>
      </c>
      <c r="C40" s="4">
        <v>283988137.116832</v>
      </c>
      <c r="D40" s="4">
        <v>292633758.485896</v>
      </c>
      <c r="E40" s="4">
        <v>314026757.673889</v>
      </c>
      <c r="F40" s="4">
        <v>335787330.600821</v>
      </c>
      <c r="G40" s="4">
        <v>360942910.034502</v>
      </c>
      <c r="H40" s="4">
        <v>385103610.710095</v>
      </c>
      <c r="I40" s="4">
        <v>414523320.4853</v>
      </c>
      <c r="J40" s="4">
        <v>449397101.686959</v>
      </c>
      <c r="K40" s="4">
        <v>502696350.706094</v>
      </c>
      <c r="L40" s="4">
        <v>539227052.669436</v>
      </c>
      <c r="M40" s="4">
        <v>572322732.857064</v>
      </c>
      <c r="N40" s="4">
        <v>602555643.262388</v>
      </c>
      <c r="O40" s="4">
        <v>630774693.698518</v>
      </c>
      <c r="P40" s="4">
        <v>657771850.588814</v>
      </c>
      <c r="Q40" s="4">
        <v>700664444.374931</v>
      </c>
      <c r="R40" s="4">
        <v>771724177.0959001</v>
      </c>
      <c r="S40" s="4">
        <v>838471844.899543</v>
      </c>
      <c r="T40" s="4">
        <v>890437199.988446</v>
      </c>
    </row>
    <row r="41" ht="12" customHeight="1">
      <c r="A41" t="s" s="6">
        <v>40</v>
      </c>
      <c r="B41" s="4"/>
      <c r="C41" s="4"/>
      <c r="D41" s="4"/>
      <c r="E41" s="4"/>
      <c r="F41" s="4"/>
      <c r="G41" s="4"/>
      <c r="H41" s="4"/>
      <c r="I41" s="4"/>
      <c r="J41" s="4"/>
      <c r="K41" s="4"/>
      <c r="L41" s="4"/>
      <c r="M41" s="4"/>
      <c r="N41" s="4"/>
      <c r="O41" s="4"/>
      <c r="P41" s="4"/>
      <c r="Q41" s="4"/>
      <c r="R41" s="4"/>
      <c r="S41" s="4"/>
      <c r="T41" s="4"/>
    </row>
    <row r="42" ht="24" customHeight="1">
      <c r="A42" t="s" s="6">
        <v>41</v>
      </c>
      <c r="B42" s="4">
        <v>814596168.934574</v>
      </c>
      <c r="C42" s="4">
        <v>810096120.390118</v>
      </c>
      <c r="D42" s="4">
        <v>758054780.984254</v>
      </c>
      <c r="E42" s="4">
        <v>760595369.750546</v>
      </c>
      <c r="F42" s="4">
        <v>797864535.935505</v>
      </c>
      <c r="G42" s="4">
        <v>855310801.010375</v>
      </c>
      <c r="H42" s="4">
        <v>821098357.415264</v>
      </c>
      <c r="I42" s="4">
        <v>864616592.0233279</v>
      </c>
      <c r="J42" s="4">
        <v>905253518.76904</v>
      </c>
      <c r="K42" s="4">
        <v>937842672.0205261</v>
      </c>
      <c r="L42" s="4">
        <v>959413050.588324</v>
      </c>
      <c r="M42" s="4">
        <v>961916948.874593</v>
      </c>
      <c r="N42" s="4">
        <v>956312926.479159</v>
      </c>
      <c r="O42" s="4">
        <v>883633144.066743</v>
      </c>
      <c r="P42" s="4">
        <v>892469475.50741</v>
      </c>
      <c r="Q42" s="4">
        <v>913888742.919589</v>
      </c>
      <c r="R42" s="4">
        <v>948616515.150534</v>
      </c>
      <c r="S42" s="4">
        <v>983715326.211103</v>
      </c>
      <c r="T42" s="4">
        <v>1003389632.73533</v>
      </c>
    </row>
    <row r="43" ht="12" customHeight="1">
      <c r="A43" t="s" s="6">
        <v>42</v>
      </c>
      <c r="B43" s="4">
        <v>1105729318.9317</v>
      </c>
      <c r="C43" s="4">
        <v>1200104833.04015</v>
      </c>
      <c r="D43" s="4">
        <v>1296130541.30164</v>
      </c>
      <c r="E43" s="4">
        <v>1092510545.41268</v>
      </c>
      <c r="F43" s="4">
        <v>1203257111.7857</v>
      </c>
      <c r="G43" s="4">
        <v>1218135979.32997</v>
      </c>
      <c r="H43" s="4">
        <v>1245111272.14945</v>
      </c>
      <c r="I43" s="4">
        <v>1315502297.23187</v>
      </c>
      <c r="J43" s="4">
        <v>1406950490.75446</v>
      </c>
      <c r="K43" s="4">
        <v>1397343126.21184</v>
      </c>
      <c r="L43" s="4">
        <v>1385050963.9347</v>
      </c>
      <c r="M43" s="4">
        <v>1546522070.26705</v>
      </c>
      <c r="N43" s="4">
        <v>1677840504.22094</v>
      </c>
      <c r="O43" s="4">
        <v>1924846596.21627</v>
      </c>
      <c r="P43" s="4">
        <v>2572160415.60851</v>
      </c>
      <c r="Q43" s="4">
        <v>3017980987.38989</v>
      </c>
      <c r="R43" s="4">
        <v>3024016949.36467</v>
      </c>
      <c r="S43" s="4">
        <v>3030064983.2634</v>
      </c>
      <c r="T43" s="4">
        <v>3017944723.33035</v>
      </c>
    </row>
    <row r="44" ht="12" customHeight="1">
      <c r="A44" t="s" s="6">
        <v>43</v>
      </c>
      <c r="B44" s="4"/>
      <c r="C44" s="4"/>
      <c r="D44" s="4"/>
      <c r="E44" s="4"/>
      <c r="F44" s="4"/>
      <c r="G44" s="4"/>
      <c r="H44" s="4"/>
      <c r="I44" s="4"/>
      <c r="J44" s="4">
        <v>5864053631.92424</v>
      </c>
      <c r="K44" s="4">
        <v>6085143915.87338</v>
      </c>
      <c r="L44" s="4">
        <v>6439703434.71024</v>
      </c>
      <c r="M44" s="4">
        <v>6342273216.46648</v>
      </c>
      <c r="N44" s="4">
        <v>6238754214.58881</v>
      </c>
      <c r="O44" s="4">
        <v>6038979513.40895</v>
      </c>
      <c r="P44" s="4">
        <v>6052518748.2409</v>
      </c>
      <c r="Q44" s="4">
        <v>6135906366.39204</v>
      </c>
      <c r="R44" s="4">
        <v>6435479683.90113</v>
      </c>
      <c r="S44" s="4">
        <v>6815065490.95454</v>
      </c>
      <c r="T44" s="4"/>
    </row>
    <row r="45" ht="12" customHeight="1">
      <c r="A45" t="s" s="6">
        <v>44</v>
      </c>
      <c r="B45" s="4">
        <v>40455626742.1496</v>
      </c>
      <c r="C45" s="4">
        <v>43679935489.348</v>
      </c>
      <c r="D45" s="4">
        <v>49042927668.5114</v>
      </c>
      <c r="E45" s="4">
        <v>52469207192.7431</v>
      </c>
      <c r="F45" s="4">
        <v>55464212029.0987</v>
      </c>
      <c r="G45" s="4">
        <v>61358713992.5471</v>
      </c>
      <c r="H45" s="4">
        <v>65907537052.9766</v>
      </c>
      <c r="I45" s="4">
        <v>70261111896.9799</v>
      </c>
      <c r="J45" s="4">
        <v>72531163201.78371</v>
      </c>
      <c r="K45" s="4">
        <v>71979306356.5425</v>
      </c>
      <c r="L45" s="4">
        <v>75210511779.64371</v>
      </c>
      <c r="M45" s="4">
        <v>77750400227.5249</v>
      </c>
      <c r="N45" s="4">
        <v>79448554862.66701</v>
      </c>
      <c r="O45" s="4">
        <v>82560485563.26781</v>
      </c>
      <c r="P45" s="4">
        <v>87548035975.0412</v>
      </c>
      <c r="Q45" s="4">
        <v>91287855655.9846</v>
      </c>
      <c r="R45" s="4">
        <v>96486092629.0965</v>
      </c>
      <c r="S45" s="4">
        <v>101465571561.571</v>
      </c>
      <c r="T45" s="4">
        <v>104806280193.518</v>
      </c>
    </row>
    <row r="46" ht="12" customHeight="1">
      <c r="A46" t="s" s="6">
        <v>45</v>
      </c>
      <c r="B46" s="4">
        <v>444598557323.062</v>
      </c>
      <c r="C46" s="4">
        <v>485501624596.783</v>
      </c>
      <c r="D46" s="4">
        <v>554442855289.526</v>
      </c>
      <c r="E46" s="4">
        <v>632064855030.061</v>
      </c>
      <c r="F46" s="4">
        <v>714865351038.998</v>
      </c>
      <c r="G46" s="4">
        <v>792785674302.248</v>
      </c>
      <c r="H46" s="4">
        <v>872064241732.474</v>
      </c>
      <c r="I46" s="4">
        <v>953166216213.594</v>
      </c>
      <c r="J46" s="4">
        <v>1027513181078.26</v>
      </c>
      <c r="K46" s="4">
        <v>1105604182840.2</v>
      </c>
      <c r="L46" s="4">
        <v>1198474934198.78</v>
      </c>
      <c r="M46" s="4">
        <v>1297948353737.28</v>
      </c>
      <c r="N46" s="4">
        <v>1416061653927.37</v>
      </c>
      <c r="O46" s="4">
        <v>1557667819320.1</v>
      </c>
      <c r="P46" s="4">
        <v>1714992269071.44</v>
      </c>
      <c r="Q46" s="4">
        <v>1908786395476.51</v>
      </c>
      <c r="R46" s="4">
        <v>2151202267702.02</v>
      </c>
      <c r="S46" s="4">
        <v>2456672989715.72</v>
      </c>
      <c r="T46" s="4">
        <v>2692513596728.42</v>
      </c>
    </row>
    <row r="47" ht="12" customHeight="1">
      <c r="A47" t="s" s="6">
        <v>46</v>
      </c>
      <c r="B47" s="4"/>
      <c r="C47" s="4"/>
      <c r="D47" s="4"/>
      <c r="E47" s="4"/>
      <c r="F47" s="4"/>
      <c r="G47" s="4"/>
      <c r="H47" s="4"/>
      <c r="I47" s="4"/>
      <c r="J47" s="4"/>
      <c r="K47" s="4"/>
      <c r="L47" s="4"/>
      <c r="M47" s="4"/>
      <c r="N47" s="4"/>
      <c r="O47" s="4"/>
      <c r="P47" s="4"/>
      <c r="Q47" s="4"/>
      <c r="R47" s="4"/>
      <c r="S47" s="4"/>
      <c r="T47" s="4"/>
    </row>
    <row r="48" ht="12" customHeight="1">
      <c r="A48" t="s" s="6">
        <v>47</v>
      </c>
      <c r="B48" s="4"/>
      <c r="C48" s="4"/>
      <c r="D48" s="4"/>
      <c r="E48" s="4"/>
      <c r="F48" s="4"/>
      <c r="G48" s="4"/>
      <c r="H48" s="4"/>
      <c r="I48" s="4"/>
      <c r="J48" s="4"/>
      <c r="K48" s="4"/>
      <c r="L48" s="4"/>
      <c r="M48" s="4"/>
      <c r="N48" s="4"/>
      <c r="O48" s="4"/>
      <c r="P48" s="4"/>
      <c r="Q48" s="4"/>
      <c r="R48" s="4"/>
      <c r="S48" s="4"/>
      <c r="T48" s="4"/>
    </row>
    <row r="49" ht="12" customHeight="1">
      <c r="A49" t="s" s="6">
        <v>48</v>
      </c>
      <c r="B49" s="4">
        <v>77192529433.1123</v>
      </c>
      <c r="C49" s="4">
        <v>78950382026.39999</v>
      </c>
      <c r="D49" s="4">
        <v>82923700136.1282</v>
      </c>
      <c r="E49" s="4">
        <v>84885385124.61639</v>
      </c>
      <c r="F49" s="4">
        <v>89839136186.84441</v>
      </c>
      <c r="G49" s="4">
        <v>94512961180.6338</v>
      </c>
      <c r="H49" s="4">
        <v>96456010346.6599</v>
      </c>
      <c r="I49" s="4">
        <v>99764734771.911</v>
      </c>
      <c r="J49" s="4">
        <v>100333178357.927</v>
      </c>
      <c r="K49" s="4">
        <v>96115156245.27139</v>
      </c>
      <c r="L49" s="4">
        <v>100363791870.832</v>
      </c>
      <c r="M49" s="4">
        <v>102048140770.442</v>
      </c>
      <c r="N49" s="4">
        <v>104603036182.3</v>
      </c>
      <c r="O49" s="4">
        <v>108702006197.463</v>
      </c>
      <c r="P49" s="4">
        <v>114498365687.52</v>
      </c>
      <c r="Q49" s="4">
        <v>119887295311.926</v>
      </c>
      <c r="R49" s="4">
        <v>127916765207.493</v>
      </c>
      <c r="S49" s="4">
        <v>136743824883.31</v>
      </c>
      <c r="T49" s="4">
        <v>141593861545.275</v>
      </c>
    </row>
    <row r="50" ht="12" customHeight="1">
      <c r="A50" t="s" s="6">
        <v>49</v>
      </c>
      <c r="B50" s="4">
        <v>180930393.845359</v>
      </c>
      <c r="C50" s="4">
        <v>171168115.492478</v>
      </c>
      <c r="D50" s="4">
        <v>185770336.366621</v>
      </c>
      <c r="E50" s="4">
        <v>191354476.529812</v>
      </c>
      <c r="F50" s="4">
        <v>181257309.238064</v>
      </c>
      <c r="G50" s="4">
        <v>187800932.7896</v>
      </c>
      <c r="H50" s="4">
        <v>185375167.455236</v>
      </c>
      <c r="I50" s="4">
        <v>192846418.242855</v>
      </c>
      <c r="J50" s="4">
        <v>195319986.821808</v>
      </c>
      <c r="K50" s="4">
        <v>199078184.913551</v>
      </c>
      <c r="L50" s="4">
        <v>201900820.25544</v>
      </c>
      <c r="M50" s="4">
        <v>208622519.671295</v>
      </c>
      <c r="N50" s="4">
        <v>217279132.956167</v>
      </c>
      <c r="O50" s="4">
        <v>222655960.919106</v>
      </c>
      <c r="P50" s="4">
        <v>222121733.32615</v>
      </c>
      <c r="Q50" s="4">
        <v>231517228.555508</v>
      </c>
      <c r="R50" s="4">
        <v>234393020.871821</v>
      </c>
      <c r="S50" s="4">
        <v>235543869.368091</v>
      </c>
      <c r="T50" s="4">
        <v>237840250.663187</v>
      </c>
    </row>
    <row r="51" ht="12" customHeight="1">
      <c r="A51" t="s" s="6">
        <v>50</v>
      </c>
      <c r="B51" s="4">
        <v>7659464144.02188</v>
      </c>
      <c r="C51" s="4">
        <v>7014456723.87591</v>
      </c>
      <c r="D51" s="4">
        <v>6277938167.1589</v>
      </c>
      <c r="E51" s="4">
        <v>5432359502.61119</v>
      </c>
      <c r="F51" s="4">
        <v>5220497655.70038</v>
      </c>
      <c r="G51" s="4">
        <v>5257041078.18947</v>
      </c>
      <c r="H51" s="4">
        <v>5203252472.08575</v>
      </c>
      <c r="I51" s="4">
        <v>4910983356.10852</v>
      </c>
      <c r="J51" s="4">
        <v>4831221421.24852</v>
      </c>
      <c r="K51" s="4">
        <v>4624921462.71342</v>
      </c>
      <c r="L51" s="4">
        <v>4305797175.65217</v>
      </c>
      <c r="M51" s="4">
        <v>4215380704.3919</v>
      </c>
      <c r="N51" s="4">
        <v>4361586317.79577</v>
      </c>
      <c r="O51" s="4">
        <v>4614184091.1176</v>
      </c>
      <c r="P51" s="4">
        <v>4920560759.37794</v>
      </c>
      <c r="Q51" s="4">
        <v>5303776064.63505</v>
      </c>
      <c r="R51" s="4">
        <v>5599793441.61332</v>
      </c>
      <c r="S51" s="4">
        <v>5950214773.24562</v>
      </c>
      <c r="T51" s="4">
        <v>6316453095.9658</v>
      </c>
    </row>
    <row r="52" ht="12" customHeight="1">
      <c r="A52" t="s" s="6">
        <v>51</v>
      </c>
      <c r="B52" s="4">
        <v>2795588291.6666</v>
      </c>
      <c r="C52" s="4">
        <v>2862682410.66661</v>
      </c>
      <c r="D52" s="4">
        <v>2937112153.34394</v>
      </c>
      <c r="E52" s="4">
        <v>2907741031.8105</v>
      </c>
      <c r="F52" s="4">
        <v>2747815275.06092</v>
      </c>
      <c r="G52" s="4">
        <v>2857727886.06336</v>
      </c>
      <c r="H52" s="4">
        <v>2980610185.16408</v>
      </c>
      <c r="I52" s="4">
        <v>2962726524.05309</v>
      </c>
      <c r="J52" s="4">
        <v>3072347405.44306</v>
      </c>
      <c r="K52" s="4">
        <v>2992466372.90154</v>
      </c>
      <c r="L52" s="4">
        <v>3219893817.24206</v>
      </c>
      <c r="M52" s="4">
        <v>3342249782.29726</v>
      </c>
      <c r="N52" s="4">
        <v>3495993272.28293</v>
      </c>
      <c r="O52" s="4">
        <v>3523961218.46119</v>
      </c>
      <c r="P52" s="4">
        <v>3647299861.10733</v>
      </c>
      <c r="Q52" s="4">
        <v>3931789250.27371</v>
      </c>
      <c r="R52" s="4">
        <v>4173100882.44033</v>
      </c>
      <c r="S52" s="4">
        <v>4106748578.40953</v>
      </c>
      <c r="T52" s="4">
        <v>4335494474.22694</v>
      </c>
    </row>
    <row r="53" ht="12" customHeight="1">
      <c r="A53" t="s" s="6">
        <v>52</v>
      </c>
      <c r="B53" s="4"/>
      <c r="C53" s="4"/>
      <c r="D53" s="4"/>
      <c r="E53" s="4"/>
      <c r="F53" s="4"/>
      <c r="G53" s="4"/>
      <c r="H53" s="4"/>
      <c r="I53" s="4"/>
      <c r="J53" s="4"/>
      <c r="K53" s="4"/>
      <c r="L53" s="4"/>
      <c r="M53" s="4"/>
      <c r="N53" s="4"/>
      <c r="O53" s="4"/>
      <c r="P53" s="4"/>
      <c r="Q53" s="4"/>
      <c r="R53" s="4"/>
      <c r="S53" s="4"/>
      <c r="T53" s="4"/>
    </row>
    <row r="54" ht="12" customHeight="1">
      <c r="A54" t="s" s="6">
        <v>53</v>
      </c>
      <c r="B54" s="4">
        <v>9578020684.10869</v>
      </c>
      <c r="C54" s="4">
        <v>9824359310.56642</v>
      </c>
      <c r="D54" s="4">
        <v>10723486281.2348</v>
      </c>
      <c r="E54" s="4">
        <v>11518491952.0258</v>
      </c>
      <c r="F54" s="4">
        <v>12063270098.2</v>
      </c>
      <c r="G54" s="4">
        <v>12536256860.1415</v>
      </c>
      <c r="H54" s="4">
        <v>12647402444.6159</v>
      </c>
      <c r="I54" s="4">
        <v>13352898208.1335</v>
      </c>
      <c r="J54" s="4">
        <v>14474254065.0824</v>
      </c>
      <c r="K54" s="4">
        <v>15664354699.3547</v>
      </c>
      <c r="L54" s="4">
        <v>15946443260.8335</v>
      </c>
      <c r="M54" s="4">
        <v>16118090925.2913</v>
      </c>
      <c r="N54" s="4">
        <v>16585867507.482</v>
      </c>
      <c r="O54" s="4">
        <v>17648111590.7936</v>
      </c>
      <c r="P54" s="4">
        <v>18399824531.0148</v>
      </c>
      <c r="Q54" s="4">
        <v>19482907711.1028</v>
      </c>
      <c r="R54" s="4">
        <v>21193436186.6289</v>
      </c>
      <c r="S54" s="4">
        <v>22875207933.4116</v>
      </c>
      <c r="T54" s="4">
        <v>23497907525.0133</v>
      </c>
    </row>
    <row r="55" ht="12" customHeight="1">
      <c r="A55" t="s" s="6">
        <v>54</v>
      </c>
      <c r="B55" s="4">
        <v>8297553406.33679</v>
      </c>
      <c r="C55" s="4">
        <v>8300949194.09676</v>
      </c>
      <c r="D55" s="4">
        <v>8280648341.9539</v>
      </c>
      <c r="E55" s="4">
        <v>8264709327.63899</v>
      </c>
      <c r="F55" s="4">
        <v>8331753202.35688</v>
      </c>
      <c r="G55" s="4">
        <v>8925452666.446501</v>
      </c>
      <c r="H55" s="4">
        <v>9615330126.96805</v>
      </c>
      <c r="I55" s="4">
        <v>10165236491.1883</v>
      </c>
      <c r="J55" s="4">
        <v>10648336839.2844</v>
      </c>
      <c r="K55" s="4">
        <v>10817267121.2629</v>
      </c>
      <c r="L55" s="4">
        <v>10417006095.6768</v>
      </c>
      <c r="M55" s="4">
        <v>10414794516.2386</v>
      </c>
      <c r="N55" s="4">
        <v>10265778787.134</v>
      </c>
      <c r="O55" s="4">
        <v>10106108491.4962</v>
      </c>
      <c r="P55" s="4">
        <v>10287397439.4386</v>
      </c>
      <c r="Q55" s="4">
        <v>10416603855.0612</v>
      </c>
      <c r="R55" s="4">
        <v>10487850374.258</v>
      </c>
      <c r="S55" s="4">
        <v>10667682579.8993</v>
      </c>
      <c r="T55" s="4">
        <v>10916239584.011</v>
      </c>
    </row>
    <row r="56" ht="12" customHeight="1">
      <c r="A56" t="s" s="6">
        <v>55</v>
      </c>
      <c r="B56" s="4">
        <v>25147844848.7794</v>
      </c>
      <c r="C56" s="4">
        <v>19844498689.9297</v>
      </c>
      <c r="D56" s="4">
        <v>17520054878.0011</v>
      </c>
      <c r="E56" s="4">
        <v>16113968509.0253</v>
      </c>
      <c r="F56" s="4">
        <v>17059934940.9902</v>
      </c>
      <c r="G56" s="4">
        <v>18211797512.9564</v>
      </c>
      <c r="H56" s="4">
        <v>19289988823.3902</v>
      </c>
      <c r="I56" s="4">
        <v>20552256735.3077</v>
      </c>
      <c r="J56" s="4">
        <v>20958526744.2543</v>
      </c>
      <c r="K56" s="4">
        <v>20739955885.124</v>
      </c>
      <c r="L56" s="4">
        <v>21517784659.0236</v>
      </c>
      <c r="M56" s="4">
        <v>22304474424.1023</v>
      </c>
      <c r="N56" s="4">
        <v>23392545951.0607</v>
      </c>
      <c r="O56" s="4">
        <v>24648975414.3445</v>
      </c>
      <c r="P56" s="4">
        <v>25666592893.8846</v>
      </c>
      <c r="Q56" s="4">
        <v>26765073225.6013</v>
      </c>
      <c r="R56" s="4">
        <v>28085993743.4479</v>
      </c>
      <c r="S56" s="4">
        <v>29507125184.3611</v>
      </c>
      <c r="T56" s="4">
        <v>30147225799.437</v>
      </c>
    </row>
    <row r="57" ht="12" customHeight="1">
      <c r="A57" t="s" s="6">
        <v>56</v>
      </c>
      <c r="B57" s="4">
        <v>35292053460.8011</v>
      </c>
      <c r="C57" s="4">
        <v>31518380977.1981</v>
      </c>
      <c r="D57" s="4">
        <v>27868362411.9886</v>
      </c>
      <c r="E57" s="4">
        <v>23722057177.9791</v>
      </c>
      <c r="F57" s="4">
        <v>23892127731.0861</v>
      </c>
      <c r="G57" s="4">
        <v>24479205338.725</v>
      </c>
      <c r="H57" s="4">
        <v>26398069059.2596</v>
      </c>
      <c r="I57" s="4">
        <v>27133256341.5377</v>
      </c>
      <c r="J57" s="4">
        <v>27175508484.1974</v>
      </c>
      <c r="K57" s="4">
        <v>28857999501.6501</v>
      </c>
      <c r="L57" s="4">
        <v>30565200000</v>
      </c>
      <c r="M57" s="4">
        <v>31537855020.7705</v>
      </c>
      <c r="N57" s="4">
        <v>31988401919.2071</v>
      </c>
      <c r="O57" s="4">
        <v>33201198864.7141</v>
      </c>
      <c r="P57" s="4">
        <v>35117199825.0176</v>
      </c>
      <c r="Q57" s="4">
        <v>39050927790.3571</v>
      </c>
      <c r="R57" s="4">
        <v>43762736985.333</v>
      </c>
      <c r="S57" s="4">
        <v>46940846885.4881</v>
      </c>
      <c r="T57" s="4">
        <v>48873320833.0563</v>
      </c>
    </row>
    <row r="58" ht="12" customHeight="1">
      <c r="A58" t="s" s="6">
        <v>57</v>
      </c>
      <c r="B58" s="4">
        <v>6194334044.84406</v>
      </c>
      <c r="C58" s="4">
        <v>6240141145.10568</v>
      </c>
      <c r="D58" s="4">
        <v>6826714412.74562</v>
      </c>
      <c r="E58" s="4">
        <v>6874501413.63483</v>
      </c>
      <c r="F58" s="4">
        <v>7280096997.03929</v>
      </c>
      <c r="G58" s="4">
        <v>7724182913.85869</v>
      </c>
      <c r="H58" s="4">
        <v>7866990431.12659</v>
      </c>
      <c r="I58" s="4">
        <v>8051748059.18416</v>
      </c>
      <c r="J58" s="4">
        <v>8457818690.15252</v>
      </c>
      <c r="K58" s="4">
        <v>8867754206.56789</v>
      </c>
      <c r="L58" s="4">
        <v>9314937556.479059</v>
      </c>
      <c r="M58" s="4">
        <v>9689915174.36381</v>
      </c>
      <c r="N58" s="4">
        <v>9892554194.15646</v>
      </c>
      <c r="O58" s="4">
        <v>10083883129.1235</v>
      </c>
      <c r="P58" s="4">
        <v>10509896324.2224</v>
      </c>
      <c r="Q58" s="4">
        <v>10920829406.2205</v>
      </c>
      <c r="R58" s="4">
        <v>11371347785.1084</v>
      </c>
      <c r="S58" s="4">
        <v>11954759660.6975</v>
      </c>
      <c r="T58" s="4">
        <v>12388312912.3468</v>
      </c>
    </row>
    <row r="59" ht="12" customHeight="1">
      <c r="A59" t="s" s="6">
        <v>58</v>
      </c>
      <c r="B59" s="4">
        <v>56341410900.2374</v>
      </c>
      <c r="C59" s="4">
        <v>49797388500.3608</v>
      </c>
      <c r="D59" s="4">
        <v>49545143638.0078</v>
      </c>
      <c r="E59" s="4">
        <v>49575814187.6143</v>
      </c>
      <c r="F59" s="4">
        <v>50676144450.1758</v>
      </c>
      <c r="G59" s="4">
        <v>53685084744.5858</v>
      </c>
      <c r="H59" s="4">
        <v>56122215303.682</v>
      </c>
      <c r="I59" s="4">
        <v>55643759658.698</v>
      </c>
      <c r="J59" s="4">
        <v>55512454162.1423</v>
      </c>
      <c r="K59" s="4">
        <v>56444667842.9056</v>
      </c>
      <c r="L59" s="4">
        <v>58807244367.8667</v>
      </c>
      <c r="M59" s="4">
        <v>60628710341.9532</v>
      </c>
      <c r="N59" s="4">
        <v>61931803246.655</v>
      </c>
      <c r="O59" s="4">
        <v>64264262985.7886</v>
      </c>
      <c r="P59" s="4">
        <v>67312054039.1406</v>
      </c>
      <c r="Q59" s="4">
        <v>71857267364.8578</v>
      </c>
      <c r="R59" s="4">
        <v>76901921232.2686</v>
      </c>
      <c r="S59" s="4">
        <v>81312346952.1958</v>
      </c>
      <c r="T59" s="4">
        <v>83832217961.17641</v>
      </c>
    </row>
    <row r="60" ht="12" customHeight="1">
      <c r="A60" t="s" s="6">
        <v>59</v>
      </c>
      <c r="B60" s="4"/>
      <c r="C60" s="4"/>
      <c r="D60" s="4"/>
      <c r="E60" s="4"/>
      <c r="F60" s="4"/>
      <c r="G60" s="4"/>
      <c r="H60" s="4"/>
      <c r="I60" s="4"/>
      <c r="J60" s="4"/>
      <c r="K60" s="4"/>
      <c r="L60" s="4"/>
      <c r="M60" s="4"/>
      <c r="N60" s="4"/>
      <c r="O60" s="4"/>
      <c r="P60" s="4"/>
      <c r="Q60" s="4"/>
      <c r="R60" s="4"/>
      <c r="S60" s="4"/>
      <c r="T60" s="4"/>
    </row>
    <row r="61" ht="12" customHeight="1">
      <c r="A61" t="s" s="6">
        <v>60</v>
      </c>
      <c r="B61" s="4">
        <v>123885874634.035</v>
      </c>
      <c r="C61" s="4">
        <v>125496920043.76</v>
      </c>
      <c r="D61" s="4">
        <v>127976062127.96</v>
      </c>
      <c r="E61" s="4">
        <v>127861389126.378</v>
      </c>
      <c r="F61" s="4">
        <v>134926238386.339</v>
      </c>
      <c r="G61" s="4">
        <v>139061964293.392</v>
      </c>
      <c r="H61" s="4">
        <v>143003738460.27</v>
      </c>
      <c r="I61" s="4">
        <v>147577647548.368</v>
      </c>
      <c r="J61" s="4">
        <v>150765998042.352</v>
      </c>
      <c r="K61" s="4">
        <v>154626288220.606</v>
      </c>
      <c r="L61" s="4">
        <v>160082517845.876</v>
      </c>
      <c r="M61" s="4">
        <v>161210834023.941</v>
      </c>
      <c r="N61" s="4">
        <v>161961831921.802</v>
      </c>
      <c r="O61" s="4">
        <v>162583491905.377</v>
      </c>
      <c r="P61" s="4">
        <v>166317200731.885</v>
      </c>
      <c r="Q61" s="4">
        <v>170383902312.986</v>
      </c>
      <c r="R61" s="4">
        <v>176167942355.278</v>
      </c>
      <c r="S61" s="4">
        <v>178957142593.756</v>
      </c>
      <c r="T61" s="4">
        <v>177554383049.404</v>
      </c>
    </row>
    <row r="62" ht="12" customHeight="1">
      <c r="A62" t="s" s="6">
        <v>61</v>
      </c>
      <c r="B62" s="4">
        <v>660030923.304715</v>
      </c>
      <c r="C62" s="4">
        <v>631797330.469873</v>
      </c>
      <c r="D62" s="4">
        <v>631683815.332882</v>
      </c>
      <c r="E62" s="4">
        <v>589860779.8195339</v>
      </c>
      <c r="F62" s="4">
        <v>584331764.283602</v>
      </c>
      <c r="G62" s="4">
        <v>563948745.7756571</v>
      </c>
      <c r="H62" s="4">
        <v>540739442.0231479</v>
      </c>
      <c r="I62" s="4">
        <v>536706216.855104</v>
      </c>
      <c r="J62" s="4">
        <v>537239587.7276599</v>
      </c>
      <c r="K62" s="4">
        <v>548946071.651634</v>
      </c>
      <c r="L62" s="4">
        <v>551230861.856505</v>
      </c>
      <c r="M62" s="4">
        <v>562518771.069119</v>
      </c>
      <c r="N62" s="4">
        <v>577248676.089627</v>
      </c>
      <c r="O62" s="4">
        <v>595720398.943077</v>
      </c>
      <c r="P62" s="4">
        <v>618515497.5593081</v>
      </c>
      <c r="Q62" s="4">
        <v>638119971.920023</v>
      </c>
      <c r="R62" s="4">
        <v>668748867.085286</v>
      </c>
      <c r="S62" s="4">
        <v>702855469.833871</v>
      </c>
      <c r="T62" s="4">
        <v>743620824.346805</v>
      </c>
    </row>
    <row r="63" ht="12" customHeight="1">
      <c r="A63" t="s" s="6">
        <v>62</v>
      </c>
      <c r="B63" s="4">
        <v>282884248.764244</v>
      </c>
      <c r="C63" s="4">
        <v>284603957.151496</v>
      </c>
      <c r="D63" s="4">
        <v>290430831.985466</v>
      </c>
      <c r="E63" s="4">
        <v>295312826.721162</v>
      </c>
      <c r="F63" s="4">
        <v>299539690.612596</v>
      </c>
      <c r="G63" s="4">
        <v>305454756.137141</v>
      </c>
      <c r="H63" s="4">
        <v>313524214.403573</v>
      </c>
      <c r="I63" s="4">
        <v>318198300.846108</v>
      </c>
      <c r="J63" s="4">
        <v>334038477.713989</v>
      </c>
      <c r="K63" s="4">
        <v>336320953.575397</v>
      </c>
      <c r="L63" s="4">
        <v>328735889.74987</v>
      </c>
      <c r="M63" s="4">
        <v>328138870.449156</v>
      </c>
      <c r="N63" s="4">
        <v>322207191.4698</v>
      </c>
      <c r="O63" s="4">
        <v>346628444.613561</v>
      </c>
      <c r="P63" s="4">
        <v>358119886.844268</v>
      </c>
      <c r="Q63" s="4">
        <v>356587477.276288</v>
      </c>
      <c r="R63" s="4">
        <v>373153709.822557</v>
      </c>
      <c r="S63" s="4">
        <v>387615140.565422</v>
      </c>
      <c r="T63" s="4">
        <v>417737931.792272</v>
      </c>
    </row>
    <row r="64" ht="24" customHeight="1">
      <c r="A64" t="s" s="6">
        <v>63</v>
      </c>
      <c r="B64" s="4">
        <v>13315132485.0468</v>
      </c>
      <c r="C64" s="4">
        <v>13440845832.8066</v>
      </c>
      <c r="D64" s="4">
        <v>14853906415.8806</v>
      </c>
      <c r="E64" s="4">
        <v>15926747834.8333</v>
      </c>
      <c r="F64" s="4">
        <v>16293581672.6988</v>
      </c>
      <c r="G64" s="4">
        <v>17188690648.862</v>
      </c>
      <c r="H64" s="4">
        <v>18414479323.4348</v>
      </c>
      <c r="I64" s="4">
        <v>19888424784.1288</v>
      </c>
      <c r="J64" s="4">
        <v>21282722240.0093</v>
      </c>
      <c r="K64" s="4">
        <v>22711932398.0271</v>
      </c>
      <c r="L64" s="4">
        <v>23996656675.8335</v>
      </c>
      <c r="M64" s="4">
        <v>24430811263.7342</v>
      </c>
      <c r="N64" s="4">
        <v>25844917267.7082</v>
      </c>
      <c r="O64" s="4">
        <v>25779436894.049</v>
      </c>
      <c r="P64" s="4">
        <v>26117652334.7789</v>
      </c>
      <c r="Q64" s="4">
        <v>28536865195.2307</v>
      </c>
      <c r="R64" s="4">
        <v>31582078268.5218</v>
      </c>
      <c r="S64" s="4">
        <v>34258540898.9641</v>
      </c>
      <c r="T64" s="4">
        <v>36059049713.2742</v>
      </c>
    </row>
    <row r="65" ht="12" customHeight="1">
      <c r="A65" t="s" s="6">
        <v>64</v>
      </c>
      <c r="B65" s="4"/>
      <c r="C65" s="4"/>
      <c r="D65" s="4"/>
      <c r="E65" s="4"/>
      <c r="F65" s="4"/>
      <c r="G65" s="4"/>
      <c r="H65" s="4"/>
      <c r="I65" s="4"/>
      <c r="J65" s="4"/>
      <c r="K65" s="4"/>
      <c r="L65" s="4"/>
      <c r="M65" s="4"/>
      <c r="N65" s="4"/>
      <c r="O65" s="4"/>
      <c r="P65" s="4"/>
      <c r="Q65" s="4"/>
      <c r="R65" s="4"/>
      <c r="S65" s="4"/>
      <c r="T65" s="4"/>
    </row>
    <row r="66" ht="12" customHeight="1">
      <c r="A66" t="s" s="6">
        <v>65</v>
      </c>
      <c r="B66" s="4">
        <v>13330669595.031</v>
      </c>
      <c r="C66" s="4">
        <v>14023015720.0588</v>
      </c>
      <c r="D66" s="4">
        <v>14235121580.7009</v>
      </c>
      <c r="E66" s="4">
        <v>14277142988.0269</v>
      </c>
      <c r="F66" s="4">
        <v>14948478409.3916</v>
      </c>
      <c r="G66" s="4">
        <v>15210610194.0224</v>
      </c>
      <c r="H66" s="4">
        <v>15575792574.9054</v>
      </c>
      <c r="I66" s="4">
        <v>16207108486.4943</v>
      </c>
      <c r="J66" s="4">
        <v>16549527222.7173</v>
      </c>
      <c r="K66" s="4">
        <v>15506997580.7439</v>
      </c>
      <c r="L66" s="4">
        <v>15941641913.4676</v>
      </c>
      <c r="M66" s="4">
        <v>16792401244.6822</v>
      </c>
      <c r="N66" s="4">
        <v>17650754679.2296</v>
      </c>
      <c r="O66" s="4">
        <v>18228555753.3251</v>
      </c>
      <c r="P66" s="4">
        <v>19837038477.8394</v>
      </c>
      <c r="Q66" s="4">
        <v>20976428515.1052</v>
      </c>
      <c r="R66" s="4">
        <v>21973124162.3138</v>
      </c>
      <c r="S66" s="4">
        <v>22420870169.8103</v>
      </c>
      <c r="T66" s="4">
        <v>24044518481.6737</v>
      </c>
    </row>
    <row r="67" ht="12" customHeight="1">
      <c r="A67" t="s" s="6">
        <v>66</v>
      </c>
      <c r="B67" s="4">
        <v>65579206064.0346</v>
      </c>
      <c r="C67" s="4">
        <v>66286699444.8751</v>
      </c>
      <c r="D67" s="4">
        <v>69224523386.2059</v>
      </c>
      <c r="E67" s="4">
        <v>71232581990.5434</v>
      </c>
      <c r="F67" s="4">
        <v>74062775121.3654</v>
      </c>
      <c r="G67" s="4">
        <v>77501108924.92619</v>
      </c>
      <c r="H67" s="4">
        <v>81367430435.9789</v>
      </c>
      <c r="I67" s="4">
        <v>85835423038.1454</v>
      </c>
      <c r="J67" s="4">
        <v>89300055775.4207</v>
      </c>
      <c r="K67" s="4">
        <v>94752235333.47771</v>
      </c>
      <c r="L67" s="4">
        <v>99838540997.321</v>
      </c>
      <c r="M67" s="4">
        <v>103368058729.07</v>
      </c>
      <c r="N67" s="4">
        <v>105818387281.584</v>
      </c>
      <c r="O67" s="4">
        <v>109197716207.21</v>
      </c>
      <c r="P67" s="4">
        <v>113666164952.265</v>
      </c>
      <c r="Q67" s="4">
        <v>118749025399.762</v>
      </c>
      <c r="R67" s="4">
        <v>126876016554.826</v>
      </c>
      <c r="S67" s="4">
        <v>135868769654.244</v>
      </c>
      <c r="T67" s="4">
        <v>145591924088.415</v>
      </c>
    </row>
    <row r="68" ht="12" customHeight="1">
      <c r="A68" t="s" s="6">
        <v>67</v>
      </c>
      <c r="B68" s="4">
        <v>8372810074.95085</v>
      </c>
      <c r="C68" s="4">
        <v>8672159450.830231</v>
      </c>
      <c r="D68" s="4">
        <v>9326459853.62431</v>
      </c>
      <c r="E68" s="4">
        <v>10013804572.3453</v>
      </c>
      <c r="F68" s="4">
        <v>10619662925.8882</v>
      </c>
      <c r="G68" s="4">
        <v>11298815407.9523</v>
      </c>
      <c r="H68" s="4">
        <v>11491596864.9675</v>
      </c>
      <c r="I68" s="4">
        <v>11979528543.226</v>
      </c>
      <c r="J68" s="4">
        <v>12428695150.1271</v>
      </c>
      <c r="K68" s="4">
        <v>12857344602.3094</v>
      </c>
      <c r="L68" s="4">
        <v>13134147768</v>
      </c>
      <c r="M68" s="4">
        <v>13358642293.1981</v>
      </c>
      <c r="N68" s="4">
        <v>13671259606.8535</v>
      </c>
      <c r="O68" s="4">
        <v>13985703809.8278</v>
      </c>
      <c r="P68" s="4">
        <v>14244514235.3485</v>
      </c>
      <c r="Q68" s="4">
        <v>14752019854.1257</v>
      </c>
      <c r="R68" s="4">
        <v>15329111294.8589</v>
      </c>
      <c r="S68" s="4">
        <v>15917713172.3067</v>
      </c>
      <c r="T68" s="4">
        <v>16120541019.2613</v>
      </c>
    </row>
    <row r="69" ht="12" customHeight="1">
      <c r="A69" t="s" s="6">
        <v>68</v>
      </c>
      <c r="B69" s="4">
        <v>207499790.539676</v>
      </c>
      <c r="C69" s="4">
        <v>205141003.679892</v>
      </c>
      <c r="D69" s="4">
        <v>227081761.956183</v>
      </c>
      <c r="E69" s="4">
        <v>241379315.622285</v>
      </c>
      <c r="F69" s="4">
        <v>253727370.2323</v>
      </c>
      <c r="G69" s="4">
        <v>289915456.227045</v>
      </c>
      <c r="H69" s="4">
        <v>374402170.187843</v>
      </c>
      <c r="I69" s="4">
        <v>640931532.34531</v>
      </c>
      <c r="J69" s="4">
        <v>781365388.082366</v>
      </c>
      <c r="K69" s="4">
        <v>1105213629.59634</v>
      </c>
      <c r="L69" s="4">
        <v>1254223037.33709</v>
      </c>
      <c r="M69" s="4">
        <v>2030554289.58624</v>
      </c>
      <c r="N69" s="4">
        <v>2425757700.91067</v>
      </c>
      <c r="O69" s="4">
        <v>2764278260.23073</v>
      </c>
      <c r="P69" s="4">
        <v>3814668805.84594</v>
      </c>
      <c r="Q69" s="4">
        <v>4186550476.56191</v>
      </c>
      <c r="R69" s="4">
        <v>4239290429.11297</v>
      </c>
      <c r="S69" s="4">
        <v>5148299306.78246</v>
      </c>
      <c r="T69" s="4">
        <v>5697997257.51338</v>
      </c>
    </row>
    <row r="70" ht="12" customHeight="1">
      <c r="A70" t="s" s="6">
        <v>69</v>
      </c>
      <c r="B70" s="4"/>
      <c r="C70" s="4"/>
      <c r="D70" s="4">
        <v>429588978.527988</v>
      </c>
      <c r="E70" s="4">
        <v>487389152.289934</v>
      </c>
      <c r="F70" s="4">
        <v>590820007.4469399</v>
      </c>
      <c r="G70" s="4">
        <v>607707881.345414</v>
      </c>
      <c r="H70" s="4">
        <v>663974581.109594</v>
      </c>
      <c r="I70" s="4">
        <v>716486235.571553</v>
      </c>
      <c r="J70" s="4">
        <v>729186545.860742</v>
      </c>
      <c r="K70" s="4">
        <v>729284845.475984</v>
      </c>
      <c r="L70" s="4">
        <v>633600000</v>
      </c>
      <c r="M70" s="4">
        <v>768210748.883919</v>
      </c>
      <c r="N70" s="4">
        <v>791298774.82814</v>
      </c>
      <c r="O70" s="4">
        <v>770285714.285714</v>
      </c>
      <c r="P70" s="4">
        <v>781506493.506494</v>
      </c>
      <c r="Q70" s="4">
        <v>801558441.558442</v>
      </c>
      <c r="R70" s="4">
        <v>793870129.8701299</v>
      </c>
      <c r="S70" s="4">
        <v>805194805.194805</v>
      </c>
      <c r="T70" s="4">
        <v>726337662.337662</v>
      </c>
    </row>
    <row r="71" ht="24" customHeight="1">
      <c r="A71" t="s" s="6">
        <v>70</v>
      </c>
      <c r="B71" s="4"/>
      <c r="C71" s="4"/>
      <c r="D71" s="4"/>
      <c r="E71" s="4"/>
      <c r="F71" s="4"/>
      <c r="G71" s="4"/>
      <c r="H71" s="4"/>
      <c r="I71" s="4"/>
      <c r="J71" s="4"/>
      <c r="K71" s="4"/>
      <c r="L71" s="4"/>
      <c r="M71" s="4"/>
      <c r="N71" s="4"/>
      <c r="O71" s="4"/>
      <c r="P71" s="4"/>
      <c r="Q71" s="4"/>
      <c r="R71" s="4"/>
      <c r="S71" s="4"/>
      <c r="T71" s="4"/>
    </row>
    <row r="72" ht="12" customHeight="1">
      <c r="A72" t="s" s="6">
        <v>71</v>
      </c>
      <c r="B72" s="4"/>
      <c r="C72" s="4"/>
      <c r="D72" s="4"/>
      <c r="E72" s="4"/>
      <c r="F72" s="4"/>
      <c r="G72" s="4">
        <v>4104911008.64477</v>
      </c>
      <c r="H72" s="4">
        <v>4346685996.97675</v>
      </c>
      <c r="I72" s="4">
        <v>4856828569.93279</v>
      </c>
      <c r="J72" s="4">
        <v>5187563538.92222</v>
      </c>
      <c r="K72" s="4">
        <v>5173492087.62229</v>
      </c>
      <c r="L72" s="4">
        <v>5675174661.87581</v>
      </c>
      <c r="M72" s="4">
        <v>6031668952.54822</v>
      </c>
      <c r="N72" s="4">
        <v>6427372283.59952</v>
      </c>
      <c r="O72" s="4">
        <v>6926482596.87579</v>
      </c>
      <c r="P72" s="4">
        <v>7365818095.26683</v>
      </c>
      <c r="Q72" s="4">
        <v>8017950551.90427</v>
      </c>
      <c r="R72" s="4">
        <v>8827550544.93364</v>
      </c>
      <c r="S72" s="4">
        <v>9488928631.430401</v>
      </c>
      <c r="T72" s="4">
        <v>9140619357.94319</v>
      </c>
    </row>
    <row r="73" ht="12" customHeight="1">
      <c r="A73" t="s" s="6">
        <v>72</v>
      </c>
      <c r="B73" s="4">
        <v>6233682737.9628</v>
      </c>
      <c r="C73" s="4">
        <v>5788766562.71381</v>
      </c>
      <c r="D73" s="4">
        <v>5286719782.12697</v>
      </c>
      <c r="E73" s="4">
        <v>5981544745.48862</v>
      </c>
      <c r="F73" s="4">
        <v>6172368103.03834</v>
      </c>
      <c r="G73" s="4">
        <v>6550580456.5046</v>
      </c>
      <c r="H73" s="4">
        <v>7364550132.92852</v>
      </c>
      <c r="I73" s="4">
        <v>7595359797.54279</v>
      </c>
      <c r="J73" s="4">
        <v>7332697406.72614</v>
      </c>
      <c r="K73" s="4">
        <v>7711240982.39205</v>
      </c>
      <c r="L73" s="4">
        <v>8179533779.1746</v>
      </c>
      <c r="M73" s="4">
        <v>8858552228.85293</v>
      </c>
      <c r="N73" s="4">
        <v>8992734182.82548</v>
      </c>
      <c r="O73" s="4">
        <v>8798393779.769739</v>
      </c>
      <c r="P73" s="4">
        <v>9992543571.77932</v>
      </c>
      <c r="Q73" s="4">
        <v>11173546750.4407</v>
      </c>
      <c r="R73" s="4">
        <v>12384159131.2523</v>
      </c>
      <c r="S73" s="4">
        <v>13802890302.1844</v>
      </c>
      <c r="T73" s="4">
        <v>15292022591.4704</v>
      </c>
    </row>
    <row r="74" ht="12" customHeight="1">
      <c r="A74" t="s" s="6">
        <v>73</v>
      </c>
      <c r="B74" s="4"/>
      <c r="C74" s="4"/>
      <c r="D74" s="4"/>
      <c r="E74" s="4"/>
      <c r="F74" s="4"/>
      <c r="G74" s="4"/>
      <c r="H74" s="4"/>
      <c r="I74" s="4"/>
      <c r="J74" s="4"/>
      <c r="K74" s="4"/>
      <c r="L74" s="4">
        <v>1062339943.83343</v>
      </c>
      <c r="M74" s="4"/>
      <c r="N74" s="4"/>
      <c r="O74" s="4"/>
      <c r="P74" s="4"/>
      <c r="Q74" s="4"/>
      <c r="R74" s="4"/>
      <c r="S74" s="4"/>
      <c r="T74" s="4"/>
    </row>
    <row r="75" ht="24" customHeight="1">
      <c r="A75" t="s" s="6">
        <v>74</v>
      </c>
      <c r="B75" s="4"/>
      <c r="C75" s="4"/>
      <c r="D75" s="4"/>
      <c r="E75" s="4"/>
      <c r="F75" s="4"/>
      <c r="G75" s="4"/>
      <c r="H75" s="4"/>
      <c r="I75" s="4"/>
      <c r="J75" s="4"/>
      <c r="K75" s="4"/>
      <c r="L75" s="4"/>
      <c r="M75" s="4"/>
      <c r="N75" s="4"/>
      <c r="O75" s="4"/>
      <c r="P75" s="4"/>
      <c r="Q75" s="4"/>
      <c r="R75" s="4"/>
      <c r="S75" s="4"/>
      <c r="T75" s="4"/>
    </row>
    <row r="76" ht="12" customHeight="1">
      <c r="A76" t="s" s="6">
        <v>75</v>
      </c>
      <c r="B76" s="4">
        <v>1335273158.67734</v>
      </c>
      <c r="C76" s="4">
        <v>1299220783.39305</v>
      </c>
      <c r="D76" s="4">
        <v>1378473251.18003</v>
      </c>
      <c r="E76" s="4">
        <v>1407835172.27834</v>
      </c>
      <c r="F76" s="4">
        <v>1479634766.06453</v>
      </c>
      <c r="G76" s="4">
        <v>1516625635.21614</v>
      </c>
      <c r="H76" s="4">
        <v>1589423665.70651</v>
      </c>
      <c r="I76" s="4">
        <v>1554456345.06097</v>
      </c>
      <c r="J76" s="4">
        <v>1574664277.54676</v>
      </c>
      <c r="K76" s="4">
        <v>1713234733.97088</v>
      </c>
      <c r="L76" s="4">
        <v>1684109743.49338</v>
      </c>
      <c r="M76" s="4">
        <v>1717791938.36324</v>
      </c>
      <c r="N76" s="4">
        <v>1772761280.39087</v>
      </c>
      <c r="O76" s="4">
        <v>1790488893.19478</v>
      </c>
      <c r="P76" s="4">
        <v>1885384804.5341</v>
      </c>
      <c r="Q76" s="4">
        <v>1898582498.16584</v>
      </c>
      <c r="R76" s="4">
        <v>1933591136.76191</v>
      </c>
      <c r="S76" s="4">
        <v>1917139709.05638</v>
      </c>
      <c r="T76" s="4">
        <v>1936934579.71751</v>
      </c>
    </row>
    <row r="77" ht="12" customHeight="1">
      <c r="A77" t="s" s="6">
        <v>76</v>
      </c>
      <c r="B77" s="4">
        <v>99334807444.26019</v>
      </c>
      <c r="C77" s="4">
        <v>93374792703.15089</v>
      </c>
      <c r="D77" s="4">
        <v>90120692832.1356</v>
      </c>
      <c r="E77" s="4">
        <v>89390086604.01691</v>
      </c>
      <c r="F77" s="4">
        <v>92656163626.31281</v>
      </c>
      <c r="G77" s="4">
        <v>96327621153.49181</v>
      </c>
      <c r="H77" s="4">
        <v>99765984890.36301</v>
      </c>
      <c r="I77" s="4">
        <v>105957250783.121</v>
      </c>
      <c r="J77" s="4">
        <v>111288004422.333</v>
      </c>
      <c r="K77" s="4">
        <v>115637552975.861</v>
      </c>
      <c r="L77" s="4">
        <v>121793808734.107</v>
      </c>
      <c r="M77" s="4">
        <v>124575271789.202</v>
      </c>
      <c r="N77" s="4">
        <v>126860143725.815</v>
      </c>
      <c r="O77" s="4">
        <v>129413119587.249</v>
      </c>
      <c r="P77" s="4">
        <v>134751243781.095</v>
      </c>
      <c r="Q77" s="4">
        <v>138680670720.472</v>
      </c>
      <c r="R77" s="4">
        <v>144797309747.558</v>
      </c>
      <c r="S77" s="4">
        <v>152522572323.567</v>
      </c>
      <c r="T77" s="4">
        <v>152970333517.597</v>
      </c>
    </row>
    <row r="78" ht="12" customHeight="1">
      <c r="A78" t="s" s="6">
        <v>77</v>
      </c>
      <c r="B78" s="4">
        <v>1091598599816.93</v>
      </c>
      <c r="C78" s="4">
        <v>1102943385636.2</v>
      </c>
      <c r="D78" s="4">
        <v>1119243188168.46</v>
      </c>
      <c r="E78" s="4">
        <v>1111773755003.03</v>
      </c>
      <c r="F78" s="4">
        <v>1136759530932.39</v>
      </c>
      <c r="G78" s="4">
        <v>1160031311021.31</v>
      </c>
      <c r="H78" s="4">
        <v>1172414702759.87</v>
      </c>
      <c r="I78" s="4">
        <v>1198016965929.96</v>
      </c>
      <c r="J78" s="4">
        <v>1238488425750.81</v>
      </c>
      <c r="K78" s="4">
        <v>1279258855127.53</v>
      </c>
      <c r="L78" s="4">
        <v>1326334899576.19</v>
      </c>
      <c r="M78" s="4">
        <v>1350682881886.69</v>
      </c>
      <c r="N78" s="4">
        <v>1363229017958.53</v>
      </c>
      <c r="O78" s="4">
        <v>1375491323088.37</v>
      </c>
      <c r="P78" s="4">
        <v>1410493938384.31</v>
      </c>
      <c r="Q78" s="4">
        <v>1436256423650.45</v>
      </c>
      <c r="R78" s="4">
        <v>1471687515757.36</v>
      </c>
      <c r="S78" s="4">
        <v>1505321677069.46</v>
      </c>
      <c r="T78" s="4">
        <v>1504107370104.43</v>
      </c>
    </row>
    <row r="79" ht="12" customHeight="1">
      <c r="A79" t="s" s="6">
        <v>78</v>
      </c>
      <c r="B79" s="4"/>
      <c r="C79" s="4"/>
      <c r="D79" s="4"/>
      <c r="E79" s="4"/>
      <c r="F79" s="4"/>
      <c r="G79" s="4"/>
      <c r="H79" s="4"/>
      <c r="I79" s="4"/>
      <c r="J79" s="4"/>
      <c r="K79" s="4"/>
      <c r="L79" s="4"/>
      <c r="M79" s="4"/>
      <c r="N79" s="4"/>
      <c r="O79" s="4"/>
      <c r="P79" s="4"/>
      <c r="Q79" s="4"/>
      <c r="R79" s="4"/>
      <c r="S79" s="4"/>
      <c r="T79" s="4"/>
    </row>
    <row r="80" ht="12" customHeight="1">
      <c r="A80" t="s" s="6">
        <v>79</v>
      </c>
      <c r="B80" s="4">
        <v>2735999898.74998</v>
      </c>
      <c r="C80" s="4">
        <v>2870063789.90316</v>
      </c>
      <c r="D80" s="4">
        <v>2895894294.5655</v>
      </c>
      <c r="E80" s="4">
        <v>2898790282.49938</v>
      </c>
      <c r="F80" s="4">
        <v>2921980670.79075</v>
      </c>
      <c r="G80" s="4">
        <v>2936590396.25847</v>
      </c>
      <c r="H80" s="4">
        <v>2945400176.55502</v>
      </c>
      <c r="I80" s="4">
        <v>3001362902.01068</v>
      </c>
      <c r="J80" s="4">
        <v>3187447274.99572</v>
      </c>
      <c r="K80" s="4">
        <v>3314945313.9969</v>
      </c>
      <c r="L80" s="4">
        <v>3447543137.94149</v>
      </c>
      <c r="M80" s="4"/>
      <c r="N80" s="4"/>
      <c r="O80" s="4"/>
      <c r="P80" s="4"/>
      <c r="Q80" s="4"/>
      <c r="R80" s="4"/>
      <c r="S80" s="4"/>
      <c r="T80" s="4"/>
    </row>
    <row r="81" ht="12" customHeight="1">
      <c r="A81" t="s" s="6">
        <v>80</v>
      </c>
      <c r="B81" s="4">
        <v>4298461126.04899</v>
      </c>
      <c r="C81" s="4">
        <v>4561204712.00492</v>
      </c>
      <c r="D81" s="4">
        <v>4420256843.00122</v>
      </c>
      <c r="E81" s="4">
        <v>4594704710.83278</v>
      </c>
      <c r="F81" s="4">
        <v>4765294832.30326</v>
      </c>
      <c r="G81" s="4">
        <v>5002313342.71378</v>
      </c>
      <c r="H81" s="4">
        <v>5183649653.67729</v>
      </c>
      <c r="I81" s="4">
        <v>5481106515.22648</v>
      </c>
      <c r="J81" s="4">
        <v>5671730278.61365</v>
      </c>
      <c r="K81" s="4">
        <v>5165096006.37744</v>
      </c>
      <c r="L81" s="4">
        <v>5067838984.24113</v>
      </c>
      <c r="M81" s="4">
        <v>5175869091.90638</v>
      </c>
      <c r="N81" s="4">
        <v>5162041537.37761</v>
      </c>
      <c r="O81" s="4">
        <v>5289811986.01803</v>
      </c>
      <c r="P81" s="4">
        <v>5361013680.58408</v>
      </c>
      <c r="Q81" s="4">
        <v>5523001847.83905</v>
      </c>
      <c r="R81" s="4">
        <v>5588238865.76432</v>
      </c>
      <c r="S81" s="4">
        <v>5898573546.00851</v>
      </c>
      <c r="T81" s="4">
        <v>6035623995.8102</v>
      </c>
    </row>
    <row r="82" ht="12" customHeight="1">
      <c r="A82" t="s" s="6">
        <v>81</v>
      </c>
      <c r="B82" s="4">
        <v>569165683.959717</v>
      </c>
      <c r="C82" s="4">
        <v>586849885.993811</v>
      </c>
      <c r="D82" s="4">
        <v>606677719.023643</v>
      </c>
      <c r="E82" s="4">
        <v>624951462.35804</v>
      </c>
      <c r="F82" s="4">
        <v>625916051.492672</v>
      </c>
      <c r="G82" s="4">
        <v>631435683.350374</v>
      </c>
      <c r="H82" s="4">
        <v>645475940.832912</v>
      </c>
      <c r="I82" s="4">
        <v>677104255.130228</v>
      </c>
      <c r="J82" s="4">
        <v>700802893.6378421</v>
      </c>
      <c r="K82" s="4">
        <v>745654278.830664</v>
      </c>
      <c r="L82" s="4">
        <v>786665264.1663491</v>
      </c>
      <c r="M82" s="4">
        <v>832291849.4879971</v>
      </c>
      <c r="N82" s="4">
        <v>805242361.22979</v>
      </c>
      <c r="O82" s="4">
        <v>860562511.4462759</v>
      </c>
      <c r="P82" s="4">
        <v>921232168.50324</v>
      </c>
      <c r="Q82" s="4">
        <v>923671344.6042269</v>
      </c>
      <c r="R82" s="4">
        <v>954571694.286</v>
      </c>
      <c r="S82" s="4">
        <v>1011867196.86919</v>
      </c>
      <c r="T82" s="4">
        <v>1075628981.89007</v>
      </c>
    </row>
    <row r="83" ht="12" customHeight="1">
      <c r="A83" t="s" s="6">
        <v>82</v>
      </c>
      <c r="B83" s="4">
        <v>8151514859.98033</v>
      </c>
      <c r="C83" s="4">
        <v>6431545204.78005</v>
      </c>
      <c r="D83" s="4">
        <v>3543781426.30442</v>
      </c>
      <c r="E83" s="4">
        <v>2505453416.48843</v>
      </c>
      <c r="F83" s="4">
        <v>2244886380.91417</v>
      </c>
      <c r="G83" s="4">
        <v>2303253365.03692</v>
      </c>
      <c r="H83" s="4">
        <v>2561217795.42214</v>
      </c>
      <c r="I83" s="4">
        <v>2830633309.5153</v>
      </c>
      <c r="J83" s="4">
        <v>2918521769.48841</v>
      </c>
      <c r="K83" s="4">
        <v>3002261649.61411</v>
      </c>
      <c r="L83" s="4">
        <v>3057453460.84974</v>
      </c>
      <c r="M83" s="4">
        <v>3204377911.4422</v>
      </c>
      <c r="N83" s="4">
        <v>3379780411.87512</v>
      </c>
      <c r="O83" s="4">
        <v>3753519943.79747</v>
      </c>
      <c r="P83" s="4">
        <v>3973376002.43895</v>
      </c>
      <c r="Q83" s="4">
        <v>4354805817.36963</v>
      </c>
      <c r="R83" s="4">
        <v>4763429293.1461</v>
      </c>
      <c r="S83" s="4">
        <v>5351427005.09206</v>
      </c>
      <c r="T83" s="4">
        <v>5475261546.29493</v>
      </c>
    </row>
    <row r="84" ht="12" customHeight="1">
      <c r="A84" t="s" s="6">
        <v>83</v>
      </c>
      <c r="B84" s="4">
        <v>1556954345661.21</v>
      </c>
      <c r="C84" s="4">
        <v>1636487645218.84</v>
      </c>
      <c r="D84" s="4">
        <v>1667775438934.58</v>
      </c>
      <c r="E84" s="4">
        <v>1651062704403.19</v>
      </c>
      <c r="F84" s="4">
        <v>1691872870119.37</v>
      </c>
      <c r="G84" s="4">
        <v>1720245651998.24</v>
      </c>
      <c r="H84" s="4">
        <v>1733849040570.3</v>
      </c>
      <c r="I84" s="4">
        <v>1763970829551.29</v>
      </c>
      <c r="J84" s="4">
        <v>1796813296246.69</v>
      </c>
      <c r="K84" s="4">
        <v>1830433099431.93</v>
      </c>
      <c r="L84" s="4">
        <v>1886401326699.83</v>
      </c>
      <c r="M84" s="4">
        <v>1914968442701.16</v>
      </c>
      <c r="N84" s="4">
        <v>1915162776823.62</v>
      </c>
      <c r="O84" s="4">
        <v>1907972414292.67</v>
      </c>
      <c r="P84" s="4">
        <v>1930126504252.88</v>
      </c>
      <c r="Q84" s="4">
        <v>1943341224580.03</v>
      </c>
      <c r="R84" s="4">
        <v>2015244849889.49</v>
      </c>
      <c r="S84" s="4">
        <v>2081124117402.75</v>
      </c>
      <c r="T84" s="4">
        <v>2103666875607.88</v>
      </c>
    </row>
    <row r="85" ht="12" customHeight="1">
      <c r="A85" t="s" s="6">
        <v>84</v>
      </c>
      <c r="B85" s="4">
        <v>3266886838.00013</v>
      </c>
      <c r="C85" s="4">
        <v>3439438120.98081</v>
      </c>
      <c r="D85" s="4">
        <v>3572868342.78534</v>
      </c>
      <c r="E85" s="4">
        <v>3746152457.41042</v>
      </c>
      <c r="F85" s="4">
        <v>3869775488.50499</v>
      </c>
      <c r="G85" s="4">
        <v>4028916868.57068</v>
      </c>
      <c r="H85" s="4">
        <v>4214346194.39582</v>
      </c>
      <c r="I85" s="4">
        <v>4391195242.9334</v>
      </c>
      <c r="J85" s="4">
        <v>4597598579.90584</v>
      </c>
      <c r="K85" s="4">
        <v>4799892758.17178</v>
      </c>
      <c r="L85" s="4">
        <v>4977488790.22412</v>
      </c>
      <c r="M85" s="4">
        <v>5176588341.83309</v>
      </c>
      <c r="N85" s="4">
        <v>5409534817.2156</v>
      </c>
      <c r="O85" s="4">
        <v>5690830627.71082</v>
      </c>
      <c r="P85" s="4">
        <v>6009517142.86258</v>
      </c>
      <c r="Q85" s="4">
        <v>6364078885.54576</v>
      </c>
      <c r="R85" s="4">
        <v>6771379934.2207</v>
      </c>
      <c r="S85" s="4">
        <v>7208793173.09773</v>
      </c>
      <c r="T85" s="4">
        <v>7816530775.86755</v>
      </c>
    </row>
    <row r="86" ht="12" customHeight="1">
      <c r="A86" t="s" s="6">
        <v>85</v>
      </c>
      <c r="B86" s="4"/>
      <c r="C86" s="4"/>
      <c r="D86" s="4"/>
      <c r="E86" s="4"/>
      <c r="F86" s="4"/>
      <c r="G86" s="4"/>
      <c r="H86" s="4"/>
      <c r="I86" s="4"/>
      <c r="J86" s="4"/>
      <c r="K86" s="4"/>
      <c r="L86" s="4"/>
      <c r="M86" s="4"/>
      <c r="N86" s="4"/>
      <c r="O86" s="4"/>
      <c r="P86" s="4"/>
      <c r="Q86" s="4"/>
      <c r="R86" s="4"/>
      <c r="S86" s="4"/>
      <c r="T86" s="4"/>
    </row>
    <row r="87" ht="12" customHeight="1">
      <c r="A87" t="s" s="6">
        <v>86</v>
      </c>
      <c r="B87" s="4">
        <v>98705787677.1644</v>
      </c>
      <c r="C87" s="4">
        <v>101765667096.737</v>
      </c>
      <c r="D87" s="4">
        <v>102478026766.307</v>
      </c>
      <c r="E87" s="4">
        <v>100838378338.2</v>
      </c>
      <c r="F87" s="4">
        <v>102855145905.735</v>
      </c>
      <c r="G87" s="4">
        <v>105014815743.466</v>
      </c>
      <c r="H87" s="4">
        <v>107491487302.218</v>
      </c>
      <c r="I87" s="4">
        <v>111401606431.581</v>
      </c>
      <c r="J87" s="4">
        <v>115148803930.553</v>
      </c>
      <c r="K87" s="4">
        <v>119086192481.676</v>
      </c>
      <c r="L87" s="4">
        <v>124418164455.203</v>
      </c>
      <c r="M87" s="4">
        <v>129640052496.614</v>
      </c>
      <c r="N87" s="4">
        <v>134098566244.522</v>
      </c>
      <c r="O87" s="4">
        <v>142068547965.041</v>
      </c>
      <c r="P87" s="4">
        <v>148273579289.3</v>
      </c>
      <c r="Q87" s="4">
        <v>151654726496.39</v>
      </c>
      <c r="R87" s="4">
        <v>160060884678.577</v>
      </c>
      <c r="S87" s="4">
        <v>164856617855.66</v>
      </c>
      <c r="T87" s="4">
        <v>164598016076.395</v>
      </c>
    </row>
    <row r="88" ht="12" customHeight="1">
      <c r="A88" t="s" s="6">
        <v>87</v>
      </c>
      <c r="B88" s="4">
        <v>895894062.21496</v>
      </c>
      <c r="C88" s="4">
        <v>894877540.9643379</v>
      </c>
      <c r="D88" s="4">
        <v>849134084.686342</v>
      </c>
      <c r="E88" s="4">
        <v>806440192.1602139</v>
      </c>
      <c r="F88" s="4">
        <v>854216690.9394521</v>
      </c>
      <c r="G88" s="4">
        <v>886067690.125612</v>
      </c>
      <c r="H88" s="4">
        <v>899621306.800575</v>
      </c>
      <c r="I88" s="4">
        <v>912836083.0586621</v>
      </c>
      <c r="J88" s="4">
        <v>983653730.185336</v>
      </c>
      <c r="K88" s="4">
        <v>997207346.860298</v>
      </c>
      <c r="L88" s="4">
        <v>1068024993.98697</v>
      </c>
      <c r="M88" s="4">
        <v>1081578610.66193</v>
      </c>
      <c r="N88" s="4">
        <v>1071074557.73884</v>
      </c>
      <c r="O88" s="4">
        <v>1067008472.73635</v>
      </c>
      <c r="P88" s="4">
        <v>1095471067.75377</v>
      </c>
      <c r="Q88" s="4">
        <v>1117156854.43371</v>
      </c>
      <c r="R88" s="4">
        <v>1167082380.78889</v>
      </c>
      <c r="S88" s="4">
        <v>1231424330.11454</v>
      </c>
      <c r="T88" s="4">
        <v>1235683938.73852</v>
      </c>
    </row>
    <row r="89" ht="12" customHeight="1">
      <c r="A89" t="s" s="6">
        <v>88</v>
      </c>
      <c r="B89" s="4">
        <v>345669990.396201</v>
      </c>
      <c r="C89" s="4">
        <v>353609713.336923</v>
      </c>
      <c r="D89" s="4">
        <v>352561518.24458</v>
      </c>
      <c r="E89" s="4">
        <v>343255075.80914</v>
      </c>
      <c r="F89" s="4">
        <v>352706288.586177</v>
      </c>
      <c r="G89" s="4">
        <v>361537835.377255</v>
      </c>
      <c r="H89" s="4">
        <v>376206895.942386</v>
      </c>
      <c r="I89" s="4">
        <v>393545720.267342</v>
      </c>
      <c r="J89" s="4">
        <v>419291120.380626</v>
      </c>
      <c r="K89" s="4">
        <v>461524207.512925</v>
      </c>
      <c r="L89" s="4">
        <v>519752999.70972</v>
      </c>
      <c r="M89" s="4">
        <v>499420151.633632</v>
      </c>
      <c r="N89" s="4">
        <v>510116469.035094</v>
      </c>
      <c r="O89" s="4">
        <v>553191297.855927</v>
      </c>
      <c r="P89" s="4">
        <v>517390196.515461</v>
      </c>
      <c r="Q89" s="4">
        <v>579680174.842548</v>
      </c>
      <c r="R89" s="4">
        <v>568497397.959915</v>
      </c>
      <c r="S89" s="4">
        <v>604222784.927146</v>
      </c>
      <c r="T89" s="4">
        <v>614414707.209595</v>
      </c>
    </row>
    <row r="90" ht="12" customHeight="1">
      <c r="A90" t="s" s="6">
        <v>89</v>
      </c>
      <c r="B90" s="4"/>
      <c r="C90" s="4"/>
      <c r="D90" s="4"/>
      <c r="E90" s="4"/>
      <c r="F90" s="4"/>
      <c r="G90" s="4"/>
      <c r="H90" s="4"/>
      <c r="I90" s="4"/>
      <c r="J90" s="4"/>
      <c r="K90" s="4"/>
      <c r="L90" s="4"/>
      <c r="M90" s="4"/>
      <c r="N90" s="4"/>
      <c r="O90" s="4"/>
      <c r="P90" s="4"/>
      <c r="Q90" s="4"/>
      <c r="R90" s="4"/>
      <c r="S90" s="4"/>
      <c r="T90" s="4"/>
    </row>
    <row r="91" ht="12" customHeight="1">
      <c r="A91" t="s" s="6">
        <v>90</v>
      </c>
      <c r="B91" s="4"/>
      <c r="C91" s="4"/>
      <c r="D91" s="4"/>
      <c r="E91" s="4"/>
      <c r="F91" s="4"/>
      <c r="G91" s="4"/>
      <c r="H91" s="4"/>
      <c r="I91" s="4"/>
      <c r="J91" s="4"/>
      <c r="K91" s="4"/>
      <c r="L91" s="4"/>
      <c r="M91" s="4"/>
      <c r="N91" s="4"/>
      <c r="O91" s="4"/>
      <c r="P91" s="4"/>
      <c r="Q91" s="4"/>
      <c r="R91" s="4"/>
      <c r="S91" s="4"/>
      <c r="T91" s="4"/>
    </row>
    <row r="92" ht="12" customHeight="1">
      <c r="A92" t="s" s="6">
        <v>91</v>
      </c>
      <c r="B92" s="4">
        <v>12887760529.0802</v>
      </c>
      <c r="C92" s="4">
        <v>13359226868.9451</v>
      </c>
      <c r="D92" s="4">
        <v>14005591525.6332</v>
      </c>
      <c r="E92" s="4">
        <v>14555609587.1868</v>
      </c>
      <c r="F92" s="4">
        <v>15142745250.7452</v>
      </c>
      <c r="G92" s="4">
        <v>15892091189.8229</v>
      </c>
      <c r="H92" s="4">
        <v>16362144271.3126</v>
      </c>
      <c r="I92" s="4">
        <v>17076202965.7313</v>
      </c>
      <c r="J92" s="4">
        <v>17928907904.4338</v>
      </c>
      <c r="K92" s="4">
        <v>18618644148.9166</v>
      </c>
      <c r="L92" s="4">
        <v>19290566570.0483</v>
      </c>
      <c r="M92" s="4">
        <v>19740527581.1639</v>
      </c>
      <c r="N92" s="4">
        <v>20503822393.6901</v>
      </c>
      <c r="O92" s="4">
        <v>21022740913.1031</v>
      </c>
      <c r="P92" s="4">
        <v>21685384121.31</v>
      </c>
      <c r="Q92" s="4">
        <v>22392362924.107</v>
      </c>
      <c r="R92" s="4">
        <v>23597025900.6499</v>
      </c>
      <c r="S92" s="4">
        <v>25084585159.7893</v>
      </c>
      <c r="T92" s="4">
        <v>25907634307.4658</v>
      </c>
    </row>
    <row r="93" ht="12" customHeight="1">
      <c r="A93" t="s" s="6">
        <v>92</v>
      </c>
      <c r="B93" s="4"/>
      <c r="C93" s="4"/>
      <c r="D93" s="4"/>
      <c r="E93" s="4"/>
      <c r="F93" s="4"/>
      <c r="G93" s="4"/>
      <c r="H93" s="4"/>
      <c r="I93" s="4"/>
      <c r="J93" s="4"/>
      <c r="K93" s="4"/>
      <c r="L93" s="4"/>
      <c r="M93" s="4"/>
      <c r="N93" s="4"/>
      <c r="O93" s="4"/>
      <c r="P93" s="4"/>
      <c r="Q93" s="4"/>
      <c r="R93" s="4"/>
      <c r="S93" s="4"/>
      <c r="T93" s="4"/>
    </row>
    <row r="94" ht="12" customHeight="1">
      <c r="A94" t="s" s="6">
        <v>93</v>
      </c>
      <c r="B94" s="4">
        <v>2088265559.95809</v>
      </c>
      <c r="C94" s="4">
        <v>2142840772.50092</v>
      </c>
      <c r="D94" s="4">
        <v>2212931964.92979</v>
      </c>
      <c r="E94" s="4">
        <v>2324555451.87005</v>
      </c>
      <c r="F94" s="4">
        <v>2416842607.07708</v>
      </c>
      <c r="G94" s="4">
        <v>2528202816.20432</v>
      </c>
      <c r="H94" s="4">
        <v>2660235794.4303</v>
      </c>
      <c r="I94" s="4">
        <v>2783956470.57676</v>
      </c>
      <c r="J94" s="4">
        <v>2918504398.1513</v>
      </c>
      <c r="K94" s="4">
        <v>3054862705.82643</v>
      </c>
      <c r="L94" s="4">
        <v>3112362568.47962</v>
      </c>
      <c r="M94" s="4">
        <v>3202122564.24405</v>
      </c>
      <c r="N94" s="4">
        <v>3322809563.68315</v>
      </c>
      <c r="O94" s="4">
        <v>3502841591.69668</v>
      </c>
      <c r="P94" s="4">
        <v>3584767429.2455</v>
      </c>
      <c r="Q94" s="4">
        <v>4938241628.03755</v>
      </c>
      <c r="R94" s="4">
        <v>5061531939.3859</v>
      </c>
      <c r="S94" s="4">
        <v>5150498469.11574</v>
      </c>
      <c r="T94" s="4">
        <v>5404776603.8913</v>
      </c>
    </row>
    <row r="95" ht="12" customHeight="1">
      <c r="A95" t="s" s="6">
        <v>94</v>
      </c>
      <c r="B95" s="4">
        <v>186134859.371495</v>
      </c>
      <c r="C95" s="4">
        <v>195627737.199441</v>
      </c>
      <c r="D95" s="4">
        <v>197779642.308635</v>
      </c>
      <c r="E95" s="4">
        <v>201933014.797116</v>
      </c>
      <c r="F95" s="4">
        <v>208394871.270623</v>
      </c>
      <c r="G95" s="4">
        <v>217564245.606531</v>
      </c>
      <c r="H95" s="4">
        <v>242801698.096889</v>
      </c>
      <c r="I95" s="4">
        <v>258583808.473187</v>
      </c>
      <c r="J95" s="4">
        <v>185921810.694018</v>
      </c>
      <c r="K95" s="4">
        <v>200423711.928151</v>
      </c>
      <c r="L95" s="4">
        <v>215455490.322762</v>
      </c>
      <c r="M95" s="4">
        <v>215886401.303407</v>
      </c>
      <c r="N95" s="4">
        <v>200558466.810866</v>
      </c>
      <c r="O95" s="4">
        <v>199296368.428443</v>
      </c>
      <c r="P95" s="4">
        <v>203714836.158326</v>
      </c>
      <c r="Q95" s="4">
        <v>210770185.180923</v>
      </c>
      <c r="R95" s="4">
        <v>215273017.141732</v>
      </c>
      <c r="S95" s="4">
        <v>222166391.497014</v>
      </c>
      <c r="T95" s="4">
        <v>229323638.928714</v>
      </c>
    </row>
    <row r="96" ht="12" customHeight="1">
      <c r="A96" t="s" s="6">
        <v>95</v>
      </c>
      <c r="B96" s="4">
        <v>442145871.920414</v>
      </c>
      <c r="C96" s="4">
        <v>468606577.672351</v>
      </c>
      <c r="D96" s="4">
        <v>505305251.863961</v>
      </c>
      <c r="E96" s="4">
        <v>546810206.873445</v>
      </c>
      <c r="F96" s="4">
        <v>593416532.1447099</v>
      </c>
      <c r="G96" s="4">
        <v>623006141.637172</v>
      </c>
      <c r="H96" s="4">
        <v>672120623.308248</v>
      </c>
      <c r="I96" s="4">
        <v>713973227.693766</v>
      </c>
      <c r="J96" s="4">
        <v>701774515.5861371</v>
      </c>
      <c r="K96" s="4">
        <v>722616383.55704</v>
      </c>
      <c r="L96" s="4">
        <v>712667925.076665</v>
      </c>
      <c r="M96" s="4">
        <v>728702948.345611</v>
      </c>
      <c r="N96" s="4">
        <v>736361621.956725</v>
      </c>
      <c r="O96" s="4">
        <v>728959307.856468</v>
      </c>
      <c r="P96" s="4">
        <v>752970679.2218519</v>
      </c>
      <c r="Q96" s="4">
        <v>738235712.18483</v>
      </c>
      <c r="R96" s="4">
        <v>776104320.276093</v>
      </c>
      <c r="S96" s="4">
        <v>830589276.26626</v>
      </c>
      <c r="T96" s="4">
        <v>847007094.757798</v>
      </c>
    </row>
    <row r="97" ht="12" customHeight="1">
      <c r="A97" t="s" s="6">
        <v>96</v>
      </c>
      <c r="B97" s="4"/>
      <c r="C97" s="4">
        <v>3734792699.96711</v>
      </c>
      <c r="D97" s="4">
        <v>3536477717.91508</v>
      </c>
      <c r="E97" s="4">
        <v>3344577988.44702</v>
      </c>
      <c r="F97" s="4">
        <v>2944879860.06368</v>
      </c>
      <c r="G97" s="4">
        <v>3236355466.59584</v>
      </c>
      <c r="H97" s="4">
        <v>3370238998.78287</v>
      </c>
      <c r="I97" s="4">
        <v>3461447155.08527</v>
      </c>
      <c r="J97" s="4">
        <v>3537035565.96586</v>
      </c>
      <c r="K97" s="4">
        <v>3632985430.69989</v>
      </c>
      <c r="L97" s="4">
        <v>3664503845.56892</v>
      </c>
      <c r="M97" s="4">
        <v>3626291254.09054</v>
      </c>
      <c r="N97" s="4">
        <v>3617086761.25269</v>
      </c>
      <c r="O97" s="4">
        <v>3630196190.446</v>
      </c>
      <c r="P97" s="4">
        <v>3502448986.81755</v>
      </c>
      <c r="Q97" s="4">
        <v>3565485816.5556</v>
      </c>
      <c r="R97" s="4">
        <v>3645815935.86782</v>
      </c>
      <c r="S97" s="4">
        <v>3767705734.96308</v>
      </c>
      <c r="T97" s="4">
        <v>3799503073.8575</v>
      </c>
    </row>
    <row r="98" ht="12" customHeight="1">
      <c r="A98" t="s" s="6">
        <v>97</v>
      </c>
      <c r="B98" s="4"/>
      <c r="C98" s="4"/>
      <c r="D98" s="4"/>
      <c r="E98" s="4"/>
      <c r="F98" s="4"/>
      <c r="G98" s="4"/>
      <c r="H98" s="4"/>
      <c r="I98" s="4"/>
      <c r="J98" s="4"/>
      <c r="K98" s="4"/>
      <c r="L98" s="4"/>
      <c r="M98" s="4"/>
      <c r="N98" s="4"/>
      <c r="O98" s="4"/>
      <c r="P98" s="4"/>
      <c r="Q98" s="4"/>
      <c r="R98" s="4"/>
      <c r="S98" s="4"/>
      <c r="T98" s="4"/>
    </row>
    <row r="99" ht="12" customHeight="1">
      <c r="A99" t="s" s="6">
        <v>98</v>
      </c>
      <c r="B99" s="4">
        <v>5142508463.3977</v>
      </c>
      <c r="C99" s="4">
        <v>5309744576.76867</v>
      </c>
      <c r="D99" s="4">
        <v>5608380316.02757</v>
      </c>
      <c r="E99" s="4">
        <v>5957784205.49997</v>
      </c>
      <c r="F99" s="4">
        <v>5880138960.4373</v>
      </c>
      <c r="G99" s="4">
        <v>6119047602.81159</v>
      </c>
      <c r="H99" s="4">
        <v>6339042644.33125</v>
      </c>
      <c r="I99" s="4">
        <v>6655596595.47719</v>
      </c>
      <c r="J99" s="4">
        <v>6848714414.72975</v>
      </c>
      <c r="K99" s="4">
        <v>6719305566.777</v>
      </c>
      <c r="L99" s="4">
        <v>7105541205.28211</v>
      </c>
      <c r="M99" s="4">
        <v>7299040639.57362</v>
      </c>
      <c r="N99" s="4">
        <v>7573072089.86784</v>
      </c>
      <c r="O99" s="4">
        <v>7917422407.60398</v>
      </c>
      <c r="P99" s="4">
        <v>8410861673.31266</v>
      </c>
      <c r="Q99" s="4">
        <v>8919792791.13419</v>
      </c>
      <c r="R99" s="4">
        <v>9505547333.38409</v>
      </c>
      <c r="S99" s="4">
        <v>10093784782.4346</v>
      </c>
      <c r="T99" s="4">
        <v>10520914743.1572</v>
      </c>
    </row>
    <row r="100" ht="12" customHeight="1">
      <c r="A100" t="s" s="6">
        <v>99</v>
      </c>
      <c r="B100" s="4">
        <v>115162785888.163</v>
      </c>
      <c r="C100" s="4">
        <v>121720768667.173</v>
      </c>
      <c r="D100" s="4">
        <v>129137305745.251</v>
      </c>
      <c r="E100" s="4">
        <v>136941292226.331</v>
      </c>
      <c r="F100" s="4">
        <v>145176003183.814</v>
      </c>
      <c r="G100" s="4">
        <v>148505289182.039</v>
      </c>
      <c r="H100" s="4">
        <v>154731978840.589</v>
      </c>
      <c r="I100" s="4">
        <v>162555648967.096</v>
      </c>
      <c r="J100" s="4">
        <v>152759417049.962</v>
      </c>
      <c r="K100" s="4">
        <v>156663870746.18</v>
      </c>
      <c r="L100" s="4">
        <v>169121013113.141</v>
      </c>
      <c r="M100" s="4">
        <v>169962054757.087</v>
      </c>
      <c r="N100" s="4">
        <v>173091030716.554</v>
      </c>
      <c r="O100" s="4">
        <v>178294170812.897</v>
      </c>
      <c r="P100" s="4">
        <v>193389645330.518</v>
      </c>
      <c r="Q100" s="4">
        <v>207085699497.888</v>
      </c>
      <c r="R100" s="4">
        <v>221622650576.516</v>
      </c>
      <c r="S100" s="4">
        <v>235782862470.978</v>
      </c>
      <c r="T100" s="4">
        <v>241220758985.576</v>
      </c>
    </row>
    <row r="101" ht="12" customHeight="1">
      <c r="A101" t="s" s="6">
        <v>100</v>
      </c>
      <c r="B101" s="4">
        <v>45217146353.0298</v>
      </c>
      <c r="C101" s="4">
        <v>39839904832.168</v>
      </c>
      <c r="D101" s="4">
        <v>38619138294.9017</v>
      </c>
      <c r="E101" s="4">
        <v>38396650152.9875</v>
      </c>
      <c r="F101" s="4">
        <v>39528258777.3065</v>
      </c>
      <c r="G101" s="4">
        <v>40117042261.807</v>
      </c>
      <c r="H101" s="4">
        <v>40181583040.5995</v>
      </c>
      <c r="I101" s="4">
        <v>41438134545.4779</v>
      </c>
      <c r="J101" s="4">
        <v>43126100242.6531</v>
      </c>
      <c r="K101" s="4">
        <v>44505141590.2788</v>
      </c>
      <c r="L101" s="4">
        <v>46385589533.8363</v>
      </c>
      <c r="M101" s="4">
        <v>48107516796.3599</v>
      </c>
      <c r="N101" s="4">
        <v>50275293599.1806</v>
      </c>
      <c r="O101" s="4">
        <v>52211105382.5728</v>
      </c>
      <c r="P101" s="4">
        <v>54715769279.8986</v>
      </c>
      <c r="Q101" s="4">
        <v>56884939841.3921</v>
      </c>
      <c r="R101" s="4">
        <v>59101837692.0838</v>
      </c>
      <c r="S101" s="4">
        <v>59169627000.7808</v>
      </c>
      <c r="T101" s="4">
        <v>59698693167.7497</v>
      </c>
    </row>
    <row r="102" ht="12" customHeight="1">
      <c r="A102" t="s" s="6">
        <v>101</v>
      </c>
      <c r="B102" s="4">
        <v>6763118968.25624</v>
      </c>
      <c r="C102" s="4">
        <v>6748001672.02669</v>
      </c>
      <c r="D102" s="4">
        <v>6520331238.81388</v>
      </c>
      <c r="E102" s="4">
        <v>6605972494.63092</v>
      </c>
      <c r="F102" s="4">
        <v>6844372657.15659</v>
      </c>
      <c r="G102" s="4">
        <v>6852352080.4654</v>
      </c>
      <c r="H102" s="4">
        <v>7180241405.27437</v>
      </c>
      <c r="I102" s="4">
        <v>7533020280.51499</v>
      </c>
      <c r="J102" s="4">
        <v>8008865739.7073</v>
      </c>
      <c r="K102" s="4">
        <v>8336761572.06226</v>
      </c>
      <c r="L102" s="4">
        <v>8697298233.820089</v>
      </c>
      <c r="M102" s="4">
        <v>9038371651.100109</v>
      </c>
      <c r="N102" s="4">
        <v>9050931398.35844</v>
      </c>
      <c r="O102" s="4">
        <v>9271268440.567579</v>
      </c>
      <c r="P102" s="4">
        <v>9997746575.2742</v>
      </c>
      <c r="Q102" s="4">
        <v>10720581749.0677</v>
      </c>
      <c r="R102" s="4">
        <v>11225410811.3277</v>
      </c>
      <c r="S102" s="4">
        <v>11897251671.8575</v>
      </c>
      <c r="T102" s="4">
        <v>12048292689.4325</v>
      </c>
    </row>
    <row r="103" ht="12" customHeight="1">
      <c r="A103" t="s" s="6">
        <v>102</v>
      </c>
      <c r="B103" s="4">
        <v>276490686995.534</v>
      </c>
      <c r="C103" s="4">
        <v>279412727485.247</v>
      </c>
      <c r="D103" s="4">
        <v>294731239740.527</v>
      </c>
      <c r="E103" s="4">
        <v>308733261390.151</v>
      </c>
      <c r="F103" s="4">
        <v>329291574836.762</v>
      </c>
      <c r="G103" s="4">
        <v>354233738303.678</v>
      </c>
      <c r="H103" s="4">
        <v>380976693189.902</v>
      </c>
      <c r="I103" s="4">
        <v>396405566740.794</v>
      </c>
      <c r="J103" s="4">
        <v>420920935324.486</v>
      </c>
      <c r="K103" s="4">
        <v>456543772247.506</v>
      </c>
      <c r="L103" s="4">
        <v>474691627708.133</v>
      </c>
      <c r="M103" s="4">
        <v>498161456344.548</v>
      </c>
      <c r="N103" s="4">
        <v>517627284474.359</v>
      </c>
      <c r="O103" s="4">
        <v>558747568020.89</v>
      </c>
      <c r="P103" s="4">
        <v>602602553781.746</v>
      </c>
      <c r="Q103" s="4">
        <v>658553437817.194</v>
      </c>
      <c r="R103" s="4">
        <v>719561619358.264</v>
      </c>
      <c r="S103" s="4">
        <v>790088337362.2271</v>
      </c>
      <c r="T103" s="4">
        <v>820830424070.136</v>
      </c>
    </row>
    <row r="104" ht="12" customHeight="1">
      <c r="A104" t="s" s="6">
        <v>103</v>
      </c>
      <c r="B104" s="4">
        <v>109150506063.016</v>
      </c>
      <c r="C104" s="4">
        <v>118895240735.93</v>
      </c>
      <c r="D104" s="4">
        <v>127480073499.85</v>
      </c>
      <c r="E104" s="4">
        <v>136727574166.942</v>
      </c>
      <c r="F104" s="4">
        <v>147036924428.259</v>
      </c>
      <c r="G104" s="4">
        <v>159382671061.234</v>
      </c>
      <c r="H104" s="4">
        <v>171563947984.591</v>
      </c>
      <c r="I104" s="4">
        <v>179627234868.464</v>
      </c>
      <c r="J104" s="4">
        <v>156048063635.727</v>
      </c>
      <c r="K104" s="4">
        <v>157282606425.05</v>
      </c>
      <c r="L104" s="4">
        <v>165021012261.509</v>
      </c>
      <c r="M104" s="4">
        <v>171033497474.112</v>
      </c>
      <c r="N104" s="4">
        <v>178729107603.082</v>
      </c>
      <c r="O104" s="4">
        <v>187273018674.386</v>
      </c>
      <c r="P104" s="4">
        <v>196694488176.924</v>
      </c>
      <c r="Q104" s="4">
        <v>207891462167.108</v>
      </c>
      <c r="R104" s="4">
        <v>219327471266.474</v>
      </c>
      <c r="S104" s="4">
        <v>233243848106.738</v>
      </c>
      <c r="T104" s="4">
        <v>247270439237.57</v>
      </c>
    </row>
    <row r="105" ht="12" customHeight="1">
      <c r="A105" t="s" s="6">
        <v>104</v>
      </c>
      <c r="B105" s="4">
        <v>70293760715.40379</v>
      </c>
      <c r="C105" s="4">
        <v>79146807858.04469</v>
      </c>
      <c r="D105" s="4">
        <v>82511394660.7845</v>
      </c>
      <c r="E105" s="4">
        <v>81211188533.7049</v>
      </c>
      <c r="F105" s="4">
        <v>80926500190.34151</v>
      </c>
      <c r="G105" s="4">
        <v>83073225988.5811</v>
      </c>
      <c r="H105" s="4">
        <v>88972035743.83839</v>
      </c>
      <c r="I105" s="4">
        <v>91983567240.3306</v>
      </c>
      <c r="J105" s="4">
        <v>94504455313.22951</v>
      </c>
      <c r="K105" s="4">
        <v>96332003464.98779</v>
      </c>
      <c r="L105" s="4">
        <v>101286514977.457</v>
      </c>
      <c r="M105" s="4">
        <v>105003397805.043</v>
      </c>
      <c r="N105" s="4">
        <v>112895031236.631</v>
      </c>
      <c r="O105" s="4">
        <v>120927152818.697</v>
      </c>
      <c r="P105" s="4">
        <v>127075151562.255</v>
      </c>
      <c r="Q105" s="4">
        <v>132950350984.774</v>
      </c>
      <c r="R105" s="4">
        <v>140786359714.937</v>
      </c>
      <c r="S105" s="4">
        <v>151802594344.13</v>
      </c>
      <c r="T105" s="4">
        <v>155294054014.045</v>
      </c>
    </row>
    <row r="106" ht="12" customHeight="1">
      <c r="A106" t="s" s="6">
        <v>105</v>
      </c>
      <c r="B106" s="4"/>
      <c r="C106" s="4"/>
      <c r="D106" s="4"/>
      <c r="E106" s="4"/>
      <c r="F106" s="4"/>
      <c r="G106" s="4"/>
      <c r="H106" s="4"/>
      <c r="I106" s="4">
        <v>16060664605.8263</v>
      </c>
      <c r="J106" s="4">
        <v>21649775888.6539</v>
      </c>
      <c r="K106" s="4">
        <v>27018920309.04</v>
      </c>
      <c r="L106" s="4">
        <v>25857106735.7513</v>
      </c>
      <c r="M106" s="4">
        <v>24150537691.1917</v>
      </c>
      <c r="N106" s="4">
        <v>22266795751.2788</v>
      </c>
      <c r="O106" s="4">
        <v>13070609106.0006</v>
      </c>
      <c r="P106" s="4">
        <v>19148442340.2909</v>
      </c>
      <c r="Q106" s="4">
        <v>19014403324.5847</v>
      </c>
      <c r="R106" s="4">
        <v>20193296330.7089</v>
      </c>
      <c r="S106" s="4">
        <v>20496195775.6696</v>
      </c>
      <c r="T106" s="4">
        <v>22443334374.3582</v>
      </c>
    </row>
    <row r="107" ht="12" customHeight="1">
      <c r="A107" t="s" s="6">
        <v>106</v>
      </c>
      <c r="B107" s="4"/>
      <c r="C107" s="4"/>
      <c r="D107" s="4"/>
      <c r="E107" s="4"/>
      <c r="F107" s="4"/>
      <c r="G107" s="4"/>
      <c r="H107" s="4"/>
      <c r="I107" s="4"/>
      <c r="J107" s="4"/>
      <c r="K107" s="4"/>
      <c r="L107" s="4">
        <v>97524453299.24451</v>
      </c>
      <c r="M107" s="4">
        <v>102198450878.671</v>
      </c>
      <c r="N107" s="4">
        <v>108200659648.507</v>
      </c>
      <c r="O107" s="4">
        <v>112701245355.472</v>
      </c>
      <c r="P107" s="4">
        <v>117781524286.228</v>
      </c>
      <c r="Q107" s="4">
        <v>124070602722.968</v>
      </c>
      <c r="R107" s="4">
        <v>130660880328.949</v>
      </c>
      <c r="S107" s="4">
        <v>137432137278.768</v>
      </c>
      <c r="T107" s="4">
        <v>133347535202.826</v>
      </c>
    </row>
    <row r="108" ht="12" customHeight="1">
      <c r="A108" t="s" s="6">
        <v>107</v>
      </c>
      <c r="B108" s="4">
        <v>863313707.1674581</v>
      </c>
      <c r="C108" s="4">
        <v>877169787.597216</v>
      </c>
      <c r="D108" s="4">
        <v>884075711.1633641</v>
      </c>
      <c r="E108" s="4">
        <v>906781215.666477</v>
      </c>
      <c r="F108" s="4">
        <v>943085694.5578541</v>
      </c>
      <c r="G108" s="4">
        <v>983458254.525126</v>
      </c>
      <c r="H108" s="4">
        <v>1059341858.61056</v>
      </c>
      <c r="I108" s="4">
        <v>1150249578.63685</v>
      </c>
      <c r="J108" s="4">
        <v>1305639770.32791</v>
      </c>
      <c r="K108" s="4">
        <v>1484423847.21383</v>
      </c>
      <c r="L108" s="4">
        <v>1563667799.61578</v>
      </c>
      <c r="M108" s="4">
        <v>1647733181.44102</v>
      </c>
      <c r="N108" s="4">
        <v>1744438228.01582</v>
      </c>
      <c r="O108" s="4">
        <v>1854822421.83054</v>
      </c>
      <c r="P108" s="4">
        <v>1951273187.76573</v>
      </c>
      <c r="Q108" s="4">
        <v>2066398305.84391</v>
      </c>
      <c r="R108" s="4">
        <v>2225510975.39389</v>
      </c>
      <c r="S108" s="4">
        <v>2392424298.54843</v>
      </c>
      <c r="T108" s="4"/>
    </row>
    <row r="109" ht="12" customHeight="1">
      <c r="A109" t="s" s="6">
        <v>108</v>
      </c>
      <c r="B109" s="4">
        <v>71217325346.3289</v>
      </c>
      <c r="C109" s="4">
        <v>76700617159.8625</v>
      </c>
      <c r="D109" s="4">
        <v>81017170729.10249</v>
      </c>
      <c r="E109" s="4">
        <v>85519191327.9782</v>
      </c>
      <c r="F109" s="4">
        <v>91447232750.9942</v>
      </c>
      <c r="G109" s="4">
        <v>97416800092.8959</v>
      </c>
      <c r="H109" s="4">
        <v>102765023595.358</v>
      </c>
      <c r="I109" s="4">
        <v>106229768318.312</v>
      </c>
      <c r="J109" s="4">
        <v>110603683416.319</v>
      </c>
      <c r="K109" s="4">
        <v>114315400243.686</v>
      </c>
      <c r="L109" s="4">
        <v>124895151203.002</v>
      </c>
      <c r="M109" s="4">
        <v>124616185508.176</v>
      </c>
      <c r="N109" s="4">
        <v>123898976675.602</v>
      </c>
      <c r="O109" s="4">
        <v>125772558157.357</v>
      </c>
      <c r="P109" s="4">
        <v>131865380688.501</v>
      </c>
      <c r="Q109" s="4">
        <v>138380104307.613</v>
      </c>
      <c r="R109" s="4">
        <v>146121402339.043</v>
      </c>
      <c r="S109" s="4">
        <v>154153404720.775</v>
      </c>
      <c r="T109" s="4">
        <v>160363153467.242</v>
      </c>
    </row>
    <row r="110" ht="12" customHeight="1">
      <c r="A110" t="s" s="6">
        <v>109</v>
      </c>
      <c r="B110" s="4">
        <v>942151611270.028</v>
      </c>
      <c r="C110" s="4">
        <v>956601713820.9659</v>
      </c>
      <c r="D110" s="4">
        <v>963995710672.7581</v>
      </c>
      <c r="E110" s="4">
        <v>955774699780.561</v>
      </c>
      <c r="F110" s="4">
        <v>976333639592.264</v>
      </c>
      <c r="G110" s="4">
        <v>1004518797770.15</v>
      </c>
      <c r="H110" s="4">
        <v>1015916918932.02</v>
      </c>
      <c r="I110" s="4">
        <v>1034874048284.21</v>
      </c>
      <c r="J110" s="4">
        <v>1049860733915.25</v>
      </c>
      <c r="K110" s="4">
        <v>1065095186669.84</v>
      </c>
      <c r="L110" s="4">
        <v>1104009462562.19</v>
      </c>
      <c r="M110" s="4">
        <v>1124573045861.42</v>
      </c>
      <c r="N110" s="4">
        <v>1129649776279.77</v>
      </c>
      <c r="O110" s="4">
        <v>1129123604611.92</v>
      </c>
      <c r="P110" s="4">
        <v>1148664954779.19</v>
      </c>
      <c r="Q110" s="4">
        <v>1159362094006.57</v>
      </c>
      <c r="R110" s="4">
        <v>1184855583061.89</v>
      </c>
      <c r="S110" s="4">
        <v>1204797445901.45</v>
      </c>
      <c r="T110" s="4">
        <v>1190867198487.32</v>
      </c>
    </row>
    <row r="111" ht="12" customHeight="1">
      <c r="A111" t="s" s="6">
        <v>110</v>
      </c>
      <c r="B111" s="4">
        <v>7550876534.55391</v>
      </c>
      <c r="C111" s="4">
        <v>7916205968.38775</v>
      </c>
      <c r="D111" s="4">
        <v>8071010740.75507</v>
      </c>
      <c r="E111" s="4">
        <v>8831066100.5734</v>
      </c>
      <c r="F111" s="4">
        <v>8953234168.628349</v>
      </c>
      <c r="G111" s="4">
        <v>9163631326.044189</v>
      </c>
      <c r="H111" s="4">
        <v>9153209417.280291</v>
      </c>
      <c r="I111" s="4">
        <v>9048820736.87487</v>
      </c>
      <c r="J111" s="4">
        <v>8837571171.910151</v>
      </c>
      <c r="K111" s="4">
        <v>8930160095.946831</v>
      </c>
      <c r="L111" s="4">
        <v>9008629729.410311</v>
      </c>
      <c r="M111" s="4">
        <v>9129789453.19512</v>
      </c>
      <c r="N111" s="4">
        <v>9218385750.060499</v>
      </c>
      <c r="O111" s="4">
        <v>9682307282.034639</v>
      </c>
      <c r="P111" s="4">
        <v>9817160112.101971</v>
      </c>
      <c r="Q111" s="4">
        <v>9918240838.08511</v>
      </c>
      <c r="R111" s="4">
        <v>10235624544.9038</v>
      </c>
      <c r="S111" s="4">
        <v>10297038292.1733</v>
      </c>
      <c r="T111" s="4">
        <v>10121988641.2063</v>
      </c>
    </row>
    <row r="112" ht="12" customHeight="1">
      <c r="A112" t="s" s="6">
        <v>111</v>
      </c>
      <c r="B112" s="4">
        <v>4229500970111.05</v>
      </c>
      <c r="C112" s="4">
        <v>4370103995432.13</v>
      </c>
      <c r="D112" s="4">
        <v>4405896452016.14</v>
      </c>
      <c r="E112" s="4">
        <v>4413433298311.28</v>
      </c>
      <c r="F112" s="4">
        <v>4451546748078.26</v>
      </c>
      <c r="G112" s="4">
        <v>4538011073532.07</v>
      </c>
      <c r="H112" s="4">
        <v>4656455641600.44</v>
      </c>
      <c r="I112" s="4">
        <v>4730755379021.7</v>
      </c>
      <c r="J112" s="4">
        <v>4635991355123.19</v>
      </c>
      <c r="K112" s="4">
        <v>4626750094249.9</v>
      </c>
      <c r="L112" s="4">
        <v>4731198760271.14</v>
      </c>
      <c r="M112" s="4">
        <v>4748016360516.99</v>
      </c>
      <c r="N112" s="4">
        <v>4761764168336.9</v>
      </c>
      <c r="O112" s="4">
        <v>4842005214500.74</v>
      </c>
      <c r="P112" s="4">
        <v>4956311889695.07</v>
      </c>
      <c r="Q112" s="4">
        <v>5020879159600.38</v>
      </c>
      <c r="R112" s="4">
        <v>5105877836025.13</v>
      </c>
      <c r="S112" s="4">
        <v>5217808186994.9</v>
      </c>
      <c r="T112" s="4">
        <v>5163457616711.64</v>
      </c>
    </row>
    <row r="113" ht="12" customHeight="1">
      <c r="A113" t="s" s="6">
        <v>112</v>
      </c>
      <c r="B113" s="4"/>
      <c r="C113" s="4"/>
      <c r="D113" s="4"/>
      <c r="E113" s="4"/>
      <c r="F113" s="4"/>
      <c r="G113" s="4"/>
      <c r="H113" s="4"/>
      <c r="I113" s="4"/>
      <c r="J113" s="4"/>
      <c r="K113" s="4"/>
      <c r="L113" s="4"/>
      <c r="M113" s="4"/>
      <c r="N113" s="4"/>
      <c r="O113" s="4"/>
      <c r="P113" s="4"/>
      <c r="Q113" s="4"/>
      <c r="R113" s="4"/>
      <c r="S113" s="4"/>
      <c r="T113" s="4"/>
    </row>
    <row r="114" ht="12" customHeight="1">
      <c r="A114" t="s" s="6">
        <v>113</v>
      </c>
      <c r="B114" s="4">
        <v>5128680653.36992</v>
      </c>
      <c r="C114" s="4">
        <v>5222222627.55088</v>
      </c>
      <c r="D114" s="4">
        <v>6196942168.7446</v>
      </c>
      <c r="E114" s="4">
        <v>6483917244.02496</v>
      </c>
      <c r="F114" s="4">
        <v>6807206798.69123</v>
      </c>
      <c r="G114" s="4">
        <v>7228360644.4189</v>
      </c>
      <c r="H114" s="4">
        <v>7379252157.24139</v>
      </c>
      <c r="I114" s="4">
        <v>7623330035.04681</v>
      </c>
      <c r="J114" s="4">
        <v>7852971166.06058</v>
      </c>
      <c r="K114" s="4">
        <v>8119265586.45364</v>
      </c>
      <c r="L114" s="4">
        <v>8463892909.23297</v>
      </c>
      <c r="M114" s="4">
        <v>8909880504.039881</v>
      </c>
      <c r="N114" s="4">
        <v>9425387991.9639</v>
      </c>
      <c r="O114" s="4">
        <v>9819187755.08548</v>
      </c>
      <c r="P114" s="4">
        <v>10659607238.1201</v>
      </c>
      <c r="Q114" s="4">
        <v>11525306728.0716</v>
      </c>
      <c r="R114" s="4">
        <v>12459768319.9718</v>
      </c>
      <c r="S114" s="4">
        <v>13478443881.9761</v>
      </c>
      <c r="T114" s="4">
        <v>14453260027.3099</v>
      </c>
    </row>
    <row r="115" ht="12" customHeight="1">
      <c r="A115" t="s" s="6">
        <v>114</v>
      </c>
      <c r="B115" s="4">
        <v>26348276737.2435</v>
      </c>
      <c r="C115" s="4">
        <v>23449966296.1467</v>
      </c>
      <c r="D115" s="4">
        <v>22207118082.4509</v>
      </c>
      <c r="E115" s="4">
        <v>20164063218.8655</v>
      </c>
      <c r="F115" s="4">
        <v>17623391253.2884</v>
      </c>
      <c r="G115" s="4">
        <v>16178273170.5188</v>
      </c>
      <c r="H115" s="4">
        <v>16259164536.3713</v>
      </c>
      <c r="I115" s="4">
        <v>16535570333.4897</v>
      </c>
      <c r="J115" s="4">
        <v>16221394497.1534</v>
      </c>
      <c r="K115" s="4">
        <v>16659372148.5765</v>
      </c>
      <c r="L115" s="4">
        <v>18291990619.137</v>
      </c>
      <c r="M115" s="4">
        <v>20761409352.7205</v>
      </c>
      <c r="N115" s="4">
        <v>22796027469.2871</v>
      </c>
      <c r="O115" s="4">
        <v>24916058023.9308</v>
      </c>
      <c r="P115" s="4">
        <v>27307999594.2282</v>
      </c>
      <c r="Q115" s="4">
        <v>29956875554.8683</v>
      </c>
      <c r="R115" s="4">
        <v>33162261239.2392</v>
      </c>
      <c r="S115" s="4">
        <v>36113702489.5315</v>
      </c>
      <c r="T115" s="4">
        <v>37305454671.686</v>
      </c>
    </row>
    <row r="116" ht="12" customHeight="1">
      <c r="A116" t="s" s="6">
        <v>115</v>
      </c>
      <c r="B116" s="4">
        <v>10543568372.0706</v>
      </c>
      <c r="C116" s="4">
        <v>10695221449.9611</v>
      </c>
      <c r="D116" s="4">
        <v>10609713799.2753</v>
      </c>
      <c r="E116" s="4">
        <v>10647187018.2142</v>
      </c>
      <c r="F116" s="4">
        <v>10927504509.9716</v>
      </c>
      <c r="G116" s="4">
        <v>11408994019.1908</v>
      </c>
      <c r="H116" s="4">
        <v>11882106662.8294</v>
      </c>
      <c r="I116" s="4">
        <v>11938535015.7963</v>
      </c>
      <c r="J116" s="4">
        <v>12331338333.2451</v>
      </c>
      <c r="K116" s="4">
        <v>12615623600.7321</v>
      </c>
      <c r="L116" s="4">
        <v>12691278914.2408</v>
      </c>
      <c r="M116" s="4">
        <v>13170997390.4585</v>
      </c>
      <c r="N116" s="4">
        <v>13243024244.6573</v>
      </c>
      <c r="O116" s="4">
        <v>13631372692.1351</v>
      </c>
      <c r="P116" s="4">
        <v>14327158818.2829</v>
      </c>
      <c r="Q116" s="4">
        <v>15173416248.12</v>
      </c>
      <c r="R116" s="4">
        <v>16133989515.2148</v>
      </c>
      <c r="S116" s="4">
        <v>17262285408.5535</v>
      </c>
      <c r="T116" s="4">
        <v>17526052448.8404</v>
      </c>
    </row>
    <row r="117" ht="12" customHeight="1">
      <c r="A117" t="s" s="6">
        <v>116</v>
      </c>
      <c r="B117" s="4">
        <v>48154992.0296467</v>
      </c>
      <c r="C117" s="4">
        <v>46075822.3243295</v>
      </c>
      <c r="D117" s="4">
        <v>47542408.7740908</v>
      </c>
      <c r="E117" s="4">
        <v>48789248.9280382</v>
      </c>
      <c r="F117" s="4">
        <v>51197762.360024</v>
      </c>
      <c r="G117" s="4">
        <v>50565832.0419748</v>
      </c>
      <c r="H117" s="4">
        <v>53614894.7197481</v>
      </c>
      <c r="I117" s="4">
        <v>56550586.7700508</v>
      </c>
      <c r="J117" s="4">
        <v>62756555.2347173</v>
      </c>
      <c r="K117" s="4">
        <v>63631538.1283313</v>
      </c>
      <c r="L117" s="4">
        <v>68239320.70497739</v>
      </c>
      <c r="M117" s="4">
        <v>66141846.026512</v>
      </c>
      <c r="N117" s="4">
        <v>70236686.9173647</v>
      </c>
      <c r="O117" s="4">
        <v>73398500.2909251</v>
      </c>
      <c r="P117" s="4">
        <v>74066588.1581281</v>
      </c>
      <c r="Q117" s="4">
        <v>74288814.5300523</v>
      </c>
      <c r="R117" s="4">
        <v>75699705.5657081</v>
      </c>
      <c r="S117" s="4">
        <v>76008011.329923</v>
      </c>
      <c r="T117" s="4">
        <v>75173029.0444835</v>
      </c>
    </row>
    <row r="118" ht="12" customHeight="1">
      <c r="A118" t="s" s="6">
        <v>117</v>
      </c>
      <c r="B118" s="4"/>
      <c r="C118" s="4"/>
      <c r="D118" s="4"/>
      <c r="E118" s="4"/>
      <c r="F118" s="4"/>
      <c r="G118" s="4"/>
      <c r="H118" s="4"/>
      <c r="I118" s="4"/>
      <c r="J118" s="4"/>
      <c r="K118" s="4"/>
      <c r="L118" s="4"/>
      <c r="M118" s="4"/>
      <c r="N118" s="4"/>
      <c r="O118" s="4"/>
      <c r="P118" s="4"/>
      <c r="Q118" s="4"/>
      <c r="R118" s="4"/>
      <c r="S118" s="4"/>
      <c r="T118" s="4"/>
    </row>
    <row r="119" ht="12" customHeight="1">
      <c r="A119" t="s" s="6">
        <v>118</v>
      </c>
      <c r="B119" s="4">
        <v>295601777215.466</v>
      </c>
      <c r="C119" s="4">
        <v>323368202010.913</v>
      </c>
      <c r="D119" s="4">
        <v>342368324537.802</v>
      </c>
      <c r="E119" s="4">
        <v>363368459962.259</v>
      </c>
      <c r="F119" s="4">
        <v>394387463572.179</v>
      </c>
      <c r="G119" s="4">
        <v>430548633258.079</v>
      </c>
      <c r="H119" s="4">
        <v>460681097829.893</v>
      </c>
      <c r="I119" s="4">
        <v>482107173875.59</v>
      </c>
      <c r="J119" s="4">
        <v>449061334446.488</v>
      </c>
      <c r="K119" s="4">
        <v>491660742719.782</v>
      </c>
      <c r="L119" s="4">
        <v>533384027728.655</v>
      </c>
      <c r="M119" s="4">
        <v>554577928768.558</v>
      </c>
      <c r="N119" s="4">
        <v>594230347811.056</v>
      </c>
      <c r="O119" s="4">
        <v>610885292931.515</v>
      </c>
      <c r="P119" s="4">
        <v>639102209101.3979</v>
      </c>
      <c r="Q119" s="4">
        <v>664392465835.411</v>
      </c>
      <c r="R119" s="4">
        <v>698799258265.588</v>
      </c>
      <c r="S119" s="4">
        <v>734478718311.08</v>
      </c>
      <c r="T119" s="4">
        <v>751359801124.74</v>
      </c>
    </row>
    <row r="120" ht="36" customHeight="1">
      <c r="A120" t="s" s="6">
        <v>119</v>
      </c>
      <c r="B120" s="4"/>
      <c r="C120" s="4"/>
      <c r="D120" s="4"/>
      <c r="E120" s="4"/>
      <c r="F120" s="4"/>
      <c r="G120" s="4"/>
      <c r="H120" s="4"/>
      <c r="I120" s="4"/>
      <c r="J120" s="4"/>
      <c r="K120" s="4"/>
      <c r="L120" s="4"/>
      <c r="M120" s="4"/>
      <c r="N120" s="4"/>
      <c r="O120" s="4"/>
      <c r="P120" s="4"/>
      <c r="Q120" s="4"/>
      <c r="R120" s="4"/>
      <c r="S120" s="4"/>
      <c r="T120" s="4"/>
    </row>
    <row r="121" ht="12" customHeight="1">
      <c r="A121" t="s" s="6">
        <v>120</v>
      </c>
      <c r="B121" s="4"/>
      <c r="C121" s="4"/>
      <c r="D121" s="4"/>
      <c r="E121" s="4"/>
      <c r="F121" s="4"/>
      <c r="G121" s="4"/>
      <c r="H121" s="4"/>
      <c r="I121" s="4"/>
      <c r="J121" s="4"/>
      <c r="K121" s="4"/>
      <c r="L121" s="4">
        <v>1849196082.05507</v>
      </c>
      <c r="M121" s="4">
        <v>2347996681.91149</v>
      </c>
      <c r="N121" s="4">
        <v>2331538380.51145</v>
      </c>
      <c r="O121" s="4">
        <v>2457908803.63744</v>
      </c>
      <c r="P121" s="4">
        <v>2522112474.44549</v>
      </c>
      <c r="Q121" s="4">
        <v>2619069794.57439</v>
      </c>
      <c r="R121" s="4">
        <v>2776213982.24885</v>
      </c>
      <c r="S121" s="4">
        <v>2951115463.13053</v>
      </c>
      <c r="T121" s="4">
        <v>3154742430.08654</v>
      </c>
    </row>
    <row r="122" ht="12" customHeight="1">
      <c r="A122" t="s" s="6">
        <v>121</v>
      </c>
      <c r="B122" s="4"/>
      <c r="C122" s="4"/>
      <c r="D122" s="4">
        <v>22530088649.3727</v>
      </c>
      <c r="E122" s="4">
        <v>30188171187.393</v>
      </c>
      <c r="F122" s="4">
        <v>32734895320.5584</v>
      </c>
      <c r="G122" s="4">
        <v>34325251800.8094</v>
      </c>
      <c r="H122" s="4">
        <v>34532963147.0529</v>
      </c>
      <c r="I122" s="4">
        <v>35387075587.1051</v>
      </c>
      <c r="J122" s="4">
        <v>36682969799.6143</v>
      </c>
      <c r="K122" s="4">
        <v>36026708083.0728</v>
      </c>
      <c r="L122" s="4">
        <v>37718011468.5749</v>
      </c>
      <c r="M122" s="4">
        <v>37992985755.8626</v>
      </c>
      <c r="N122" s="4">
        <v>39132775328.5385</v>
      </c>
      <c r="O122" s="4">
        <v>45910572015.4414</v>
      </c>
      <c r="P122" s="4">
        <v>50593450361.0164</v>
      </c>
      <c r="Q122" s="4">
        <v>55956356099.2842</v>
      </c>
      <c r="R122" s="4">
        <v>58866086616.4469</v>
      </c>
      <c r="S122" s="4">
        <v>61440300584.1842</v>
      </c>
      <c r="T122" s="4">
        <v>64493883523.2181</v>
      </c>
    </row>
    <row r="123" ht="12" customHeight="1">
      <c r="A123" t="s" s="6">
        <v>122</v>
      </c>
      <c r="B123" s="4">
        <v>2056603836.47969</v>
      </c>
      <c r="C123" s="4">
        <v>1895138515.64164</v>
      </c>
      <c r="D123" s="4">
        <v>1631928245.73286</v>
      </c>
      <c r="E123" s="4">
        <v>1379643161.67458</v>
      </c>
      <c r="F123" s="4">
        <v>1102539641.33151</v>
      </c>
      <c r="G123" s="4">
        <v>1042739854.97435</v>
      </c>
      <c r="H123" s="4">
        <v>1116612785.22066</v>
      </c>
      <c r="I123" s="4">
        <v>1227326823.27884</v>
      </c>
      <c r="J123" s="4">
        <v>1253368676.4755</v>
      </c>
      <c r="K123" s="4">
        <v>1299189195.76739</v>
      </c>
      <c r="L123" s="4">
        <v>1369691955.02212</v>
      </c>
      <c r="M123" s="4">
        <v>1442581267.70496</v>
      </c>
      <c r="N123" s="4">
        <v>1442330935.97325</v>
      </c>
      <c r="O123" s="4">
        <v>1543731070.63468</v>
      </c>
      <c r="P123" s="4">
        <v>1652206886.90203</v>
      </c>
      <c r="Q123" s="4">
        <v>1649306467.62617</v>
      </c>
      <c r="R123" s="4">
        <v>1700482777.13946</v>
      </c>
      <c r="S123" s="4">
        <v>1845752890.81067</v>
      </c>
      <c r="T123" s="4">
        <v>2000825962.73768</v>
      </c>
    </row>
    <row r="124" ht="12" customHeight="1">
      <c r="A124" t="s" s="6">
        <v>123</v>
      </c>
      <c r="B124" s="4">
        <v>950814576.079083</v>
      </c>
      <c r="C124" s="4">
        <v>991666929.442938</v>
      </c>
      <c r="D124" s="4">
        <v>1046802200.24949</v>
      </c>
      <c r="E124" s="4">
        <v>1108694972.37673</v>
      </c>
      <c r="F124" s="4">
        <v>1199153600.62029</v>
      </c>
      <c r="G124" s="4">
        <v>1283469140.0617</v>
      </c>
      <c r="H124" s="4">
        <v>1372392036.9939</v>
      </c>
      <c r="I124" s="4">
        <v>1466704070.40023</v>
      </c>
      <c r="J124" s="4">
        <v>1524897139.76853</v>
      </c>
      <c r="K124" s="4">
        <v>1636311859.53858</v>
      </c>
      <c r="L124" s="4">
        <v>1731198022.45212</v>
      </c>
      <c r="M124" s="4">
        <v>1830766368.52075</v>
      </c>
      <c r="N124" s="4">
        <v>1939124835.98939</v>
      </c>
      <c r="O124" s="4">
        <v>2056771479.77339</v>
      </c>
      <c r="P124" s="4">
        <v>2187534747.17949</v>
      </c>
      <c r="Q124" s="4">
        <v>2343015274.93625</v>
      </c>
      <c r="R124" s="4">
        <v>2544965998.79524</v>
      </c>
      <c r="S124" s="4">
        <v>2738302708.74874</v>
      </c>
      <c r="T124" s="4">
        <v>2952572233.05123</v>
      </c>
    </row>
    <row r="125" ht="12" customHeight="1">
      <c r="A125" t="s" s="6">
        <v>124</v>
      </c>
      <c r="B125" s="4">
        <v>10418900247.3207</v>
      </c>
      <c r="C125" s="4">
        <v>9106616652.92663</v>
      </c>
      <c r="D125" s="4">
        <v>6181701566.36438</v>
      </c>
      <c r="E125" s="4">
        <v>5873668623.34666</v>
      </c>
      <c r="F125" s="4">
        <v>6002296784.831</v>
      </c>
      <c r="G125" s="4">
        <v>5945589447.65045</v>
      </c>
      <c r="H125" s="4">
        <v>6170981038.74691</v>
      </c>
      <c r="I125" s="4">
        <v>6682110469.90931</v>
      </c>
      <c r="J125" s="4">
        <v>6997691673.53668</v>
      </c>
      <c r="K125" s="4">
        <v>7326519373.45424</v>
      </c>
      <c r="L125" s="4">
        <v>7833068425.39159</v>
      </c>
      <c r="M125" s="4">
        <v>8463121187.13932</v>
      </c>
      <c r="N125" s="4">
        <v>9010898598.516069</v>
      </c>
      <c r="O125" s="4">
        <v>9659317394.8887</v>
      </c>
      <c r="P125" s="4">
        <v>10497533388.2935</v>
      </c>
      <c r="Q125" s="4">
        <v>11610367683.4295</v>
      </c>
      <c r="R125" s="4">
        <v>13030690849.1344</v>
      </c>
      <c r="S125" s="4">
        <v>14330842539.1591</v>
      </c>
      <c r="T125" s="4">
        <v>13722705688.3759</v>
      </c>
    </row>
    <row r="126" ht="12" customHeight="1">
      <c r="A126" t="s" s="6">
        <v>125</v>
      </c>
      <c r="B126" s="4">
        <v>9041858847.53414</v>
      </c>
      <c r="C126" s="4">
        <v>12495913043.2748</v>
      </c>
      <c r="D126" s="4">
        <v>13058221252.1941</v>
      </c>
      <c r="E126" s="4">
        <v>13972031151.0518</v>
      </c>
      <c r="F126" s="4">
        <v>15090233489.3632</v>
      </c>
      <c r="G126" s="4">
        <v>16076372043.3403</v>
      </c>
      <c r="H126" s="4">
        <v>16902135516.3994</v>
      </c>
      <c r="I126" s="4">
        <v>16515619830.7168</v>
      </c>
      <c r="J126" s="4">
        <v>17108967139.8482</v>
      </c>
      <c r="K126" s="4">
        <v>17031450812.5607</v>
      </c>
      <c r="L126" s="4">
        <v>17260364842.4544</v>
      </c>
      <c r="M126" s="4">
        <v>17942756149.9022</v>
      </c>
      <c r="N126" s="4">
        <v>18548122591.6978</v>
      </c>
      <c r="O126" s="4">
        <v>19148597728.1935</v>
      </c>
      <c r="P126" s="4">
        <v>20580683498.636</v>
      </c>
      <c r="Q126" s="4">
        <v>20786490333.6223</v>
      </c>
      <c r="R126" s="4">
        <v>20911331542.7332</v>
      </c>
      <c r="S126" s="4">
        <v>22479859653.5182</v>
      </c>
      <c r="T126" s="4">
        <v>24564306468.4729</v>
      </c>
    </row>
    <row r="127" ht="12" customHeight="1">
      <c r="A127" t="s" s="6">
        <v>126</v>
      </c>
      <c r="B127" s="4">
        <v>504361452.542853</v>
      </c>
      <c r="C127" s="4">
        <v>516223230.895983</v>
      </c>
      <c r="D127" s="4">
        <v>554232468.798575</v>
      </c>
      <c r="E127" s="4">
        <v>572489678.678624</v>
      </c>
      <c r="F127" s="4">
        <v>604961065.726164</v>
      </c>
      <c r="G127" s="4">
        <v>615714943.771998</v>
      </c>
      <c r="H127" s="4">
        <v>644484498.051602</v>
      </c>
      <c r="I127" s="4">
        <v>666637145.179945</v>
      </c>
      <c r="J127" s="4">
        <v>703230504.972432</v>
      </c>
      <c r="K127" s="4">
        <v>705877380.577032</v>
      </c>
      <c r="L127" s="4">
        <v>745832990.092211</v>
      </c>
      <c r="M127" s="4">
        <v>776897959.922628</v>
      </c>
      <c r="N127" s="4">
        <v>785207642.154127</v>
      </c>
      <c r="O127" s="4">
        <v>819332552.603493</v>
      </c>
      <c r="P127" s="4">
        <v>837801746.2416691</v>
      </c>
      <c r="Q127" s="4">
        <v>860460091.095247</v>
      </c>
      <c r="R127" s="4">
        <v>897523944.558547</v>
      </c>
      <c r="S127" s="4">
        <v>940007924.920123</v>
      </c>
      <c r="T127" s="4">
        <v>990722465.869525</v>
      </c>
    </row>
    <row r="128" ht="12" customHeight="1">
      <c r="A128" t="s" s="6">
        <v>127</v>
      </c>
      <c r="B128" s="4">
        <v>408433755.339673</v>
      </c>
      <c r="C128" s="4">
        <v>350333188.748005</v>
      </c>
      <c r="D128" s="4">
        <v>227416403.384197</v>
      </c>
      <c r="E128" s="4">
        <v>152424954.035583</v>
      </c>
      <c r="F128" s="4">
        <v>119253702.356277</v>
      </c>
      <c r="G128" s="4">
        <v>114166087.06804</v>
      </c>
      <c r="H128" s="4">
        <v>128004400.652045</v>
      </c>
      <c r="I128" s="4">
        <v>264047233.459504</v>
      </c>
      <c r="J128" s="4">
        <v>342469249.586701</v>
      </c>
      <c r="K128" s="4">
        <v>420894717.152108</v>
      </c>
      <c r="L128" s="4">
        <v>529064646.66383</v>
      </c>
      <c r="M128" s="4">
        <v>645965986.760645</v>
      </c>
      <c r="N128" s="4">
        <v>851981179.2099921</v>
      </c>
      <c r="O128" s="4">
        <v>572257782.097466</v>
      </c>
      <c r="P128" s="4">
        <v>543016606.248294</v>
      </c>
      <c r="Q128" s="4">
        <v>594501950.2123671</v>
      </c>
      <c r="R128" s="4">
        <v>652639709.3062561</v>
      </c>
      <c r="S128" s="4">
        <v>755026240.6834871</v>
      </c>
      <c r="T128" s="4">
        <v>834546393.201722</v>
      </c>
    </row>
    <row r="129" ht="12" customHeight="1">
      <c r="A129" t="s" s="6">
        <v>128</v>
      </c>
      <c r="B129" s="4"/>
      <c r="C129" s="4"/>
      <c r="D129" s="4"/>
      <c r="E129" s="4"/>
      <c r="F129" s="4"/>
      <c r="G129" s="4"/>
      <c r="H129" s="4"/>
      <c r="I129" s="4"/>
      <c r="J129" s="4"/>
      <c r="K129" s="4">
        <v>32687175381.6496</v>
      </c>
      <c r="L129" s="4">
        <v>33896600870.7706</v>
      </c>
      <c r="M129" s="4">
        <v>32439047033.3275</v>
      </c>
      <c r="N129" s="4">
        <v>32017339421.8942</v>
      </c>
      <c r="O129" s="4">
        <v>36179593546.7405</v>
      </c>
      <c r="P129" s="4">
        <v>37771495662.797</v>
      </c>
      <c r="Q129" s="4">
        <v>41510873733.4139</v>
      </c>
      <c r="R129" s="4">
        <v>43960015283.6854</v>
      </c>
      <c r="S129" s="4">
        <v>46597616200.7065</v>
      </c>
      <c r="T129" s="4">
        <v>48368325616.3333</v>
      </c>
    </row>
    <row r="130" ht="12" customHeight="1">
      <c r="A130" t="s" s="6">
        <v>129</v>
      </c>
      <c r="B130" s="4">
        <v>1417085934.89328</v>
      </c>
      <c r="C130" s="4">
        <v>1442610029.05836</v>
      </c>
      <c r="D130" s="4">
        <v>1494663645.07051</v>
      </c>
      <c r="E130" s="4">
        <v>1559413977.32471</v>
      </c>
      <c r="F130" s="4">
        <v>1666485603.00916</v>
      </c>
      <c r="G130" s="4">
        <v>1764400811.79861</v>
      </c>
      <c r="H130" s="4">
        <v>1886238025.15628</v>
      </c>
      <c r="I130" s="4">
        <v>2022521257.01479</v>
      </c>
      <c r="J130" s="4">
        <v>2179494437.7584</v>
      </c>
      <c r="K130" s="4">
        <v>2406399936.64299</v>
      </c>
      <c r="L130" s="4">
        <v>2483890593.70545</v>
      </c>
      <c r="M130" s="4">
        <v>2465681398.94632</v>
      </c>
      <c r="N130" s="4">
        <v>2441174518.64221</v>
      </c>
      <c r="O130" s="4">
        <v>2393875185.51907</v>
      </c>
      <c r="P130" s="4">
        <v>2466629164.05763</v>
      </c>
      <c r="Q130" s="4">
        <v>2585719908.75407</v>
      </c>
      <c r="R130" s="4">
        <v>2809254591.23631</v>
      </c>
      <c r="S130" s="4">
        <v>2902689337.81569</v>
      </c>
      <c r="T130" s="4">
        <v>2954882284.168</v>
      </c>
    </row>
    <row r="131" ht="12" customHeight="1">
      <c r="A131" t="s" s="6">
        <v>130</v>
      </c>
      <c r="B131" s="4">
        <v>15866609805.2645</v>
      </c>
      <c r="C131" s="4">
        <v>14966074503.6294</v>
      </c>
      <c r="D131" s="4">
        <v>11784441130.4475</v>
      </c>
      <c r="E131" s="4">
        <v>9872196086.131781</v>
      </c>
      <c r="F131" s="4">
        <v>8908072279.163151</v>
      </c>
      <c r="G131" s="4">
        <v>9201155000</v>
      </c>
      <c r="H131" s="4">
        <v>9678020500</v>
      </c>
      <c r="I131" s="4">
        <v>10400885250</v>
      </c>
      <c r="J131" s="4">
        <v>11194349750</v>
      </c>
      <c r="K131" s="4">
        <v>11074208250</v>
      </c>
      <c r="L131" s="4">
        <v>11434200000</v>
      </c>
      <c r="M131" s="4">
        <v>12204375000</v>
      </c>
      <c r="N131" s="4">
        <v>13042025000</v>
      </c>
      <c r="O131" s="4">
        <v>14378400000</v>
      </c>
      <c r="P131" s="4">
        <v>15435325000</v>
      </c>
      <c r="Q131" s="4">
        <v>16639625000</v>
      </c>
      <c r="R131" s="4">
        <v>17944975000</v>
      </c>
      <c r="S131" s="4">
        <v>19710725000</v>
      </c>
      <c r="T131" s="4">
        <v>20287746250</v>
      </c>
    </row>
    <row r="132" ht="12" customHeight="1">
      <c r="A132" t="s" s="6">
        <v>131</v>
      </c>
      <c r="B132" s="4">
        <v>12401289199.2574</v>
      </c>
      <c r="C132" s="4">
        <v>13473280264.5012</v>
      </c>
      <c r="D132" s="4">
        <v>13718447180.6292</v>
      </c>
      <c r="E132" s="4">
        <v>14294710857.0827</v>
      </c>
      <c r="F132" s="4">
        <v>14840900498.6634</v>
      </c>
      <c r="G132" s="4">
        <v>15053451911.9263</v>
      </c>
      <c r="H132" s="4">
        <v>15281888980.8746</v>
      </c>
      <c r="I132" s="4">
        <v>16189489177.5662</v>
      </c>
      <c r="J132" s="4">
        <v>17240171942.4352</v>
      </c>
      <c r="K132" s="4">
        <v>18691358145.9076</v>
      </c>
      <c r="L132" s="4">
        <v>20269578035.7472</v>
      </c>
      <c r="M132" s="4">
        <v>20779788755.9776</v>
      </c>
      <c r="N132" s="4">
        <v>21632774847.4052</v>
      </c>
      <c r="O132" s="4">
        <v>21967645545.4719</v>
      </c>
      <c r="P132" s="4">
        <v>22933852106.5844</v>
      </c>
      <c r="Q132" s="4">
        <v>24179117582.7525</v>
      </c>
      <c r="R132" s="4">
        <v>25381346505.2111</v>
      </c>
      <c r="S132" s="4">
        <v>27066319404.9017</v>
      </c>
      <c r="T132" s="4">
        <v>27270323847.8108</v>
      </c>
    </row>
    <row r="133" ht="12" customHeight="1">
      <c r="A133" t="s" s="6">
        <v>132</v>
      </c>
      <c r="B133" s="4">
        <v>4688359394.753</v>
      </c>
      <c r="C133" s="4">
        <v>4861828692.35886</v>
      </c>
      <c r="D133" s="4">
        <v>5508451908.44259</v>
      </c>
      <c r="E133" s="4">
        <v>5794891407.6816</v>
      </c>
      <c r="F133" s="4">
        <v>6044071738.21191</v>
      </c>
      <c r="G133" s="4">
        <v>6243526105.5729</v>
      </c>
      <c r="H133" s="4">
        <v>6218552001.15061</v>
      </c>
      <c r="I133" s="4">
        <v>6199896345.14716</v>
      </c>
      <c r="J133" s="4">
        <v>5914701113.27039</v>
      </c>
      <c r="K133" s="4">
        <v>5772748286.5519</v>
      </c>
      <c r="L133" s="4">
        <v>6101794938.88536</v>
      </c>
      <c r="M133" s="4">
        <v>6278746992.11303</v>
      </c>
      <c r="N133" s="4">
        <v>6837767239.31107</v>
      </c>
      <c r="O133" s="4">
        <v>7698199298.88032</v>
      </c>
      <c r="P133" s="4">
        <v>9767827453.003651</v>
      </c>
      <c r="Q133" s="4">
        <v>10602157499.9266</v>
      </c>
      <c r="R133" s="4">
        <v>12132224050.1055</v>
      </c>
      <c r="S133" s="4">
        <v>13876944294.4311</v>
      </c>
      <c r="T133" s="4">
        <v>14339082785.659</v>
      </c>
    </row>
    <row r="134" ht="12" customHeight="1">
      <c r="A134" t="s" s="6">
        <v>133</v>
      </c>
      <c r="B134" s="4">
        <v>3932157067.5423</v>
      </c>
      <c r="C134" s="4">
        <v>3689516997.71601</v>
      </c>
      <c r="D134" s="4">
        <v>3447300380.92961</v>
      </c>
      <c r="E134" s="4">
        <v>3189802353.11207</v>
      </c>
      <c r="F134" s="4">
        <v>3133724417.22472</v>
      </c>
      <c r="G134" s="4">
        <v>3098797308.40986</v>
      </c>
      <c r="H134" s="4">
        <v>3135512238.7443</v>
      </c>
      <c r="I134" s="4">
        <v>3180668431.59864</v>
      </c>
      <c r="J134" s="4">
        <v>3288135721.78345</v>
      </c>
      <c r="K134" s="4">
        <v>3430814902.61605</v>
      </c>
      <c r="L134" s="4">
        <v>3586883988.95646</v>
      </c>
      <c r="M134" s="4">
        <v>3424565368.12094</v>
      </c>
      <c r="N134" s="4">
        <v>3453793697.16585</v>
      </c>
      <c r="O134" s="4">
        <v>3551069283.20154</v>
      </c>
      <c r="P134" s="4">
        <v>3715387792.06024</v>
      </c>
      <c r="Q134" s="4">
        <v>3877087656.40188</v>
      </c>
      <c r="R134" s="4">
        <v>4072129927.20151</v>
      </c>
      <c r="S134" s="4">
        <v>4322519752.10044</v>
      </c>
      <c r="T134" s="4">
        <v>4536485006.83742</v>
      </c>
    </row>
    <row r="135" ht="12" customHeight="1">
      <c r="A135" t="s" s="6">
        <v>134</v>
      </c>
      <c r="B135" s="4">
        <v>3265591559.32407</v>
      </c>
      <c r="C135" s="4">
        <v>3059547936.29744</v>
      </c>
      <c r="D135" s="4">
        <v>3095838834.69407</v>
      </c>
      <c r="E135" s="4">
        <v>3160744947.59995</v>
      </c>
      <c r="F135" s="4">
        <v>3158481593.50944</v>
      </c>
      <c r="G135" s="4">
        <v>3212561531.54284</v>
      </c>
      <c r="H135" s="4">
        <v>3281596748.95686</v>
      </c>
      <c r="I135" s="4">
        <v>3402802282.56971</v>
      </c>
      <c r="J135" s="4">
        <v>3536611916.70005</v>
      </c>
      <c r="K135" s="4">
        <v>3701386758.14988</v>
      </c>
      <c r="L135" s="4">
        <v>3877575177.25968</v>
      </c>
      <c r="M135" s="4">
        <v>4110920842.43682</v>
      </c>
      <c r="N135" s="4">
        <v>3589911444.41624</v>
      </c>
      <c r="O135" s="4">
        <v>3941180406.51647</v>
      </c>
      <c r="P135" s="4">
        <v>4148368403.22472</v>
      </c>
      <c r="Q135" s="4">
        <v>4339312825.23752</v>
      </c>
      <c r="R135" s="4">
        <v>4557258851.96535</v>
      </c>
      <c r="S135" s="4">
        <v>4841663812.66139</v>
      </c>
      <c r="T135" s="4">
        <v>5186794027.88045</v>
      </c>
    </row>
    <row r="136" ht="12" customHeight="1">
      <c r="A136" t="s" s="6">
        <v>135</v>
      </c>
      <c r="B136" s="4">
        <v>1243020281.54778</v>
      </c>
      <c r="C136" s="4">
        <v>1351538833.70195</v>
      </c>
      <c r="D136" s="4">
        <v>1252430786.64694</v>
      </c>
      <c r="E136" s="4">
        <v>1373814378.00948</v>
      </c>
      <c r="F136" s="4">
        <v>1233133288.98527</v>
      </c>
      <c r="G136" s="4">
        <v>1439421907.48376</v>
      </c>
      <c r="H136" s="4">
        <v>1544739823.87934</v>
      </c>
      <c r="I136" s="4">
        <v>1603322832.32072</v>
      </c>
      <c r="J136" s="4">
        <v>1665776322.98803</v>
      </c>
      <c r="K136" s="4">
        <v>1716453871.17722</v>
      </c>
      <c r="L136" s="4">
        <v>1743506520.28913</v>
      </c>
      <c r="M136" s="4">
        <v>1656767701.30891</v>
      </c>
      <c r="N136" s="4">
        <v>1684932752.23116</v>
      </c>
      <c r="O136" s="4">
        <v>1777604053.60388</v>
      </c>
      <c r="P136" s="4">
        <v>1875372276.55209</v>
      </c>
      <c r="Q136" s="4">
        <v>1924131955.74244</v>
      </c>
      <c r="R136" s="4">
        <v>2072290116.33461</v>
      </c>
      <c r="S136" s="4">
        <v>2192482943.08203</v>
      </c>
      <c r="T136" s="4">
        <v>2375260855.55277</v>
      </c>
    </row>
    <row r="137" ht="12" customHeight="1">
      <c r="A137" t="s" s="6">
        <v>136</v>
      </c>
      <c r="B137" s="4">
        <v>47206007491.9192</v>
      </c>
      <c r="C137" s="4">
        <v>51712040356.1942</v>
      </c>
      <c r="D137" s="4">
        <v>56306715078.1808</v>
      </c>
      <c r="E137" s="4">
        <v>61878234603.0313</v>
      </c>
      <c r="F137" s="4">
        <v>67578484057.7495</v>
      </c>
      <c r="G137" s="4">
        <v>74220828751.2374</v>
      </c>
      <c r="H137" s="4">
        <v>81644916394.8703</v>
      </c>
      <c r="I137" s="4">
        <v>87623563753.92841</v>
      </c>
      <c r="J137" s="4">
        <v>81174981724.8763</v>
      </c>
      <c r="K137" s="4">
        <v>86157185424.7484</v>
      </c>
      <c r="L137" s="4">
        <v>93789736842.1053</v>
      </c>
      <c r="M137" s="4">
        <v>94275263157.89481</v>
      </c>
      <c r="N137" s="4">
        <v>99357631578.9474</v>
      </c>
      <c r="O137" s="4">
        <v>105108947368.421</v>
      </c>
      <c r="P137" s="4">
        <v>112238947368.421</v>
      </c>
      <c r="Q137" s="4">
        <v>118223684210.526</v>
      </c>
      <c r="R137" s="4">
        <v>125138421052.632</v>
      </c>
      <c r="S137" s="4">
        <v>133247631578.947</v>
      </c>
      <c r="T137" s="4">
        <v>139653485880.977</v>
      </c>
    </row>
    <row r="138" ht="12" customHeight="1">
      <c r="A138" t="s" s="6">
        <v>137</v>
      </c>
      <c r="B138" s="4"/>
      <c r="C138" s="4"/>
      <c r="D138" s="4"/>
      <c r="E138" s="4"/>
      <c r="F138" s="4"/>
      <c r="G138" s="4">
        <v>420314722.34976</v>
      </c>
      <c r="H138" s="4">
        <v>458492055.091223</v>
      </c>
      <c r="I138" s="4">
        <v>506194041.980556</v>
      </c>
      <c r="J138" s="4">
        <v>555755697.913223</v>
      </c>
      <c r="K138" s="4">
        <v>595920613.441741</v>
      </c>
      <c r="L138" s="4">
        <v>624337143.585387</v>
      </c>
      <c r="M138" s="4">
        <v>645905368.680564</v>
      </c>
      <c r="N138" s="4">
        <v>684924265.615625</v>
      </c>
      <c r="O138" s="4">
        <v>795445094.912069</v>
      </c>
      <c r="P138" s="4">
        <v>877061583.7224129</v>
      </c>
      <c r="Q138" s="4">
        <v>817106994.266863</v>
      </c>
      <c r="R138" s="4">
        <v>977140736.374264</v>
      </c>
      <c r="S138" s="4">
        <v>1080294818.86506</v>
      </c>
      <c r="T138" s="4">
        <v>1212071918.47371</v>
      </c>
    </row>
    <row r="139" ht="12" customHeight="1">
      <c r="A139" t="s" s="6">
        <v>138</v>
      </c>
      <c r="B139" s="4">
        <v>1630136549.55878</v>
      </c>
      <c r="C139" s="4">
        <v>1656480580.94326</v>
      </c>
      <c r="D139" s="4">
        <v>1794519416.97999</v>
      </c>
      <c r="E139" s="4">
        <v>1756127407.03825</v>
      </c>
      <c r="F139" s="4">
        <v>1772146134.80977</v>
      </c>
      <c r="G139" s="4">
        <v>1882178773.06183</v>
      </c>
      <c r="H139" s="4">
        <v>1942754934.64248</v>
      </c>
      <c r="I139" s="4">
        <v>2074106419.28791</v>
      </c>
      <c r="J139" s="4">
        <v>2199239626.79295</v>
      </c>
      <c r="K139" s="4">
        <v>2347354303.75306</v>
      </c>
      <c r="L139" s="4">
        <v>2422469641.47315</v>
      </c>
      <c r="M139" s="4">
        <v>2715588468.09141</v>
      </c>
      <c r="N139" s="4">
        <v>2828375518.26183</v>
      </c>
      <c r="O139" s="4">
        <v>3038846112.57877</v>
      </c>
      <c r="P139" s="4">
        <v>3105260709.44113</v>
      </c>
      <c r="Q139" s="4">
        <v>3294054174.63506</v>
      </c>
      <c r="R139" s="4">
        <v>3468639045.89072</v>
      </c>
      <c r="S139" s="4">
        <v>3617790524.86402</v>
      </c>
      <c r="T139" s="4">
        <v>3798680051.10721</v>
      </c>
    </row>
    <row r="140" ht="12" customHeight="1">
      <c r="A140" t="s" s="6">
        <v>139</v>
      </c>
      <c r="B140" s="4">
        <v>2360417127.94327</v>
      </c>
      <c r="C140" s="4">
        <v>2508096392.47953</v>
      </c>
      <c r="D140" s="4">
        <v>2625749583.57309</v>
      </c>
      <c r="E140" s="4">
        <v>2743402773.68685</v>
      </c>
      <c r="F140" s="4">
        <v>2898435362.9114</v>
      </c>
      <c r="G140" s="4">
        <v>3082268472.28044</v>
      </c>
      <c r="H140" s="4">
        <v>3198696108.11618</v>
      </c>
      <c r="I140" s="4">
        <v>3366850884.30719</v>
      </c>
      <c r="J140" s="4">
        <v>3539422299.76604</v>
      </c>
      <c r="K140" s="4">
        <v>3706482063.56648</v>
      </c>
      <c r="L140" s="4">
        <v>3957418082.79925</v>
      </c>
      <c r="M140" s="4">
        <v>3896082511.62241</v>
      </c>
      <c r="N140" s="4">
        <v>4005624314.45899</v>
      </c>
      <c r="O140" s="4">
        <v>4010915242.32409</v>
      </c>
      <c r="P140" s="4">
        <v>3990731332.32021</v>
      </c>
      <c r="Q140" s="4">
        <v>4137015689.7755</v>
      </c>
      <c r="R140" s="4">
        <v>4229019046.54075</v>
      </c>
      <c r="S140" s="4">
        <v>4409988375.55611</v>
      </c>
      <c r="T140" s="4">
        <v>4602421381.6125</v>
      </c>
    </row>
    <row r="141" ht="12" customHeight="1">
      <c r="A141" t="s" s="6">
        <v>140</v>
      </c>
      <c r="B141" s="4">
        <v>101087071.991107</v>
      </c>
      <c r="C141" s="4">
        <v>101175900.039142</v>
      </c>
      <c r="D141" s="4">
        <v>108400623.657185</v>
      </c>
      <c r="E141" s="4">
        <v>114911452.726642</v>
      </c>
      <c r="F141" s="4">
        <v>121665659.881187</v>
      </c>
      <c r="G141" s="4">
        <v>131658299.831915</v>
      </c>
      <c r="H141" s="4">
        <v>118093638.632082</v>
      </c>
      <c r="I141" s="4">
        <v>110481765.336538</v>
      </c>
      <c r="J141" s="4">
        <v>107339370.964759</v>
      </c>
      <c r="K141" s="4">
        <v>104766286.856212</v>
      </c>
      <c r="L141" s="4">
        <v>110937729.412641</v>
      </c>
      <c r="M141" s="4">
        <v>116887741.466861</v>
      </c>
      <c r="N141" s="4">
        <v>119945411.027386</v>
      </c>
      <c r="O141" s="4">
        <v>120149396.141195</v>
      </c>
      <c r="P141" s="4">
        <v>120082818.406459</v>
      </c>
      <c r="Q141" s="4">
        <v>123231360.845182</v>
      </c>
      <c r="R141" s="4">
        <v>125551289.075319</v>
      </c>
      <c r="S141" s="4">
        <v>129379964.280803</v>
      </c>
      <c r="T141" s="4">
        <v>126882296.155474</v>
      </c>
    </row>
    <row r="142" ht="12" customHeight="1">
      <c r="A142" t="s" s="6">
        <v>141</v>
      </c>
      <c r="B142" s="4"/>
      <c r="C142" s="4"/>
      <c r="D142" s="4"/>
      <c r="E142" s="4"/>
      <c r="F142" s="4"/>
      <c r="G142" s="4"/>
      <c r="H142" s="4"/>
      <c r="I142" s="4"/>
      <c r="J142" s="4"/>
      <c r="K142" s="4"/>
      <c r="L142" s="4"/>
      <c r="M142" s="4"/>
      <c r="N142" s="4"/>
      <c r="O142" s="4"/>
      <c r="P142" s="4"/>
      <c r="Q142" s="4"/>
      <c r="R142" s="4"/>
      <c r="S142" s="4"/>
      <c r="T142" s="4"/>
    </row>
    <row r="143" ht="12" customHeight="1">
      <c r="A143" t="s" s="6">
        <v>142</v>
      </c>
      <c r="B143" s="4">
        <v>972444587.662969</v>
      </c>
      <c r="C143" s="4">
        <v>989832744.3971241</v>
      </c>
      <c r="D143" s="4">
        <v>1008383455.83913</v>
      </c>
      <c r="E143" s="4">
        <v>1067612242.47558</v>
      </c>
      <c r="F143" s="4">
        <v>1034935491.57296</v>
      </c>
      <c r="G143" s="4">
        <v>1136564091.59526</v>
      </c>
      <c r="H143" s="4">
        <v>1202698785.38246</v>
      </c>
      <c r="I143" s="4">
        <v>1154053268.26685</v>
      </c>
      <c r="J143" s="4">
        <v>1206212447.04187</v>
      </c>
      <c r="K143" s="4">
        <v>1299245507.16819</v>
      </c>
      <c r="L143" s="4">
        <v>1293653473.22014</v>
      </c>
      <c r="M143" s="4">
        <v>1319640344.40555</v>
      </c>
      <c r="N143" s="4">
        <v>1328412943.41555</v>
      </c>
      <c r="O143" s="4">
        <v>1407835146.11873</v>
      </c>
      <c r="P143" s="4">
        <v>1488746515.1226</v>
      </c>
      <c r="Q143" s="4">
        <v>1622278157.54553</v>
      </c>
      <c r="R143" s="4">
        <v>1928387627.92558</v>
      </c>
      <c r="S143" s="4">
        <v>1959519170.34319</v>
      </c>
      <c r="T143" s="4">
        <v>2028435534.83749</v>
      </c>
    </row>
    <row r="144" ht="12" customHeight="1">
      <c r="A144" t="s" s="6">
        <v>143</v>
      </c>
      <c r="B144" s="4">
        <v>2726074033.40225</v>
      </c>
      <c r="C144" s="4">
        <v>2846987581.8199</v>
      </c>
      <c r="D144" s="4">
        <v>3032403303.28493</v>
      </c>
      <c r="E144" s="4">
        <v>3186511947.39659</v>
      </c>
      <c r="F144" s="4">
        <v>3318310635.1787</v>
      </c>
      <c r="G144" s="4">
        <v>3460591055.46483</v>
      </c>
      <c r="H144" s="4">
        <v>3653963480.9228</v>
      </c>
      <c r="I144" s="4">
        <v>3861781830.20217</v>
      </c>
      <c r="J144" s="4">
        <v>4096216243.37224</v>
      </c>
      <c r="K144" s="4">
        <v>4203159418.80727</v>
      </c>
      <c r="L144" s="4">
        <v>4582562397.94315</v>
      </c>
      <c r="M144" s="4">
        <v>4700497863.39525</v>
      </c>
      <c r="N144" s="4">
        <v>4799834108.84689</v>
      </c>
      <c r="O144" s="4">
        <v>4975357150.44097</v>
      </c>
      <c r="P144" s="4">
        <v>5261229604.24519</v>
      </c>
      <c r="Q144" s="4">
        <v>5326541854.3562</v>
      </c>
      <c r="R144" s="4">
        <v>5536815244.97488</v>
      </c>
      <c r="S144" s="4">
        <v>5862115925.6808</v>
      </c>
      <c r="T144" s="4">
        <v>6185513728.31866</v>
      </c>
    </row>
    <row r="145" ht="12" customHeight="1">
      <c r="A145" t="s" s="6">
        <v>144</v>
      </c>
      <c r="B145" s="4"/>
      <c r="C145" s="4"/>
      <c r="D145" s="4"/>
      <c r="E145" s="4"/>
      <c r="F145" s="4"/>
      <c r="G145" s="4"/>
      <c r="H145" s="4"/>
      <c r="I145" s="4"/>
      <c r="J145" s="4"/>
      <c r="K145" s="4"/>
      <c r="L145" s="4"/>
      <c r="M145" s="4"/>
      <c r="N145" s="4"/>
      <c r="O145" s="4"/>
      <c r="P145" s="4"/>
      <c r="Q145" s="4"/>
      <c r="R145" s="4"/>
      <c r="S145" s="4"/>
      <c r="T145" s="4"/>
    </row>
    <row r="146" ht="12" customHeight="1">
      <c r="A146" t="s" s="6">
        <v>145</v>
      </c>
      <c r="B146" s="4">
        <v>413325339980.804</v>
      </c>
      <c r="C146" s="4">
        <v>430776972106.142</v>
      </c>
      <c r="D146" s="4">
        <v>446408398241.76</v>
      </c>
      <c r="E146" s="4">
        <v>455115704020.581</v>
      </c>
      <c r="F146" s="4">
        <v>475405936893.87</v>
      </c>
      <c r="G146" s="4">
        <v>445845258682.303</v>
      </c>
      <c r="H146" s="4">
        <v>468760936466.252</v>
      </c>
      <c r="I146" s="4">
        <v>500522064862.549</v>
      </c>
      <c r="J146" s="4">
        <v>525080308657.694</v>
      </c>
      <c r="K146" s="4">
        <v>545418010283.765</v>
      </c>
      <c r="L146" s="4">
        <v>581426421971.453</v>
      </c>
      <c r="M146" s="4">
        <v>580513674391.545</v>
      </c>
      <c r="N146" s="4">
        <v>585312691416.452</v>
      </c>
      <c r="O146" s="4">
        <v>593223360014.088</v>
      </c>
      <c r="P146" s="4">
        <v>617269309006.4</v>
      </c>
      <c r="Q146" s="4">
        <v>637055457596.052</v>
      </c>
      <c r="R146" s="4">
        <v>669864782183.058</v>
      </c>
      <c r="S146" s="4">
        <v>691704027302.286</v>
      </c>
      <c r="T146" s="4">
        <v>699939486221.459</v>
      </c>
    </row>
    <row r="147" ht="24" customHeight="1">
      <c r="A147" t="s" s="6">
        <v>146</v>
      </c>
      <c r="B147" s="4">
        <v>182117183.482809</v>
      </c>
      <c r="C147" s="4">
        <v>195643648.133308</v>
      </c>
      <c r="D147" s="4">
        <v>203485076.916206</v>
      </c>
      <c r="E147" s="4">
        <v>220050095.220079</v>
      </c>
      <c r="F147" s="4">
        <v>218873880.902644</v>
      </c>
      <c r="G147" s="4">
        <v>235010116.901958</v>
      </c>
      <c r="H147" s="4">
        <v>227728371.709885</v>
      </c>
      <c r="I147" s="4">
        <v>214180760.223691</v>
      </c>
      <c r="J147" s="4">
        <v>220012603.97398</v>
      </c>
      <c r="K147" s="4">
        <v>223593594.092404</v>
      </c>
      <c r="L147" s="4">
        <v>233611434.360038</v>
      </c>
      <c r="M147" s="4">
        <v>237472671.374342</v>
      </c>
      <c r="N147" s="4">
        <v>238667142.842075</v>
      </c>
      <c r="O147" s="4">
        <v>242853327.620526</v>
      </c>
      <c r="P147" s="4">
        <v>234979963.064189</v>
      </c>
      <c r="Q147" s="4">
        <v>239902742.976358</v>
      </c>
      <c r="R147" s="4">
        <v>240271104.661325</v>
      </c>
      <c r="S147" s="4">
        <v>235138826.940497</v>
      </c>
      <c r="T147" s="4">
        <v>229491005.210346</v>
      </c>
    </row>
    <row r="148" ht="12" customHeight="1">
      <c r="A148" t="s" s="6">
        <v>147</v>
      </c>
      <c r="B148" s="4">
        <v>3618291734.08572</v>
      </c>
      <c r="C148" s="4">
        <v>3039365056.632</v>
      </c>
      <c r="D148" s="4">
        <v>2154909825.15208</v>
      </c>
      <c r="E148" s="4">
        <v>2129050907.25027</v>
      </c>
      <c r="F148" s="4">
        <v>1471174176.90993</v>
      </c>
      <c r="G148" s="4">
        <v>1450577738.43319</v>
      </c>
      <c r="H148" s="4">
        <v>1375147696.03467</v>
      </c>
      <c r="I148" s="4">
        <v>1397150059.17122</v>
      </c>
      <c r="J148" s="4">
        <v>1306335305.32509</v>
      </c>
      <c r="K148" s="4">
        <v>1261919904.94404</v>
      </c>
      <c r="L148" s="4">
        <v>1288420222.94787</v>
      </c>
      <c r="M148" s="4">
        <v>1367013856.54768</v>
      </c>
      <c r="N148" s="4">
        <v>1473640937.3584</v>
      </c>
      <c r="O148" s="4">
        <v>1570901239.22406</v>
      </c>
      <c r="P148" s="4">
        <v>1687306011.40824</v>
      </c>
      <c r="Q148" s="4">
        <v>1813877408.69432</v>
      </c>
      <c r="R148" s="4">
        <v>1900665177.8829</v>
      </c>
      <c r="S148" s="4">
        <v>1958976512.17176</v>
      </c>
      <c r="T148" s="4">
        <v>2111088029.60614</v>
      </c>
    </row>
    <row r="149" ht="12" customHeight="1">
      <c r="A149" t="s" s="6">
        <v>148</v>
      </c>
      <c r="B149" s="4">
        <v>2177045227.3776</v>
      </c>
      <c r="C149" s="4">
        <v>2199145064.84165</v>
      </c>
      <c r="D149" s="4">
        <v>2229199373.81045</v>
      </c>
      <c r="E149" s="4">
        <v>2208826373.05266</v>
      </c>
      <c r="F149" s="4">
        <v>2257765662.91562</v>
      </c>
      <c r="G149" s="4">
        <v>2305565976.31752</v>
      </c>
      <c r="H149" s="4">
        <v>2331174598.63139</v>
      </c>
      <c r="I149" s="4">
        <v>2383328745.06424</v>
      </c>
      <c r="J149" s="4">
        <v>2466823142.90958</v>
      </c>
      <c r="K149" s="4">
        <v>2548241661.56743</v>
      </c>
      <c r="L149" s="4">
        <v>2647883820.18625</v>
      </c>
      <c r="M149" s="4">
        <v>2705812352.27233</v>
      </c>
      <c r="N149" s="4">
        <v>2733587430.45005</v>
      </c>
      <c r="O149" s="4">
        <v>2763316163.84424</v>
      </c>
      <c r="P149" s="4">
        <v>2831583508.70378</v>
      </c>
      <c r="Q149" s="4">
        <v>2885253732.83757</v>
      </c>
      <c r="R149" s="4">
        <v>3030940182.62071</v>
      </c>
      <c r="S149" s="4">
        <v>3472925286.43414</v>
      </c>
      <c r="T149" s="4">
        <v>3820217815.07755</v>
      </c>
    </row>
    <row r="150" ht="12" customHeight="1">
      <c r="A150" t="s" s="6">
        <v>149</v>
      </c>
      <c r="B150" s="4">
        <v>1139772298.09852</v>
      </c>
      <c r="C150" s="4">
        <v>1040685683.55311</v>
      </c>
      <c r="D150" s="4">
        <v>944354970.160972</v>
      </c>
      <c r="E150" s="4">
        <v>914430329.6953681</v>
      </c>
      <c r="F150" s="4">
        <v>933947772.378265</v>
      </c>
      <c r="G150" s="4">
        <v>993500269.2388279</v>
      </c>
      <c r="H150" s="4">
        <v>1015705932.58652</v>
      </c>
      <c r="I150" s="4">
        <v>1055285083.63296</v>
      </c>
      <c r="J150" s="4">
        <v>1090530936.40348</v>
      </c>
      <c r="K150" s="4">
        <v>1124014260.31553</v>
      </c>
      <c r="L150" s="4">
        <v>1136896162.14218</v>
      </c>
      <c r="M150" s="4">
        <v>1170465415.00598</v>
      </c>
      <c r="N150" s="4">
        <v>1225863291.05693</v>
      </c>
      <c r="O150" s="4">
        <v>1311730534.98085</v>
      </c>
      <c r="P150" s="4">
        <v>1451107229.39026</v>
      </c>
      <c r="Q150" s="4">
        <v>1556365693.02251</v>
      </c>
      <c r="R150" s="4">
        <v>1689531996.17992</v>
      </c>
      <c r="S150" s="4">
        <v>1862675511.53404</v>
      </c>
      <c r="T150" s="4">
        <v>2028460485.75373</v>
      </c>
    </row>
    <row r="151" ht="12" customHeight="1">
      <c r="A151" t="s" s="6">
        <v>150</v>
      </c>
      <c r="B151" s="4"/>
      <c r="C151" s="4"/>
      <c r="D151" s="4"/>
      <c r="E151" s="4"/>
      <c r="F151" s="4"/>
      <c r="G151" s="4"/>
      <c r="H151" s="4"/>
      <c r="I151" s="4">
        <v>1004514317.85277</v>
      </c>
      <c r="J151" s="4">
        <v>1053735519.42755</v>
      </c>
      <c r="K151" s="4">
        <v>954684380.601355</v>
      </c>
      <c r="L151" s="4">
        <v>984279596.4</v>
      </c>
      <c r="M151" s="4">
        <v>995106671.9604</v>
      </c>
      <c r="N151" s="4">
        <v>1014013698.72765</v>
      </c>
      <c r="O151" s="4">
        <v>1039364041.19583</v>
      </c>
      <c r="P151" s="4">
        <v>1085096059.00846</v>
      </c>
      <c r="Q151" s="4">
        <v>1130670093.48681</v>
      </c>
      <c r="R151" s="4">
        <v>1227907721.52668</v>
      </c>
      <c r="S151" s="4">
        <v>1359293847.73003</v>
      </c>
      <c r="T151" s="4">
        <v>1453085123.2234</v>
      </c>
    </row>
    <row r="152" ht="12" customHeight="1">
      <c r="A152" t="s" s="6">
        <v>151</v>
      </c>
      <c r="B152" s="4"/>
      <c r="C152" s="4"/>
      <c r="D152" s="4"/>
      <c r="E152" s="4"/>
      <c r="F152" s="4"/>
      <c r="G152" s="4"/>
      <c r="H152" s="4"/>
      <c r="I152" s="4"/>
      <c r="J152" s="4"/>
      <c r="K152" s="4"/>
      <c r="L152" s="4"/>
      <c r="M152" s="4"/>
      <c r="N152" s="4"/>
      <c r="O152" s="4"/>
      <c r="P152" s="4"/>
      <c r="Q152" s="4"/>
      <c r="R152" s="4"/>
      <c r="S152" s="4"/>
      <c r="T152" s="4"/>
    </row>
    <row r="153" ht="12" customHeight="1">
      <c r="A153" t="s" s="6">
        <v>152</v>
      </c>
      <c r="B153" s="4">
        <v>29312116686.1427</v>
      </c>
      <c r="C153" s="4">
        <v>31334081353.9444</v>
      </c>
      <c r="D153" s="4">
        <v>30071024424.5484</v>
      </c>
      <c r="E153" s="4">
        <v>29766626321.922</v>
      </c>
      <c r="F153" s="4">
        <v>32849863533.8466</v>
      </c>
      <c r="G153" s="4">
        <v>30688523140.5726</v>
      </c>
      <c r="H153" s="4">
        <v>34437705756.2123</v>
      </c>
      <c r="I153" s="4">
        <v>33670529277.0423</v>
      </c>
      <c r="J153" s="4">
        <v>36248368734.4713</v>
      </c>
      <c r="K153" s="4">
        <v>36440273804.5824</v>
      </c>
      <c r="L153" s="4">
        <v>37020609824.9576</v>
      </c>
      <c r="M153" s="4">
        <v>39816388504.8512</v>
      </c>
      <c r="N153" s="4">
        <v>41136714247.6646</v>
      </c>
      <c r="O153" s="4">
        <v>43735306931.6847</v>
      </c>
      <c r="P153" s="4">
        <v>45835417944.6449</v>
      </c>
      <c r="Q153" s="4">
        <v>47200631556.4376</v>
      </c>
      <c r="R153" s="4">
        <v>50863330781.5553</v>
      </c>
      <c r="S153" s="4">
        <v>52239577756.1013</v>
      </c>
      <c r="T153" s="4">
        <v>55158232262.2134</v>
      </c>
    </row>
    <row r="154" ht="12" customHeight="1">
      <c r="A154" t="s" s="6">
        <v>153</v>
      </c>
      <c r="B154" s="4">
        <v>2499025440.94482</v>
      </c>
      <c r="C154" s="4">
        <v>2621477663.45504</v>
      </c>
      <c r="D154" s="4">
        <v>2487658528.1217</v>
      </c>
      <c r="E154" s="4">
        <v>2702957512.83807</v>
      </c>
      <c r="F154" s="4">
        <v>2885825834.38977</v>
      </c>
      <c r="G154" s="4">
        <v>2963765703.31726</v>
      </c>
      <c r="H154" s="4">
        <v>3183084365.36274</v>
      </c>
      <c r="I154" s="4">
        <v>3508986383.39406</v>
      </c>
      <c r="J154" s="4">
        <v>3887330273.75412</v>
      </c>
      <c r="K154" s="4">
        <v>4202894942.16882</v>
      </c>
      <c r="L154" s="4">
        <v>4248747769.46269</v>
      </c>
      <c r="M154" s="4">
        <v>4754303084.39786</v>
      </c>
      <c r="N154" s="4">
        <v>5173488004.64998</v>
      </c>
      <c r="O154" s="4">
        <v>5485124961.33554</v>
      </c>
      <c r="P154" s="4">
        <v>5917558733.10904</v>
      </c>
      <c r="Q154" s="4">
        <v>6483607269.67489</v>
      </c>
      <c r="R154" s="4">
        <v>6893450298.39693</v>
      </c>
      <c r="S154" s="4">
        <v>7395431382.91549</v>
      </c>
      <c r="T154" s="4">
        <v>7900511175.26117</v>
      </c>
    </row>
    <row r="155" ht="12" customHeight="1">
      <c r="A155" t="s" s="6">
        <v>154</v>
      </c>
      <c r="B155" s="4"/>
      <c r="C155" s="4"/>
      <c r="D155" s="4"/>
      <c r="E155" s="4"/>
      <c r="F155" s="4"/>
      <c r="G155" s="4"/>
      <c r="H155" s="4"/>
      <c r="I155" s="4"/>
      <c r="J155" s="4"/>
      <c r="K155" s="4"/>
      <c r="L155" s="4"/>
      <c r="M155" s="4"/>
      <c r="N155" s="4"/>
      <c r="O155" s="4"/>
      <c r="P155" s="4"/>
      <c r="Q155" s="4"/>
      <c r="R155" s="4"/>
      <c r="S155" s="4"/>
      <c r="T155" s="4"/>
    </row>
    <row r="156" ht="12" customHeight="1">
      <c r="A156" t="s" s="6">
        <v>155</v>
      </c>
      <c r="B156" s="4">
        <v>2590637103.68839</v>
      </c>
      <c r="C156" s="4">
        <v>2802369818.79004</v>
      </c>
      <c r="D156" s="4">
        <v>3003878016.46223</v>
      </c>
      <c r="E156" s="4">
        <v>2943541614.97796</v>
      </c>
      <c r="F156" s="4">
        <v>3158897455.96122</v>
      </c>
      <c r="G156" s="4">
        <v>3288835715.78525</v>
      </c>
      <c r="H156" s="4">
        <v>3393925224.72661</v>
      </c>
      <c r="I156" s="4">
        <v>3537064383.45707</v>
      </c>
      <c r="J156" s="4">
        <v>3653542903.21965</v>
      </c>
      <c r="K156" s="4">
        <v>3776751293.01296</v>
      </c>
      <c r="L156" s="4">
        <v>3908501440.92219</v>
      </c>
      <c r="M156" s="4">
        <v>3954636211.97157</v>
      </c>
      <c r="N156" s="4">
        <v>4143947858.69143</v>
      </c>
      <c r="O156" s="4">
        <v>4319623612.49029</v>
      </c>
      <c r="P156" s="4">
        <v>4849718949.79411</v>
      </c>
      <c r="Q156" s="4">
        <v>4972328353.64208</v>
      </c>
      <c r="R156" s="4">
        <v>5324020758.56284</v>
      </c>
      <c r="S156" s="4">
        <v>5610147245.02179</v>
      </c>
      <c r="T156" s="4">
        <v>5799458891.74165</v>
      </c>
    </row>
    <row r="157" ht="12" customHeight="1">
      <c r="A157" t="s" s="6">
        <v>156</v>
      </c>
      <c r="B157" s="4"/>
      <c r="C157" s="4"/>
      <c r="D157" s="4"/>
      <c r="E157" s="4"/>
      <c r="F157" s="4"/>
      <c r="G157" s="4"/>
      <c r="H157" s="4"/>
      <c r="I157" s="4"/>
      <c r="J157" s="4"/>
      <c r="K157" s="4"/>
      <c r="L157" s="4"/>
      <c r="M157" s="4"/>
      <c r="N157" s="4"/>
      <c r="O157" s="4"/>
      <c r="P157" s="4"/>
      <c r="Q157" s="4"/>
      <c r="R157" s="4"/>
      <c r="S157" s="4"/>
      <c r="T157" s="4"/>
    </row>
    <row r="158" ht="12" customHeight="1">
      <c r="A158" t="s" s="6">
        <v>157</v>
      </c>
      <c r="B158" s="4">
        <v>3375944078.74668</v>
      </c>
      <c r="C158" s="4">
        <v>3590929275.13418</v>
      </c>
      <c r="D158" s="4">
        <v>3738387432.30511</v>
      </c>
      <c r="E158" s="4">
        <v>3882309740.90118</v>
      </c>
      <c r="F158" s="4">
        <v>4201280414.34178</v>
      </c>
      <c r="G158" s="4">
        <v>4346999804.97745</v>
      </c>
      <c r="H158" s="4">
        <v>4578620307.68014</v>
      </c>
      <c r="I158" s="4">
        <v>4809777105.6727</v>
      </c>
      <c r="J158" s="4">
        <v>4954858716.85007</v>
      </c>
      <c r="K158" s="4">
        <v>5173495487.66952</v>
      </c>
      <c r="L158" s="4">
        <v>5494252207.90502</v>
      </c>
      <c r="M158" s="4">
        <v>5757963272.59674</v>
      </c>
      <c r="N158" s="4">
        <v>5764888196.37731</v>
      </c>
      <c r="O158" s="4">
        <v>5992315212.96738</v>
      </c>
      <c r="P158" s="4">
        <v>6272911559.60148</v>
      </c>
      <c r="Q158" s="4">
        <v>6491157509.63501</v>
      </c>
      <c r="R158" s="4">
        <v>6709559955.12121</v>
      </c>
      <c r="S158" s="4">
        <v>6938460637.22391</v>
      </c>
      <c r="T158" s="4">
        <v>7362028621.15813</v>
      </c>
    </row>
    <row r="159" ht="12" customHeight="1">
      <c r="A159" t="s" s="6">
        <v>158</v>
      </c>
      <c r="B159" s="4">
        <v>281955594046.613</v>
      </c>
      <c r="C159" s="4">
        <v>288832598821.522</v>
      </c>
      <c r="D159" s="4">
        <v>293760304700.177</v>
      </c>
      <c r="E159" s="4">
        <v>297454682600.102</v>
      </c>
      <c r="F159" s="4">
        <v>306262566437.816</v>
      </c>
      <c r="G159" s="4">
        <v>315805641888.825</v>
      </c>
      <c r="H159" s="4">
        <v>326563625485.116</v>
      </c>
      <c r="I159" s="4">
        <v>340535469587.02</v>
      </c>
      <c r="J159" s="4">
        <v>353896255735.827</v>
      </c>
      <c r="K159" s="4">
        <v>370474105839.544</v>
      </c>
      <c r="L159" s="4">
        <v>385074626865.672</v>
      </c>
      <c r="M159" s="4">
        <v>392490611984.532</v>
      </c>
      <c r="N159" s="4">
        <v>392790134493.653</v>
      </c>
      <c r="O159" s="4">
        <v>394108353878.711</v>
      </c>
      <c r="P159" s="4">
        <v>402922644615.016</v>
      </c>
      <c r="Q159" s="4">
        <v>411168323101.386</v>
      </c>
      <c r="R159" s="4">
        <v>425124149956.814</v>
      </c>
      <c r="S159" s="4">
        <v>441791696640.802</v>
      </c>
      <c r="T159" s="4">
        <v>449761878487.767</v>
      </c>
    </row>
    <row r="160" ht="24" customHeight="1">
      <c r="A160" t="s" s="6">
        <v>159</v>
      </c>
      <c r="B160" s="4"/>
      <c r="C160" s="4"/>
      <c r="D160" s="4"/>
      <c r="E160" s="4"/>
      <c r="F160" s="4"/>
      <c r="G160" s="4"/>
      <c r="H160" s="4"/>
      <c r="I160" s="4"/>
      <c r="J160" s="4"/>
      <c r="K160" s="4"/>
      <c r="L160" s="4"/>
      <c r="M160" s="4"/>
      <c r="N160" s="4"/>
      <c r="O160" s="4"/>
      <c r="P160" s="4"/>
      <c r="Q160" s="4"/>
      <c r="R160" s="4"/>
      <c r="S160" s="4"/>
      <c r="T160" s="4"/>
    </row>
    <row r="161" ht="12" customHeight="1">
      <c r="A161" t="s" s="6">
        <v>160</v>
      </c>
      <c r="B161" s="4">
        <v>2278525628.31422</v>
      </c>
      <c r="C161" s="4">
        <v>2390174025.25532</v>
      </c>
      <c r="D161" s="4">
        <v>2402602806.81561</v>
      </c>
      <c r="E161" s="4">
        <v>2415331667.98348</v>
      </c>
      <c r="F161" s="4">
        <v>2477893272.2879</v>
      </c>
      <c r="G161" s="4">
        <v>2625080903.62639</v>
      </c>
      <c r="H161" s="4">
        <v>2636890593.97445</v>
      </c>
      <c r="I161" s="4">
        <v>2689817004.32205</v>
      </c>
      <c r="J161" s="4">
        <v>2603735449.57398</v>
      </c>
      <c r="K161" s="4">
        <v>2627173560.12466</v>
      </c>
      <c r="L161" s="4">
        <v>2682347064.36419</v>
      </c>
      <c r="M161" s="4"/>
      <c r="N161" s="4"/>
      <c r="O161" s="4"/>
      <c r="P161" s="4"/>
      <c r="Q161" s="4"/>
      <c r="R161" s="4"/>
      <c r="S161" s="4"/>
      <c r="T161" s="4"/>
    </row>
    <row r="162" ht="12" customHeight="1">
      <c r="A162" t="s" s="6">
        <v>161</v>
      </c>
      <c r="B162" s="4">
        <v>38715939298.5474</v>
      </c>
      <c r="C162" s="4">
        <v>38214854046.7331</v>
      </c>
      <c r="D162" s="4">
        <v>38643270230.8996</v>
      </c>
      <c r="E162" s="4">
        <v>41106184617.6535</v>
      </c>
      <c r="F162" s="4">
        <v>43279635658.6835</v>
      </c>
      <c r="G162" s="4">
        <v>45152836111.0781</v>
      </c>
      <c r="H162" s="4">
        <v>46778305308.305</v>
      </c>
      <c r="I162" s="4">
        <v>47605110082.7685</v>
      </c>
      <c r="J162" s="4">
        <v>47808215118.8227</v>
      </c>
      <c r="K162" s="4">
        <v>50282008367.8422</v>
      </c>
      <c r="L162" s="4">
        <v>51599748517.9818</v>
      </c>
      <c r="M162" s="4">
        <v>53451262720.7858</v>
      </c>
      <c r="N162" s="4">
        <v>56077241190.4358</v>
      </c>
      <c r="O162" s="4">
        <v>58513885618.5613</v>
      </c>
      <c r="P162" s="4">
        <v>60712724762.831</v>
      </c>
      <c r="Q162" s="4">
        <v>62717853637.3156</v>
      </c>
      <c r="R162" s="4">
        <v>63200977861.2817</v>
      </c>
      <c r="S162" s="4">
        <v>65084119223.7571</v>
      </c>
      <c r="T162" s="4">
        <v>64081242758.2353</v>
      </c>
    </row>
    <row r="163" ht="12" customHeight="1">
      <c r="A163" t="s" s="6">
        <v>162</v>
      </c>
      <c r="B163" s="4"/>
      <c r="C163" s="4"/>
      <c r="D163" s="4"/>
      <c r="E163" s="4"/>
      <c r="F163" s="4"/>
      <c r="G163" s="4"/>
      <c r="H163" s="4"/>
      <c r="I163" s="4"/>
      <c r="J163" s="4"/>
      <c r="K163" s="4"/>
      <c r="L163" s="4"/>
      <c r="M163" s="4"/>
      <c r="N163" s="4"/>
      <c r="O163" s="4"/>
      <c r="P163" s="4"/>
      <c r="Q163" s="4"/>
      <c r="R163" s="4"/>
      <c r="S163" s="4"/>
      <c r="T163" s="4"/>
    </row>
    <row r="164" ht="12" customHeight="1">
      <c r="A164" t="s" s="6">
        <v>163</v>
      </c>
      <c r="B164" s="4">
        <v>2820500756.495</v>
      </c>
      <c r="C164" s="4">
        <v>2815121711.3703</v>
      </c>
      <c r="D164" s="4">
        <v>2825973079.85884</v>
      </c>
      <c r="E164" s="4">
        <v>2814919608.5188</v>
      </c>
      <c r="F164" s="4">
        <v>2908866341.7226</v>
      </c>
      <c r="G164" s="4">
        <v>3080833197.69159</v>
      </c>
      <c r="H164" s="4">
        <v>3276286557.20436</v>
      </c>
      <c r="I164" s="4">
        <v>3406249571.61428</v>
      </c>
      <c r="J164" s="4">
        <v>3532675435.72262</v>
      </c>
      <c r="K164" s="4">
        <v>3781225302.96834</v>
      </c>
      <c r="L164" s="4">
        <v>3936327817.17888</v>
      </c>
      <c r="M164" s="4">
        <v>4052872049.31031</v>
      </c>
      <c r="N164" s="4">
        <v>4083427038.16698</v>
      </c>
      <c r="O164" s="4">
        <v>4186354768.15103</v>
      </c>
      <c r="P164" s="4">
        <v>4408746005.97779</v>
      </c>
      <c r="Q164" s="4">
        <v>4597552924.8684</v>
      </c>
      <c r="R164" s="4">
        <v>4788455383.60474</v>
      </c>
      <c r="S164" s="4">
        <v>4962899553.22515</v>
      </c>
      <c r="T164" s="4">
        <v>5099835100.65866</v>
      </c>
    </row>
    <row r="165" ht="12" customHeight="1">
      <c r="A165" t="s" s="6">
        <v>164</v>
      </c>
      <c r="B165" s="4">
        <v>1507000406.64576</v>
      </c>
      <c r="C165" s="4">
        <v>1544738760.1214</v>
      </c>
      <c r="D165" s="4">
        <v>1444076714.62979</v>
      </c>
      <c r="E165" s="4">
        <v>1465007709.5285</v>
      </c>
      <c r="F165" s="4">
        <v>1523674847.20822</v>
      </c>
      <c r="G165" s="4">
        <v>1563378093.70219</v>
      </c>
      <c r="H165" s="4">
        <v>1616831446.27208</v>
      </c>
      <c r="I165" s="4">
        <v>1661358428.4426</v>
      </c>
      <c r="J165" s="4">
        <v>1834509565.26523</v>
      </c>
      <c r="K165" s="4">
        <v>1824075639.29852</v>
      </c>
      <c r="L165" s="4">
        <v>1798365122.6158</v>
      </c>
      <c r="M165" s="4">
        <v>1926127106.36332</v>
      </c>
      <c r="N165" s="4">
        <v>1983894008.81976</v>
      </c>
      <c r="O165" s="4">
        <v>2089040391.28721</v>
      </c>
      <c r="P165" s="4">
        <v>2091129431.67849</v>
      </c>
      <c r="Q165" s="4">
        <v>2185230256.10403</v>
      </c>
      <c r="R165" s="4">
        <v>2311973610.95806</v>
      </c>
      <c r="S165" s="4">
        <v>2390580713.73063</v>
      </c>
      <c r="T165" s="4">
        <v>2598561235.8252</v>
      </c>
    </row>
    <row r="166" ht="12" customHeight="1">
      <c r="A166" t="s" s="6">
        <v>165</v>
      </c>
      <c r="B166" s="4">
        <v>34977654922.883</v>
      </c>
      <c r="C166" s="4">
        <v>36641050126.4032</v>
      </c>
      <c r="D166" s="4">
        <v>37710320429.084</v>
      </c>
      <c r="E166" s="4">
        <v>38539752619.6476</v>
      </c>
      <c r="F166" s="4">
        <v>38578292372.2672</v>
      </c>
      <c r="G166" s="4">
        <v>39542749681.5739</v>
      </c>
      <c r="H166" s="4">
        <v>41243087917.8816</v>
      </c>
      <c r="I166" s="4">
        <v>42356651291.6644</v>
      </c>
      <c r="J166" s="4">
        <v>43152718561.7312</v>
      </c>
      <c r="K166" s="4">
        <v>43627561283.5314</v>
      </c>
      <c r="L166" s="4">
        <v>45983449592.8421</v>
      </c>
      <c r="M166" s="4">
        <v>47408936530.2202</v>
      </c>
      <c r="N166" s="4">
        <v>48143264348.1839</v>
      </c>
      <c r="O166" s="4">
        <v>53102020576.0468</v>
      </c>
      <c r="P166" s="4">
        <v>58730834757.1078</v>
      </c>
      <c r="Q166" s="4">
        <v>61902299833.9916</v>
      </c>
      <c r="R166" s="4">
        <v>65740242423.6991</v>
      </c>
      <c r="S166" s="4">
        <v>69980375056.9984</v>
      </c>
      <c r="T166" s="4">
        <v>74179197560.4183</v>
      </c>
    </row>
    <row r="167" ht="12" customHeight="1">
      <c r="A167" t="s" s="6">
        <v>166</v>
      </c>
      <c r="B167" s="4"/>
      <c r="C167" s="4"/>
      <c r="D167" s="4"/>
      <c r="E167" s="4"/>
      <c r="F167" s="4"/>
      <c r="G167" s="4"/>
      <c r="H167" s="4"/>
      <c r="I167" s="4"/>
      <c r="J167" s="4"/>
      <c r="K167" s="4"/>
      <c r="L167" s="4"/>
      <c r="M167" s="4"/>
      <c r="N167" s="4"/>
      <c r="O167" s="4"/>
      <c r="P167" s="4"/>
      <c r="Q167" s="4"/>
      <c r="R167" s="4"/>
      <c r="S167" s="4"/>
      <c r="T167" s="4"/>
    </row>
    <row r="168" ht="12" customHeight="1">
      <c r="A168" t="s" s="6">
        <v>167</v>
      </c>
      <c r="B168" s="4"/>
      <c r="C168" s="4"/>
      <c r="D168" s="4"/>
      <c r="E168" s="4"/>
      <c r="F168" s="4"/>
      <c r="G168" s="4"/>
      <c r="H168" s="4"/>
      <c r="I168" s="4"/>
      <c r="J168" s="4"/>
      <c r="K168" s="4"/>
      <c r="L168" s="4"/>
      <c r="M168" s="4"/>
      <c r="N168" s="4"/>
      <c r="O168" s="4"/>
      <c r="P168" s="4"/>
      <c r="Q168" s="4"/>
      <c r="R168" s="4"/>
      <c r="S168" s="4"/>
      <c r="T168" s="4"/>
    </row>
    <row r="169" ht="12" customHeight="1">
      <c r="A169" t="s" s="6">
        <v>168</v>
      </c>
      <c r="B169" s="4"/>
      <c r="C169" s="4"/>
      <c r="D169" s="4"/>
      <c r="E169" s="4"/>
      <c r="F169" s="4"/>
      <c r="G169" s="4"/>
      <c r="H169" s="4"/>
      <c r="I169" s="4"/>
      <c r="J169" s="4"/>
      <c r="K169" s="4"/>
      <c r="L169" s="4"/>
      <c r="M169" s="4"/>
      <c r="N169" s="4"/>
      <c r="O169" s="4"/>
      <c r="P169" s="4"/>
      <c r="Q169" s="4"/>
      <c r="R169" s="4"/>
      <c r="S169" s="4"/>
      <c r="T169" s="4"/>
    </row>
    <row r="170" ht="24" customHeight="1">
      <c r="A170" t="s" s="6">
        <v>169</v>
      </c>
      <c r="B170" s="4"/>
      <c r="C170" s="4"/>
      <c r="D170" s="4"/>
      <c r="E170" s="4"/>
      <c r="F170" s="4"/>
      <c r="G170" s="4"/>
      <c r="H170" s="4"/>
      <c r="I170" s="4"/>
      <c r="J170" s="4"/>
      <c r="K170" s="4"/>
      <c r="L170" s="4"/>
      <c r="M170" s="4"/>
      <c r="N170" s="4"/>
      <c r="O170" s="4"/>
      <c r="P170" s="4"/>
      <c r="Q170" s="4"/>
      <c r="R170" s="4"/>
      <c r="S170" s="4"/>
      <c r="T170" s="4"/>
    </row>
    <row r="171" ht="12" customHeight="1">
      <c r="A171" t="s" s="6">
        <v>170</v>
      </c>
      <c r="B171" s="4">
        <v>116966569350.968</v>
      </c>
      <c r="C171" s="4">
        <v>120598906112.994</v>
      </c>
      <c r="D171" s="4">
        <v>124847807184.317</v>
      </c>
      <c r="E171" s="4">
        <v>128326793090.481</v>
      </c>
      <c r="F171" s="4">
        <v>134809195259.238</v>
      </c>
      <c r="G171" s="4">
        <v>140452717480.688</v>
      </c>
      <c r="H171" s="4">
        <v>147615476382.23</v>
      </c>
      <c r="I171" s="4">
        <v>155575832146.212</v>
      </c>
      <c r="J171" s="4">
        <v>159749542448.108</v>
      </c>
      <c r="K171" s="4">
        <v>162985714850.455</v>
      </c>
      <c r="L171" s="4">
        <v>168288531891.204</v>
      </c>
      <c r="M171" s="4">
        <v>171637634124.32</v>
      </c>
      <c r="N171" s="4">
        <v>174215767563.661</v>
      </c>
      <c r="O171" s="4">
        <v>175929063477.969</v>
      </c>
      <c r="P171" s="4">
        <v>182897667360.878</v>
      </c>
      <c r="Q171" s="4">
        <v>187632770146.352</v>
      </c>
      <c r="R171" s="4">
        <v>192233391606.635</v>
      </c>
      <c r="S171" s="4">
        <v>197333337246.562</v>
      </c>
      <c r="T171" s="4">
        <v>197402589381.97</v>
      </c>
    </row>
    <row r="172" ht="12" customHeight="1">
      <c r="A172" t="s" s="6">
        <v>171</v>
      </c>
      <c r="B172" s="4">
        <v>12652625161.4445</v>
      </c>
      <c r="C172" s="4">
        <v>13421155506.912</v>
      </c>
      <c r="D172" s="4">
        <v>14550395886.4326</v>
      </c>
      <c r="E172" s="4">
        <v>15429670540.5986</v>
      </c>
      <c r="F172" s="4">
        <v>16027689807.5864</v>
      </c>
      <c r="G172" s="4">
        <v>16828564522.5764</v>
      </c>
      <c r="H172" s="4">
        <v>17341152465.7088</v>
      </c>
      <c r="I172" s="4">
        <v>18387433053.0889</v>
      </c>
      <c r="J172" s="4">
        <v>18873291187.3623</v>
      </c>
      <c r="K172" s="4">
        <v>18849736048.6861</v>
      </c>
      <c r="L172" s="4">
        <v>19867880550.2714</v>
      </c>
      <c r="M172" s="4">
        <v>21354315271.5084</v>
      </c>
      <c r="N172" s="4">
        <v>21902763276.506</v>
      </c>
      <c r="O172" s="4">
        <v>21968471566.3355</v>
      </c>
      <c r="P172" s="4">
        <v>22715399599.5909</v>
      </c>
      <c r="Q172" s="4">
        <v>23622652659.5986</v>
      </c>
      <c r="R172" s="4">
        <v>24921898555.8765</v>
      </c>
      <c r="S172" s="4">
        <v>26616587657.6761</v>
      </c>
      <c r="T172" s="4">
        <v>30023510877.8586</v>
      </c>
    </row>
    <row r="173" ht="12" customHeight="1">
      <c r="A173" t="s" s="6">
        <v>172</v>
      </c>
      <c r="B173" s="4">
        <v>50248972481.2039</v>
      </c>
      <c r="C173" s="4">
        <v>52792358268.5397</v>
      </c>
      <c r="D173" s="4">
        <v>56860483455.3426</v>
      </c>
      <c r="E173" s="4">
        <v>57859947293.801</v>
      </c>
      <c r="F173" s="4">
        <v>60022413963.5855</v>
      </c>
      <c r="G173" s="4">
        <v>63001091770.1642</v>
      </c>
      <c r="H173" s="4">
        <v>66054490892.3434</v>
      </c>
      <c r="I173" s="4">
        <v>66724545016.0692</v>
      </c>
      <c r="J173" s="4">
        <v>68426177245.8095</v>
      </c>
      <c r="K173" s="4">
        <v>70930666164.4494</v>
      </c>
      <c r="L173" s="4">
        <v>73952374969.7995</v>
      </c>
      <c r="M173" s="4">
        <v>75418468995.4034</v>
      </c>
      <c r="N173" s="4">
        <v>77850284714.506</v>
      </c>
      <c r="O173" s="4">
        <v>81623159361.2372</v>
      </c>
      <c r="P173" s="4">
        <v>87637620103.5938</v>
      </c>
      <c r="Q173" s="4">
        <v>94357063094.1427</v>
      </c>
      <c r="R173" s="4">
        <v>100186010330.491</v>
      </c>
      <c r="S173" s="4">
        <v>105879697771.565</v>
      </c>
      <c r="T173" s="4">
        <v>107569517451.685</v>
      </c>
    </row>
    <row r="174" ht="12" customHeight="1">
      <c r="A174" t="s" s="6">
        <v>173</v>
      </c>
      <c r="B174" s="4"/>
      <c r="C174" s="4">
        <v>112264251.426463</v>
      </c>
      <c r="D174" s="4">
        <v>105079339.335169</v>
      </c>
      <c r="E174" s="4">
        <v>92154580.5969431</v>
      </c>
      <c r="F174" s="4">
        <v>98881864.98052</v>
      </c>
      <c r="G174" s="4">
        <v>109659988.263397</v>
      </c>
      <c r="H174" s="4">
        <v>121064627.04279</v>
      </c>
      <c r="I174" s="4">
        <v>123849111.272426</v>
      </c>
      <c r="J174" s="4">
        <v>126326095.708646</v>
      </c>
      <c r="K174" s="4">
        <v>119504486.540379</v>
      </c>
      <c r="L174" s="4">
        <v>119863000</v>
      </c>
      <c r="M174" s="4">
        <v>121421219</v>
      </c>
      <c r="N174" s="4">
        <v>117171476.335</v>
      </c>
      <c r="O174" s="4">
        <v>115648247.142645</v>
      </c>
      <c r="P174" s="4">
        <v>121315011.252635</v>
      </c>
      <c r="Q174" s="4">
        <v>127987336.871529</v>
      </c>
      <c r="R174" s="4">
        <v>131826956.977675</v>
      </c>
      <c r="S174" s="4">
        <v>134595323.074207</v>
      </c>
      <c r="T174" s="4">
        <v>128000152.24357</v>
      </c>
    </row>
    <row r="175" ht="12" customHeight="1">
      <c r="A175" t="s" s="6">
        <v>174</v>
      </c>
      <c r="B175" s="4">
        <v>7091896590.04555</v>
      </c>
      <c r="C175" s="4">
        <v>7759882802.29624</v>
      </c>
      <c r="D175" s="4">
        <v>8396323560.02927</v>
      </c>
      <c r="E175" s="4">
        <v>8854405420.892321</v>
      </c>
      <c r="F175" s="4">
        <v>9106769057.033581</v>
      </c>
      <c r="G175" s="4">
        <v>9266290383.90723</v>
      </c>
      <c r="H175" s="4">
        <v>9526727264.33264</v>
      </c>
      <c r="I175" s="4">
        <v>10142248212.5425</v>
      </c>
      <c r="J175" s="4">
        <v>10886841542.8858</v>
      </c>
      <c r="K175" s="4">
        <v>11313301598.818</v>
      </c>
      <c r="L175" s="4">
        <v>11620500000</v>
      </c>
      <c r="M175" s="4">
        <v>11687233385.2202</v>
      </c>
      <c r="N175" s="4">
        <v>11947728636.2557</v>
      </c>
      <c r="O175" s="4">
        <v>12450221829.4066</v>
      </c>
      <c r="P175" s="4">
        <v>13386737514.1809</v>
      </c>
      <c r="Q175" s="4">
        <v>14349415138.6434</v>
      </c>
      <c r="R175" s="4">
        <v>15573098989.5259</v>
      </c>
      <c r="S175" s="4">
        <v>17459415719.0724</v>
      </c>
      <c r="T175" s="4">
        <v>19225857623.4071</v>
      </c>
    </row>
    <row r="176" ht="24" customHeight="1">
      <c r="A176" t="s" s="6">
        <v>175</v>
      </c>
      <c r="B176" s="4">
        <v>2356852386.37983</v>
      </c>
      <c r="C176" s="4">
        <v>2581858705.13154</v>
      </c>
      <c r="D176" s="4">
        <v>2939422490.49443</v>
      </c>
      <c r="E176" s="4">
        <v>3474464558.994</v>
      </c>
      <c r="F176" s="4">
        <v>3680921041.42543</v>
      </c>
      <c r="G176" s="4">
        <v>3558992414.12118</v>
      </c>
      <c r="H176" s="4">
        <v>3834234097.39779</v>
      </c>
      <c r="I176" s="4">
        <v>3684530642.17733</v>
      </c>
      <c r="J176" s="4">
        <v>3545656502.59626</v>
      </c>
      <c r="K176" s="4">
        <v>3611448068.22955</v>
      </c>
      <c r="L176" s="4">
        <v>3521348154.79666</v>
      </c>
      <c r="M176" s="4">
        <v>3517077155.37019</v>
      </c>
      <c r="N176" s="4">
        <v>3511488507.18449</v>
      </c>
      <c r="O176" s="4">
        <v>3587480704.5142</v>
      </c>
      <c r="P176" s="4">
        <v>3685102349.03135</v>
      </c>
      <c r="Q176" s="4">
        <v>3817622469.96785</v>
      </c>
      <c r="R176" s="4">
        <v>3916288942.35423</v>
      </c>
      <c r="S176" s="4">
        <v>4198261746.20374</v>
      </c>
      <c r="T176" s="4">
        <v>4479545283.19938</v>
      </c>
    </row>
    <row r="177" ht="12" customHeight="1">
      <c r="A177" t="s" s="6">
        <v>176</v>
      </c>
      <c r="B177" s="4">
        <v>5927581217.41419</v>
      </c>
      <c r="C177" s="4">
        <v>6073964810.76138</v>
      </c>
      <c r="D177" s="4">
        <v>6281869444.14064</v>
      </c>
      <c r="E177" s="4">
        <v>6527603718.86073</v>
      </c>
      <c r="F177" s="4">
        <v>6770891592.88184</v>
      </c>
      <c r="G177" s="4">
        <v>7140058290.09743</v>
      </c>
      <c r="H177" s="4">
        <v>7168801118.75142</v>
      </c>
      <c r="I177" s="4">
        <v>7383288950.22544</v>
      </c>
      <c r="J177" s="4">
        <v>7426066465.57434</v>
      </c>
      <c r="K177" s="4">
        <v>7316030415.92868</v>
      </c>
      <c r="L177" s="4">
        <v>7071265939.07756</v>
      </c>
      <c r="M177" s="4">
        <v>7217236773.87586</v>
      </c>
      <c r="N177" s="4">
        <v>7213731473.66012</v>
      </c>
      <c r="O177" s="4">
        <v>7490710349.43664</v>
      </c>
      <c r="P177" s="4">
        <v>7800472022.86642</v>
      </c>
      <c r="Q177" s="4">
        <v>8023446451.24074</v>
      </c>
      <c r="R177" s="4">
        <v>8371707752.4899</v>
      </c>
      <c r="S177" s="4">
        <v>8937744399.20134</v>
      </c>
      <c r="T177" s="4">
        <v>9458532784.87821</v>
      </c>
    </row>
    <row r="178" ht="12" customHeight="1">
      <c r="A178" t="s" s="6">
        <v>177</v>
      </c>
      <c r="B178" s="4">
        <v>36090118316.6593</v>
      </c>
      <c r="C178" s="4">
        <v>36871793988.5444</v>
      </c>
      <c r="D178" s="4">
        <v>36713699865.8919</v>
      </c>
      <c r="E178" s="4">
        <v>38463105665.4893</v>
      </c>
      <c r="F178" s="4">
        <v>43394706495.3388</v>
      </c>
      <c r="G178" s="4">
        <v>47130518411.5397</v>
      </c>
      <c r="H178" s="4">
        <v>48317368875.5832</v>
      </c>
      <c r="I178" s="4">
        <v>51633902574.4376</v>
      </c>
      <c r="J178" s="4">
        <v>51294176778.6806</v>
      </c>
      <c r="K178" s="4">
        <v>51763072745.7825</v>
      </c>
      <c r="L178" s="4">
        <v>53290390318.025</v>
      </c>
      <c r="M178" s="4">
        <v>53404908563.408</v>
      </c>
      <c r="N178" s="4">
        <v>56085932802.1459</v>
      </c>
      <c r="O178" s="4">
        <v>58347474126.218</v>
      </c>
      <c r="P178" s="4">
        <v>61251271117.7545</v>
      </c>
      <c r="Q178" s="4">
        <v>65432704695.7598</v>
      </c>
      <c r="R178" s="4">
        <v>70497520780.10699</v>
      </c>
      <c r="S178" s="4">
        <v>76775759558.4706</v>
      </c>
      <c r="T178" s="4">
        <v>84302372401.808</v>
      </c>
    </row>
    <row r="179" ht="12" customHeight="1">
      <c r="A179" t="s" s="6">
        <v>178</v>
      </c>
      <c r="B179" s="4">
        <v>61098682100.2495</v>
      </c>
      <c r="C179" s="4">
        <v>60745327250.045</v>
      </c>
      <c r="D179" s="4">
        <v>60950405316.8984</v>
      </c>
      <c r="E179" s="4">
        <v>62240303120.6077</v>
      </c>
      <c r="F179" s="4">
        <v>64971173186.5351</v>
      </c>
      <c r="G179" s="4">
        <v>68010974412.2862</v>
      </c>
      <c r="H179" s="4">
        <v>71986809923.3317</v>
      </c>
      <c r="I179" s="4">
        <v>75719586807.8091</v>
      </c>
      <c r="J179" s="4">
        <v>75282895149.12309</v>
      </c>
      <c r="K179" s="4">
        <v>77603058843.2644</v>
      </c>
      <c r="L179" s="4">
        <v>81026294681.2439</v>
      </c>
      <c r="M179" s="4">
        <v>83371189499.7551</v>
      </c>
      <c r="N179" s="4">
        <v>86410818146.85291</v>
      </c>
      <c r="O179" s="4">
        <v>90705750112.11729</v>
      </c>
      <c r="P179" s="4">
        <v>96780891472.24651</v>
      </c>
      <c r="Q179" s="4">
        <v>101404756761.125</v>
      </c>
      <c r="R179" s="4">
        <v>106721360538.834</v>
      </c>
      <c r="S179" s="4">
        <v>113782759189.143</v>
      </c>
      <c r="T179" s="4">
        <v>118507880851.959</v>
      </c>
    </row>
    <row r="180" ht="12" customHeight="1">
      <c r="A180" t="s" s="6">
        <v>179</v>
      </c>
      <c r="B180" s="4"/>
      <c r="C180" s="4"/>
      <c r="D180" s="4"/>
      <c r="E180" s="4"/>
      <c r="F180" s="4"/>
      <c r="G180" s="4"/>
      <c r="H180" s="4"/>
      <c r="I180" s="4"/>
      <c r="J180" s="4"/>
      <c r="K180" s="4"/>
      <c r="L180" s="4"/>
      <c r="M180" s="4"/>
      <c r="N180" s="4"/>
      <c r="O180" s="4"/>
      <c r="P180" s="4"/>
      <c r="Q180" s="4"/>
      <c r="R180" s="4"/>
      <c r="S180" s="4"/>
      <c r="T180" s="4"/>
    </row>
    <row r="181" ht="12" customHeight="1">
      <c r="A181" t="s" s="6">
        <v>180</v>
      </c>
      <c r="B181" s="4">
        <v>118170362821.502</v>
      </c>
      <c r="C181" s="4">
        <v>109880027887.578</v>
      </c>
      <c r="D181" s="4">
        <v>112643487102.409</v>
      </c>
      <c r="E181" s="4">
        <v>116854450200.425</v>
      </c>
      <c r="F181" s="4">
        <v>123039324940.625</v>
      </c>
      <c r="G181" s="4">
        <v>131592842398.765</v>
      </c>
      <c r="H181" s="4">
        <v>139802810346.359</v>
      </c>
      <c r="I181" s="4">
        <v>149709629669.794</v>
      </c>
      <c r="J181" s="4">
        <v>157167615404.722</v>
      </c>
      <c r="K181" s="4">
        <v>164278190494.17</v>
      </c>
      <c r="L181" s="4">
        <v>171276118424.232</v>
      </c>
      <c r="M181" s="4">
        <v>173340512232.891</v>
      </c>
      <c r="N181" s="4">
        <v>175842681117.193</v>
      </c>
      <c r="O181" s="4">
        <v>182642797860.366</v>
      </c>
      <c r="P181" s="4">
        <v>192404689711.394</v>
      </c>
      <c r="Q181" s="4">
        <v>199364063180.759</v>
      </c>
      <c r="R181" s="4">
        <v>211779433442.259</v>
      </c>
      <c r="S181" s="4">
        <v>226149246711.66</v>
      </c>
      <c r="T181" s="4">
        <v>237742898867.65</v>
      </c>
    </row>
    <row r="182" ht="12" customHeight="1">
      <c r="A182" t="s" s="6">
        <v>181</v>
      </c>
      <c r="B182" s="4">
        <v>87572065709.84489</v>
      </c>
      <c r="C182" s="4">
        <v>91397394349.1909</v>
      </c>
      <c r="D182" s="4">
        <v>92393147457.59151</v>
      </c>
      <c r="E182" s="4">
        <v>90505299487.7453</v>
      </c>
      <c r="F182" s="4">
        <v>91378529219.2057</v>
      </c>
      <c r="G182" s="4">
        <v>95292070961.44901</v>
      </c>
      <c r="H182" s="4">
        <v>98806759496.48199</v>
      </c>
      <c r="I182" s="4">
        <v>103161131028.676</v>
      </c>
      <c r="J182" s="4">
        <v>108461880496.342</v>
      </c>
      <c r="K182" s="4">
        <v>112879698512.806</v>
      </c>
      <c r="L182" s="4">
        <v>117299520913.949</v>
      </c>
      <c r="M182" s="4">
        <v>119616127052.83</v>
      </c>
      <c r="N182" s="4">
        <v>120530280649.997</v>
      </c>
      <c r="O182" s="4">
        <v>119432109120.933</v>
      </c>
      <c r="P182" s="4">
        <v>121295724322.308</v>
      </c>
      <c r="Q182" s="4">
        <v>122235857828.586</v>
      </c>
      <c r="R182" s="4">
        <v>124006192050.659</v>
      </c>
      <c r="S182" s="4">
        <v>126939300661.841</v>
      </c>
      <c r="T182" s="4">
        <v>126928507821.26</v>
      </c>
    </row>
    <row r="183" ht="12" customHeight="1">
      <c r="A183" t="s" s="6">
        <v>182</v>
      </c>
      <c r="B183" s="4">
        <v>41057095699.8758</v>
      </c>
      <c r="C183" s="4">
        <v>42003209980.7748</v>
      </c>
      <c r="D183" s="4">
        <v>43920097565.8049</v>
      </c>
      <c r="E183" s="4">
        <v>45960227805.6348</v>
      </c>
      <c r="F183" s="4">
        <v>47883790341.8889</v>
      </c>
      <c r="G183" s="4">
        <v>50062266271.3772</v>
      </c>
      <c r="H183" s="4">
        <v>51220336159.0113</v>
      </c>
      <c r="I183" s="4">
        <v>53720073236.6438</v>
      </c>
      <c r="J183" s="4">
        <v>56690976980.4261</v>
      </c>
      <c r="K183" s="4">
        <v>59746907062.8167</v>
      </c>
      <c r="L183" s="4">
        <v>61701800000</v>
      </c>
      <c r="M183" s="4">
        <v>65596986165.6148</v>
      </c>
      <c r="N183" s="4">
        <v>66198512904.2418</v>
      </c>
      <c r="O183" s="4">
        <v>66233696710.7885</v>
      </c>
      <c r="P183" s="4">
        <v>68237156795.178</v>
      </c>
      <c r="Q183" s="4">
        <v>68800856188.9537</v>
      </c>
      <c r="R183" s="4">
        <v>68698523857.1379</v>
      </c>
      <c r="S183" s="4">
        <v>67026665309.6002</v>
      </c>
      <c r="T183" s="4">
        <v>65768976159.7471</v>
      </c>
    </row>
    <row r="184" ht="12" customHeight="1">
      <c r="A184" t="s" s="6">
        <v>183</v>
      </c>
      <c r="B184" s="4"/>
      <c r="C184" s="4"/>
      <c r="D184" s="4"/>
      <c r="E184" s="4"/>
      <c r="F184" s="4"/>
      <c r="G184" s="4"/>
      <c r="H184" s="4"/>
      <c r="I184" s="4"/>
      <c r="J184" s="4"/>
      <c r="K184" s="4"/>
      <c r="L184" s="4">
        <v>17759889598.0531</v>
      </c>
      <c r="M184" s="4">
        <v>18350889420.2336</v>
      </c>
      <c r="N184" s="4">
        <v>19659942528.3123</v>
      </c>
      <c r="O184" s="4">
        <v>20346088722.6434</v>
      </c>
      <c r="P184" s="4">
        <v>24586857388.3186</v>
      </c>
      <c r="Q184" s="4">
        <v>26455458549.8308</v>
      </c>
      <c r="R184" s="4">
        <v>31376173840.0994</v>
      </c>
      <c r="S184" s="4">
        <v>37023885131.3173</v>
      </c>
      <c r="T184" s="4">
        <v>43577112799.5604</v>
      </c>
    </row>
    <row r="185" ht="12" customHeight="1">
      <c r="A185" t="s" s="6">
        <v>184</v>
      </c>
      <c r="B185" s="4"/>
      <c r="C185" s="4"/>
      <c r="D185" s="4"/>
      <c r="E185" s="4"/>
      <c r="F185" s="4"/>
      <c r="G185" s="4"/>
      <c r="H185" s="4"/>
      <c r="I185" s="4"/>
      <c r="J185" s="4"/>
      <c r="K185" s="4"/>
      <c r="L185" s="4"/>
      <c r="M185" s="4"/>
      <c r="N185" s="4"/>
      <c r="O185" s="4"/>
      <c r="P185" s="4"/>
      <c r="Q185" s="4"/>
      <c r="R185" s="4"/>
      <c r="S185" s="4"/>
      <c r="T185" s="4"/>
    </row>
    <row r="186" ht="12" customHeight="1">
      <c r="A186" t="s" s="6">
        <v>185</v>
      </c>
      <c r="B186" s="4">
        <v>43989597124.4687</v>
      </c>
      <c r="C186" s="4">
        <v>38314937346.892</v>
      </c>
      <c r="D186" s="4">
        <v>34927739544.1808</v>
      </c>
      <c r="E186" s="4">
        <v>35455614743.0325</v>
      </c>
      <c r="F186" s="4">
        <v>36863281939.9705</v>
      </c>
      <c r="G186" s="4">
        <v>39502657934.2291</v>
      </c>
      <c r="H186" s="4">
        <v>41086280750.9428</v>
      </c>
      <c r="I186" s="4">
        <v>38578877726.1592</v>
      </c>
      <c r="J186" s="4">
        <v>36731311750.3368</v>
      </c>
      <c r="K186" s="4">
        <v>36290534541.5765</v>
      </c>
      <c r="L186" s="4">
        <v>37052636395.1938</v>
      </c>
      <c r="M186" s="4">
        <v>39164637562.0489</v>
      </c>
      <c r="N186" s="4">
        <v>41162034208.366</v>
      </c>
      <c r="O186" s="4">
        <v>43302459253.3229</v>
      </c>
      <c r="P186" s="4">
        <v>46939862239.0469</v>
      </c>
      <c r="Q186" s="4">
        <v>48898332853.4018</v>
      </c>
      <c r="R186" s="4">
        <v>52761301148.8206</v>
      </c>
      <c r="S186" s="4">
        <v>55926979217.7498</v>
      </c>
      <c r="T186" s="4">
        <v>61198545646.6439</v>
      </c>
    </row>
    <row r="187" ht="12" customHeight="1">
      <c r="A187" t="s" s="6">
        <v>186</v>
      </c>
      <c r="B187" s="4">
        <v>385892318110.267</v>
      </c>
      <c r="C187" s="4">
        <v>366416566464.76</v>
      </c>
      <c r="D187" s="4">
        <v>313172304874.568</v>
      </c>
      <c r="E187" s="4">
        <v>286024837286.706</v>
      </c>
      <c r="F187" s="4">
        <v>250072213201.152</v>
      </c>
      <c r="G187" s="4">
        <v>239710400009.99</v>
      </c>
      <c r="H187" s="4">
        <v>231080825609.63</v>
      </c>
      <c r="I187" s="4">
        <v>234315957168.165</v>
      </c>
      <c r="J187" s="4">
        <v>221897211438.252</v>
      </c>
      <c r="K187" s="4">
        <v>236098632970.3</v>
      </c>
      <c r="L187" s="4">
        <v>259708496267.33</v>
      </c>
      <c r="M187" s="4">
        <v>272932811944.543</v>
      </c>
      <c r="N187" s="4">
        <v>285879843583.363</v>
      </c>
      <c r="O187" s="4">
        <v>306737220531.814</v>
      </c>
      <c r="P187" s="4">
        <v>328748527632.259</v>
      </c>
      <c r="Q187" s="4">
        <v>349710148602.651</v>
      </c>
      <c r="R187" s="4">
        <v>378223527671.339</v>
      </c>
      <c r="S187" s="4">
        <v>410505209127.69</v>
      </c>
      <c r="T187" s="4">
        <v>432048331749.881</v>
      </c>
    </row>
    <row r="188" ht="12" customHeight="1">
      <c r="A188" t="s" s="6">
        <v>187</v>
      </c>
      <c r="B188" s="4">
        <v>1673246631.30599</v>
      </c>
      <c r="C188" s="4">
        <v>1631174858.43979</v>
      </c>
      <c r="D188" s="4">
        <v>1726969275.90748</v>
      </c>
      <c r="E188" s="4">
        <v>1586934658.68664</v>
      </c>
      <c r="F188" s="4">
        <v>789530666.431296</v>
      </c>
      <c r="G188" s="4">
        <v>1067635566.68361</v>
      </c>
      <c r="H188" s="4">
        <v>1203713147.82701</v>
      </c>
      <c r="I188" s="4">
        <v>1370424439.41903</v>
      </c>
      <c r="J188" s="4">
        <v>1491825811.12955</v>
      </c>
      <c r="K188" s="4">
        <v>1604922564.84085</v>
      </c>
      <c r="L188" s="4">
        <v>1734921292.59296</v>
      </c>
      <c r="M188" s="4">
        <v>1882389602.46336</v>
      </c>
      <c r="N188" s="4">
        <v>2089452458.73433</v>
      </c>
      <c r="O188" s="4">
        <v>2135420412.82648</v>
      </c>
      <c r="P188" s="4">
        <v>2293441523.37565</v>
      </c>
      <c r="Q188" s="4">
        <v>2506731585.04958</v>
      </c>
      <c r="R188" s="4">
        <v>2737350890.87414</v>
      </c>
      <c r="S188" s="4">
        <v>2887905189.87222</v>
      </c>
      <c r="T188" s="4">
        <v>3211350571.13791</v>
      </c>
    </row>
    <row r="189" ht="12" customHeight="1">
      <c r="A189" t="s" s="6">
        <v>188</v>
      </c>
      <c r="B189" s="4"/>
      <c r="C189" s="4"/>
      <c r="D189" s="4"/>
      <c r="E189" s="4"/>
      <c r="F189" s="4"/>
      <c r="G189" s="4"/>
      <c r="H189" s="4"/>
      <c r="I189" s="4"/>
      <c r="J189" s="4"/>
      <c r="K189" s="4"/>
      <c r="L189" s="4"/>
      <c r="M189" s="4"/>
      <c r="N189" s="4"/>
      <c r="O189" s="4"/>
      <c r="P189" s="4"/>
      <c r="Q189" s="4"/>
      <c r="R189" s="4"/>
      <c r="S189" s="4"/>
      <c r="T189" s="4"/>
    </row>
    <row r="190" ht="12" customHeight="1">
      <c r="A190" t="s" s="6">
        <v>189</v>
      </c>
      <c r="B190" s="4"/>
      <c r="C190" s="4"/>
      <c r="D190" s="4"/>
      <c r="E190" s="4"/>
      <c r="F190" s="4"/>
      <c r="G190" s="4"/>
      <c r="H190" s="4"/>
      <c r="I190" s="4"/>
      <c r="J190" s="4"/>
      <c r="K190" s="4"/>
      <c r="L190" s="4"/>
      <c r="M190" s="4"/>
      <c r="N190" s="4"/>
      <c r="O190" s="4"/>
      <c r="P190" s="4"/>
      <c r="Q190" s="4"/>
      <c r="R190" s="4"/>
      <c r="S190" s="4"/>
      <c r="T190" s="4"/>
    </row>
    <row r="191" ht="12" customHeight="1">
      <c r="A191" t="s" s="6">
        <v>190</v>
      </c>
      <c r="B191" s="4">
        <v>253930654.255528</v>
      </c>
      <c r="C191" s="4">
        <v>254929046.007679</v>
      </c>
      <c r="D191" s="4">
        <v>263365240.80048</v>
      </c>
      <c r="E191" s="4">
        <v>280899292.722774</v>
      </c>
      <c r="F191" s="4">
        <v>295237288.703194</v>
      </c>
      <c r="G191" s="4">
        <v>306066092.314744</v>
      </c>
      <c r="H191" s="4">
        <v>326093212.303134</v>
      </c>
      <c r="I191" s="4">
        <v>348170275.638419</v>
      </c>
      <c r="J191" s="4">
        <v>352152046.152792</v>
      </c>
      <c r="K191" s="4">
        <v>370501370.049397</v>
      </c>
      <c r="L191" s="4">
        <v>380822120.961879</v>
      </c>
      <c r="M191" s="4">
        <v>388620284.215729</v>
      </c>
      <c r="N191" s="4">
        <v>392602073.63474</v>
      </c>
      <c r="O191" s="4">
        <v>394445749.655872</v>
      </c>
      <c r="P191" s="4">
        <v>424562727.576656</v>
      </c>
      <c r="Q191" s="4">
        <v>448388479.396942</v>
      </c>
      <c r="R191" s="4">
        <v>473076755.334699</v>
      </c>
      <c r="S191" s="4">
        <v>449975325.893383</v>
      </c>
      <c r="T191" s="4">
        <v>468164897.264335</v>
      </c>
    </row>
    <row r="192" ht="12" customHeight="1">
      <c r="A192" t="s" s="6">
        <v>191</v>
      </c>
      <c r="B192" s="4">
        <v>530024926.306173</v>
      </c>
      <c r="C192" s="4">
        <v>544218686.409411</v>
      </c>
      <c r="D192" s="4">
        <v>582432186.331562</v>
      </c>
      <c r="E192" s="4">
        <v>597417934.59551</v>
      </c>
      <c r="F192" s="4">
        <v>605908337.727098</v>
      </c>
      <c r="G192" s="4">
        <v>625829659.799789</v>
      </c>
      <c r="H192" s="4">
        <v>659732321.571938</v>
      </c>
      <c r="I192" s="4">
        <v>662395345.78299</v>
      </c>
      <c r="J192" s="4">
        <v>704478316.2767839</v>
      </c>
      <c r="K192" s="4">
        <v>721094046.963822</v>
      </c>
      <c r="L192" s="4">
        <v>721059216.710079</v>
      </c>
      <c r="M192" s="4">
        <v>684141271.025697</v>
      </c>
      <c r="N192" s="4">
        <v>705388184.828522</v>
      </c>
      <c r="O192" s="4">
        <v>719715168.658741</v>
      </c>
      <c r="P192" s="4">
        <v>760216629.9854161</v>
      </c>
      <c r="Q192" s="4">
        <v>793196038.335983</v>
      </c>
      <c r="R192" s="4">
        <v>839865385.414421</v>
      </c>
      <c r="S192" s="4">
        <v>849688217.915676</v>
      </c>
      <c r="T192" s="4">
        <v>895572648.552286</v>
      </c>
    </row>
    <row r="193" ht="12" customHeight="1">
      <c r="A193" t="s" s="6">
        <v>192</v>
      </c>
      <c r="B193" s="4"/>
      <c r="C193" s="4"/>
      <c r="D193" s="4"/>
      <c r="E193" s="4"/>
      <c r="F193" s="4"/>
      <c r="G193" s="4"/>
      <c r="H193" s="4"/>
      <c r="I193" s="4"/>
      <c r="J193" s="4"/>
      <c r="K193" s="4"/>
      <c r="L193" s="4"/>
      <c r="M193" s="4"/>
      <c r="N193" s="4"/>
      <c r="O193" s="4"/>
      <c r="P193" s="4"/>
      <c r="Q193" s="4"/>
      <c r="R193" s="4"/>
      <c r="S193" s="4"/>
      <c r="T193" s="4"/>
    </row>
    <row r="194" ht="24" customHeight="1">
      <c r="A194" t="s" s="6">
        <v>193</v>
      </c>
      <c r="B194" s="4">
        <v>291778284.586861</v>
      </c>
      <c r="C194" s="4">
        <v>293575213.23937</v>
      </c>
      <c r="D194" s="4">
        <v>315662581.418571</v>
      </c>
      <c r="E194" s="4">
        <v>316159610.55905</v>
      </c>
      <c r="F194" s="4">
        <v>306664532.805764</v>
      </c>
      <c r="G194" s="4">
        <v>309736577.676077</v>
      </c>
      <c r="H194" s="4">
        <v>313887517.294325</v>
      </c>
      <c r="I194" s="4">
        <v>355555287.116171</v>
      </c>
      <c r="J194" s="4">
        <v>373955982.98049</v>
      </c>
      <c r="K194" s="4">
        <v>390428641.672105</v>
      </c>
      <c r="L194" s="4">
        <v>397447006.684536</v>
      </c>
      <c r="M194" s="4">
        <v>406289600.423934</v>
      </c>
      <c r="N194" s="4">
        <v>421897051.462105</v>
      </c>
      <c r="O194" s="4">
        <v>434863023.536494</v>
      </c>
      <c r="P194" s="4">
        <v>463458928.938857</v>
      </c>
      <c r="Q194" s="4">
        <v>473319264.652326</v>
      </c>
      <c r="R194" s="4">
        <v>518425049.505827</v>
      </c>
      <c r="S194" s="4">
        <v>534605272.238834</v>
      </c>
      <c r="T194" s="4">
        <v>531422080.393228</v>
      </c>
    </row>
    <row r="195" ht="24" customHeight="1">
      <c r="A195" t="s" s="6">
        <v>194</v>
      </c>
      <c r="B195" s="4"/>
      <c r="C195" s="4"/>
      <c r="D195" s="4"/>
      <c r="E195" s="4"/>
      <c r="F195" s="4"/>
      <c r="G195" s="4"/>
      <c r="H195" s="4"/>
      <c r="I195" s="4"/>
      <c r="J195" s="4"/>
      <c r="K195" s="4"/>
      <c r="L195" s="4"/>
      <c r="M195" s="4"/>
      <c r="N195" s="4"/>
      <c r="O195" s="4"/>
      <c r="P195" s="4"/>
      <c r="Q195" s="4"/>
      <c r="R195" s="4"/>
      <c r="S195" s="4"/>
      <c r="T195" s="4"/>
    </row>
    <row r="196" ht="12" customHeight="1">
      <c r="A196" t="s" s="6">
        <v>195</v>
      </c>
      <c r="B196" s="4">
        <v>192244188.55428</v>
      </c>
      <c r="C196" s="4">
        <v>187822577.56706</v>
      </c>
      <c r="D196" s="4">
        <v>187446928.536869</v>
      </c>
      <c r="E196" s="4">
        <v>195132251.705138</v>
      </c>
      <c r="F196" s="4">
        <v>190171788.409388</v>
      </c>
      <c r="G196" s="4">
        <v>202640783.932936</v>
      </c>
      <c r="H196" s="4">
        <v>217381536.900192</v>
      </c>
      <c r="I196" s="4">
        <v>219128135.901148</v>
      </c>
      <c r="J196" s="4">
        <v>224375383.726228</v>
      </c>
      <c r="K196" s="4">
        <v>229494645.872346</v>
      </c>
      <c r="L196" s="4">
        <v>245617502.951311</v>
      </c>
      <c r="M196" s="4">
        <v>263035595.6233</v>
      </c>
      <c r="N196" s="4">
        <v>274630824.869932</v>
      </c>
      <c r="O196" s="4">
        <v>287713853.519013</v>
      </c>
      <c r="P196" s="4">
        <v>301501274.723072</v>
      </c>
      <c r="Q196" s="4">
        <v>314000699.041826</v>
      </c>
      <c r="R196" s="4">
        <v>320241629.404258</v>
      </c>
      <c r="S196" s="4">
        <v>341011349.512864</v>
      </c>
      <c r="T196" s="4">
        <v>328406851.763993</v>
      </c>
    </row>
    <row r="197" ht="12" customHeight="1">
      <c r="A197" t="s" s="6">
        <v>196</v>
      </c>
      <c r="B197" s="4">
        <v>462250274.610713</v>
      </c>
      <c r="C197" s="4">
        <v>469336170.918154</v>
      </c>
      <c r="D197" s="4">
        <v>472965422.689683</v>
      </c>
      <c r="E197" s="4">
        <v>514357505.105625</v>
      </c>
      <c r="F197" s="4">
        <v>550271224.477726</v>
      </c>
      <c r="G197" s="4">
        <v>601402621.497334</v>
      </c>
      <c r="H197" s="4">
        <v>630620563.241827</v>
      </c>
      <c r="I197" s="4">
        <v>645784080.786672</v>
      </c>
      <c r="J197" s="4">
        <v>694347043.661829</v>
      </c>
      <c r="K197" s="4">
        <v>757375569.946609</v>
      </c>
      <c r="L197" s="4">
        <v>773907642.414748</v>
      </c>
      <c r="M197" s="4">
        <v>817304332.643612</v>
      </c>
      <c r="N197" s="4">
        <v>819370841.702129</v>
      </c>
      <c r="O197" s="4">
        <v>851401732.109149</v>
      </c>
      <c r="P197" s="4">
        <v>890665404.220978</v>
      </c>
      <c r="Q197" s="4">
        <v>911330494.806152</v>
      </c>
      <c r="R197" s="4">
        <v>946461148.800946</v>
      </c>
      <c r="S197" s="4">
        <v>979525293.7372251</v>
      </c>
      <c r="T197" s="4">
        <v>998123875.263881</v>
      </c>
    </row>
    <row r="198" ht="24" customHeight="1">
      <c r="A198" t="s" s="6">
        <v>197</v>
      </c>
      <c r="B198" s="4"/>
      <c r="C198" s="4"/>
      <c r="D198" s="4"/>
      <c r="E198" s="4"/>
      <c r="F198" s="4"/>
      <c r="G198" s="4"/>
      <c r="H198" s="4"/>
      <c r="I198" s="4"/>
      <c r="J198" s="4"/>
      <c r="K198" s="4"/>
      <c r="L198" s="4"/>
      <c r="M198" s="4"/>
      <c r="N198" s="4"/>
      <c r="O198" s="4"/>
      <c r="P198" s="4"/>
      <c r="Q198" s="4"/>
      <c r="R198" s="4"/>
      <c r="S198" s="4"/>
      <c r="T198" s="4"/>
    </row>
    <row r="199" ht="12" customHeight="1">
      <c r="A199" t="s" s="6">
        <v>198</v>
      </c>
      <c r="B199" s="4">
        <v>144127803749.687</v>
      </c>
      <c r="C199" s="4">
        <v>157248891087.488</v>
      </c>
      <c r="D199" s="4">
        <v>164527237654.698</v>
      </c>
      <c r="E199" s="4">
        <v>164570123592.628</v>
      </c>
      <c r="F199" s="4">
        <v>165665432008.253</v>
      </c>
      <c r="G199" s="4">
        <v>165998276055.177</v>
      </c>
      <c r="H199" s="4">
        <v>171615358356.648</v>
      </c>
      <c r="I199" s="4">
        <v>176064764661.156</v>
      </c>
      <c r="J199" s="4">
        <v>181055435207.747</v>
      </c>
      <c r="K199" s="4">
        <v>179700216155.562</v>
      </c>
      <c r="L199" s="4">
        <v>188441864874.667</v>
      </c>
      <c r="M199" s="4">
        <v>189473468746.462</v>
      </c>
      <c r="N199" s="4">
        <v>189716092330.699</v>
      </c>
      <c r="O199" s="4">
        <v>204246598743.061</v>
      </c>
      <c r="P199" s="4">
        <v>215004097758.978</v>
      </c>
      <c r="Q199" s="4">
        <v>226944734103.356</v>
      </c>
      <c r="R199" s="4">
        <v>234111140402.644</v>
      </c>
      <c r="S199" s="4">
        <v>238833567253.182</v>
      </c>
      <c r="T199" s="4">
        <v>248933106154.379</v>
      </c>
    </row>
    <row r="200" ht="12" customHeight="1">
      <c r="A200" t="s" s="6">
        <v>199</v>
      </c>
      <c r="B200" s="4">
        <v>3463277796.82699</v>
      </c>
      <c r="C200" s="4">
        <v>3551793131.46848</v>
      </c>
      <c r="D200" s="4">
        <v>3595929390.61188</v>
      </c>
      <c r="E200" s="4">
        <v>3642704535.66728</v>
      </c>
      <c r="F200" s="4">
        <v>3642073303.99599</v>
      </c>
      <c r="G200" s="4">
        <v>3837414918.1388</v>
      </c>
      <c r="H200" s="4">
        <v>3914628506.40409</v>
      </c>
      <c r="I200" s="4">
        <v>4036922805.3329</v>
      </c>
      <c r="J200" s="4">
        <v>4275047661.25913</v>
      </c>
      <c r="K200" s="4">
        <v>4546389886.41558</v>
      </c>
      <c r="L200" s="4">
        <v>4691828356.9328</v>
      </c>
      <c r="M200" s="4">
        <v>4906757092.51683</v>
      </c>
      <c r="N200" s="4">
        <v>4938886719.17829</v>
      </c>
      <c r="O200" s="4">
        <v>5267878967.83309</v>
      </c>
      <c r="P200" s="4">
        <v>5578711667.59518</v>
      </c>
      <c r="Q200" s="4">
        <v>5892630724.94706</v>
      </c>
      <c r="R200" s="4">
        <v>6041595931.75405</v>
      </c>
      <c r="S200" s="4">
        <v>6334999295.44468</v>
      </c>
      <c r="T200" s="4">
        <v>6569659706.64144</v>
      </c>
    </row>
    <row r="201" ht="12" customHeight="1">
      <c r="A201" t="s" s="6">
        <v>200</v>
      </c>
      <c r="B201" s="4">
        <v>10955579577.3708</v>
      </c>
      <c r="C201" s="4">
        <v>9883838096.97579</v>
      </c>
      <c r="D201" s="4">
        <v>7199338860.76012</v>
      </c>
      <c r="E201" s="4">
        <v>5002930394.76551</v>
      </c>
      <c r="F201" s="4">
        <v>5128003654.63465</v>
      </c>
      <c r="G201" s="4">
        <v>5440811877.56736</v>
      </c>
      <c r="H201" s="4">
        <v>5865195204.01761</v>
      </c>
      <c r="I201" s="4">
        <v>6457579919.6234</v>
      </c>
      <c r="J201" s="4">
        <v>6502782979.06075</v>
      </c>
      <c r="K201" s="4">
        <v>5774471285.40595</v>
      </c>
      <c r="L201" s="4">
        <v>6082791506.17659</v>
      </c>
      <c r="M201" s="4">
        <v>6405179456.00395</v>
      </c>
      <c r="N201" s="4">
        <v>6669246165.27864</v>
      </c>
      <c r="O201" s="4">
        <v>6847617226.92742</v>
      </c>
      <c r="P201" s="4">
        <v>7484445629.03167</v>
      </c>
      <c r="Q201" s="4">
        <v>7888605692.99938</v>
      </c>
      <c r="R201" s="4">
        <v>8172595497.94736</v>
      </c>
      <c r="S201" s="4">
        <v>8613915654.836519</v>
      </c>
      <c r="T201" s="4">
        <v>8941244449.72031</v>
      </c>
    </row>
    <row r="202" ht="24" customHeight="1">
      <c r="A202" t="s" s="6">
        <v>201</v>
      </c>
      <c r="B202" s="4"/>
      <c r="C202" s="4"/>
      <c r="D202" s="4"/>
      <c r="E202" s="4"/>
      <c r="F202" s="4"/>
      <c r="G202" s="4"/>
      <c r="H202" s="4"/>
      <c r="I202" s="4"/>
      <c r="J202" s="4"/>
      <c r="K202" s="4"/>
      <c r="L202" s="4"/>
      <c r="M202" s="4"/>
      <c r="N202" s="4"/>
      <c r="O202" s="4"/>
      <c r="P202" s="4"/>
      <c r="Q202" s="4"/>
      <c r="R202" s="4"/>
      <c r="S202" s="4"/>
      <c r="T202" s="4"/>
    </row>
    <row r="203" ht="24" customHeight="1">
      <c r="A203" t="s" s="6">
        <v>202</v>
      </c>
      <c r="B203" s="4"/>
      <c r="C203" s="4"/>
      <c r="D203" s="4"/>
      <c r="E203" s="4"/>
      <c r="F203" s="4"/>
      <c r="G203" s="4"/>
      <c r="H203" s="4"/>
      <c r="I203" s="4"/>
      <c r="J203" s="4"/>
      <c r="K203" s="4"/>
      <c r="L203" s="4"/>
      <c r="M203" s="4"/>
      <c r="N203" s="4"/>
      <c r="O203" s="4"/>
      <c r="P203" s="4"/>
      <c r="Q203" s="4"/>
      <c r="R203" s="4"/>
      <c r="S203" s="4"/>
      <c r="T203" s="4"/>
    </row>
    <row r="204" ht="12" customHeight="1">
      <c r="A204" t="s" s="6">
        <v>203</v>
      </c>
      <c r="B204" s="4">
        <v>395179106.893573</v>
      </c>
      <c r="C204" s="4">
        <v>406087733.557778</v>
      </c>
      <c r="D204" s="4">
        <v>435169568.005238</v>
      </c>
      <c r="E204" s="4">
        <v>462135505.039382</v>
      </c>
      <c r="F204" s="4">
        <v>458444439.551709</v>
      </c>
      <c r="G204" s="4">
        <v>454659334.179</v>
      </c>
      <c r="H204" s="4">
        <v>477017316.846368</v>
      </c>
      <c r="I204" s="4">
        <v>534076017.092111</v>
      </c>
      <c r="J204" s="4">
        <v>578956552.225661</v>
      </c>
      <c r="K204" s="4">
        <v>589794648.976088</v>
      </c>
      <c r="L204" s="4">
        <v>614879764.7800061</v>
      </c>
      <c r="M204" s="4">
        <v>600914842.386517</v>
      </c>
      <c r="N204" s="4">
        <v>608202933.197934</v>
      </c>
      <c r="O204" s="4">
        <v>572397248.340553</v>
      </c>
      <c r="P204" s="4">
        <v>556081328.911121</v>
      </c>
      <c r="Q204" s="4">
        <v>597623469.405356</v>
      </c>
      <c r="R204" s="4">
        <v>653242423.266413</v>
      </c>
      <c r="S204" s="4">
        <v>715953695.899989</v>
      </c>
      <c r="T204" s="4">
        <v>708840351.297541</v>
      </c>
    </row>
    <row r="205" ht="12" customHeight="1">
      <c r="A205" t="s" s="6">
        <v>204</v>
      </c>
      <c r="B205" s="4">
        <v>1014478061.21377</v>
      </c>
      <c r="C205" s="4">
        <v>1038318295.65229</v>
      </c>
      <c r="D205" s="4">
        <v>840933987.648789</v>
      </c>
      <c r="E205" s="4">
        <v>852538876.678342</v>
      </c>
      <c r="F205" s="4">
        <v>835914368.583114</v>
      </c>
      <c r="G205" s="4">
        <v>769057937.383837</v>
      </c>
      <c r="H205" s="4">
        <v>807510834.253029</v>
      </c>
      <c r="I205" s="4">
        <v>672333654.07191</v>
      </c>
      <c r="J205" s="4">
        <v>666703294.85034</v>
      </c>
      <c r="K205" s="4">
        <v>612555159.651901</v>
      </c>
      <c r="L205" s="4">
        <v>635876870.130491</v>
      </c>
      <c r="M205" s="4">
        <v>751415299.601966</v>
      </c>
      <c r="N205" s="4">
        <v>957766830.812083</v>
      </c>
      <c r="O205" s="4">
        <v>1046724724.88505</v>
      </c>
      <c r="P205" s="4">
        <v>1125375032.20185</v>
      </c>
      <c r="Q205" s="4">
        <v>1206157644.07058</v>
      </c>
      <c r="R205" s="4">
        <v>1293976843.30015</v>
      </c>
      <c r="S205" s="4">
        <v>1377335079.35112</v>
      </c>
      <c r="T205" s="4">
        <v>1453557724.74718</v>
      </c>
    </row>
    <row r="206" ht="12" customHeight="1">
      <c r="A206" t="s" s="6">
        <v>205</v>
      </c>
      <c r="B206" s="4">
        <v>48105739108.5784</v>
      </c>
      <c r="C206" s="4">
        <v>51225740432.5577</v>
      </c>
      <c r="D206" s="4">
        <v>54827446525.4192</v>
      </c>
      <c r="E206" s="4">
        <v>61121397323.072</v>
      </c>
      <c r="F206" s="4">
        <v>67585023752.8275</v>
      </c>
      <c r="G206" s="4">
        <v>72504108855.9626</v>
      </c>
      <c r="H206" s="4">
        <v>78033678182.08859</v>
      </c>
      <c r="I206" s="4">
        <v>84672375058.91611</v>
      </c>
      <c r="J206" s="4">
        <v>82834715452.2908</v>
      </c>
      <c r="K206" s="4">
        <v>87967794882.5461</v>
      </c>
      <c r="L206" s="4">
        <v>95922652585.62199</v>
      </c>
      <c r="M206" s="4">
        <v>94815323306.5769</v>
      </c>
      <c r="N206" s="4">
        <v>98799423165.8727</v>
      </c>
      <c r="O206" s="4">
        <v>103324686776.24</v>
      </c>
      <c r="P206" s="4">
        <v>112788294399.096</v>
      </c>
      <c r="Q206" s="4">
        <v>121101240196.863</v>
      </c>
      <c r="R206" s="4">
        <v>131714117434.494</v>
      </c>
      <c r="S206" s="4">
        <v>143379969740.134</v>
      </c>
      <c r="T206" s="4">
        <v>145818948185.179</v>
      </c>
    </row>
    <row r="207" ht="12" customHeight="1">
      <c r="A207" t="s" s="6">
        <v>206</v>
      </c>
      <c r="B207" s="4">
        <v>28171611566.5695</v>
      </c>
      <c r="C207" s="4">
        <v>24065936364.53</v>
      </c>
      <c r="D207" s="4">
        <v>22448347451.4679</v>
      </c>
      <c r="E207" s="4">
        <v>21617758595.7635</v>
      </c>
      <c r="F207" s="4">
        <v>22959255151.8847</v>
      </c>
      <c r="G207" s="4">
        <v>24300878164.8689</v>
      </c>
      <c r="H207" s="4">
        <v>25987692368.1335</v>
      </c>
      <c r="I207" s="4">
        <v>27141951768.6878</v>
      </c>
      <c r="J207" s="4">
        <v>28325599406.0845</v>
      </c>
      <c r="K207" s="4">
        <v>28336290313.872</v>
      </c>
      <c r="L207" s="4">
        <v>28724041827.8976</v>
      </c>
      <c r="M207" s="4">
        <v>29724210072.1606</v>
      </c>
      <c r="N207" s="4">
        <v>31086438645.0801</v>
      </c>
      <c r="O207" s="4">
        <v>32570824493.5798</v>
      </c>
      <c r="P207" s="4">
        <v>34218193031.4832</v>
      </c>
      <c r="Q207" s="4">
        <v>36495488120.9069</v>
      </c>
      <c r="R207" s="4">
        <v>39541185361.9993</v>
      </c>
      <c r="S207" s="4">
        <v>43690611893.4676</v>
      </c>
      <c r="T207" s="4">
        <v>46203030728.0283</v>
      </c>
    </row>
    <row r="208" ht="12" customHeight="1">
      <c r="A208" t="s" s="6">
        <v>207</v>
      </c>
      <c r="B208" s="4">
        <v>16709399038.274</v>
      </c>
      <c r="C208" s="4">
        <v>15222244612.8166</v>
      </c>
      <c r="D208" s="4">
        <v>14390547008.1536</v>
      </c>
      <c r="E208" s="4">
        <v>14799730411.4642</v>
      </c>
      <c r="F208" s="4">
        <v>15588184207.845</v>
      </c>
      <c r="G208" s="4">
        <v>16155992416.9132</v>
      </c>
      <c r="H208" s="4">
        <v>16745318458.0728</v>
      </c>
      <c r="I208" s="4">
        <v>17575439822.3876</v>
      </c>
      <c r="J208" s="4">
        <v>18193202384.6451</v>
      </c>
      <c r="K208" s="4">
        <v>19162102396.0758</v>
      </c>
      <c r="L208" s="4">
        <v>19979467790.4398</v>
      </c>
      <c r="M208" s="4">
        <v>20566790943.1662</v>
      </c>
      <c r="N208" s="4">
        <v>21353851323.2099</v>
      </c>
      <c r="O208" s="4">
        <v>21979529730.5689</v>
      </c>
      <c r="P208" s="4">
        <v>22947026191.5305</v>
      </c>
      <c r="Q208" s="4">
        <v>23866572257.7742</v>
      </c>
      <c r="R208" s="4">
        <v>25262671896.795</v>
      </c>
      <c r="S208" s="4">
        <v>26998265241.5445</v>
      </c>
      <c r="T208" s="4">
        <v>27967310657.2186</v>
      </c>
    </row>
    <row r="209" ht="12" customHeight="1">
      <c r="A209" t="s" s="6">
        <v>208</v>
      </c>
      <c r="B209" s="4">
        <v>340865987.838564</v>
      </c>
      <c r="C209" s="4">
        <v>361332195.734629</v>
      </c>
      <c r="D209" s="4">
        <v>407186864.058722</v>
      </c>
      <c r="E209" s="4">
        <v>423378484.229659</v>
      </c>
      <c r="F209" s="4">
        <v>462303139.120591</v>
      </c>
      <c r="G209" s="4">
        <v>500321063.281951</v>
      </c>
      <c r="H209" s="4">
        <v>508352106.886736</v>
      </c>
      <c r="I209" s="4">
        <v>501033494.569472</v>
      </c>
      <c r="J209" s="4">
        <v>509971268.90383</v>
      </c>
      <c r="K209" s="4">
        <v>507510142.637847</v>
      </c>
      <c r="L209" s="4">
        <v>435101217.233417</v>
      </c>
      <c r="M209" s="4">
        <v>400386383.586928</v>
      </c>
      <c r="N209" s="4">
        <v>389175564.846495</v>
      </c>
      <c r="O209" s="4">
        <v>414471976.561517</v>
      </c>
      <c r="P209" s="4">
        <v>434774351.440912</v>
      </c>
      <c r="Q209" s="4">
        <v>458344309.157495</v>
      </c>
      <c r="R209" s="4">
        <v>490183884.101841</v>
      </c>
      <c r="S209" s="4">
        <v>542633559.700738</v>
      </c>
      <c r="T209" s="4">
        <v>582245809.558892</v>
      </c>
    </row>
    <row r="210" ht="12" customHeight="1">
      <c r="A210" t="s" s="6">
        <v>209</v>
      </c>
      <c r="B210" s="4"/>
      <c r="C210" s="4"/>
      <c r="D210" s="4"/>
      <c r="E210" s="4"/>
      <c r="F210" s="4"/>
      <c r="G210" s="4"/>
      <c r="H210" s="4"/>
      <c r="I210" s="4"/>
      <c r="J210" s="4"/>
      <c r="K210" s="4"/>
      <c r="L210" s="4"/>
      <c r="M210" s="4"/>
      <c r="N210" s="4"/>
      <c r="O210" s="4"/>
      <c r="P210" s="4"/>
      <c r="Q210" s="4"/>
      <c r="R210" s="4"/>
      <c r="S210" s="4"/>
      <c r="T210" s="4"/>
    </row>
    <row r="211" ht="12" customHeight="1">
      <c r="A211" t="s" s="6">
        <v>210</v>
      </c>
      <c r="B211" s="4"/>
      <c r="C211" s="4"/>
      <c r="D211" s="4"/>
      <c r="E211" s="4"/>
      <c r="F211" s="4"/>
      <c r="G211" s="4"/>
      <c r="H211" s="4"/>
      <c r="I211" s="4"/>
      <c r="J211" s="4"/>
      <c r="K211" s="4"/>
      <c r="L211" s="4"/>
      <c r="M211" s="4"/>
      <c r="N211" s="4"/>
      <c r="O211" s="4"/>
      <c r="P211" s="4"/>
      <c r="Q211" s="4"/>
      <c r="R211" s="4"/>
      <c r="S211" s="4"/>
      <c r="T211" s="4"/>
    </row>
    <row r="212" ht="12" customHeight="1">
      <c r="A212" t="s" s="6">
        <v>211</v>
      </c>
      <c r="B212" s="4">
        <v>110944725837.355</v>
      </c>
      <c r="C212" s="4">
        <v>109814966801.741</v>
      </c>
      <c r="D212" s="4">
        <v>107468175151.235</v>
      </c>
      <c r="E212" s="4">
        <v>108793916961.368</v>
      </c>
      <c r="F212" s="4">
        <v>112312420210.158</v>
      </c>
      <c r="G212" s="4">
        <v>115811733478.944</v>
      </c>
      <c r="H212" s="4">
        <v>120799393016.096</v>
      </c>
      <c r="I212" s="4">
        <v>123996668248.526</v>
      </c>
      <c r="J212" s="4">
        <v>124638205611.992</v>
      </c>
      <c r="K212" s="4">
        <v>127577334783.61</v>
      </c>
      <c r="L212" s="4">
        <v>132877648090.737</v>
      </c>
      <c r="M212" s="4">
        <v>136512414037.537</v>
      </c>
      <c r="N212" s="4">
        <v>141519467703.418</v>
      </c>
      <c r="O212" s="4">
        <v>145692982131.422</v>
      </c>
      <c r="P212" s="4">
        <v>152328632238.685</v>
      </c>
      <c r="Q212" s="4">
        <v>160367192373.549</v>
      </c>
      <c r="R212" s="4">
        <v>169353717105.787</v>
      </c>
      <c r="S212" s="4">
        <v>178749049656.75</v>
      </c>
      <c r="T212" s="4">
        <v>185217195736.416</v>
      </c>
    </row>
    <row r="213" ht="12" customHeight="1">
      <c r="A213" t="s" s="6">
        <v>212</v>
      </c>
      <c r="B213" s="4"/>
      <c r="C213" s="4"/>
      <c r="D213" s="4"/>
      <c r="E213" s="4"/>
      <c r="F213" s="4"/>
      <c r="G213" s="4"/>
      <c r="H213" s="4"/>
      <c r="I213" s="4"/>
      <c r="J213" s="4"/>
      <c r="K213" s="4"/>
      <c r="L213" s="4"/>
      <c r="M213" s="4"/>
      <c r="N213" s="4"/>
      <c r="O213" s="4"/>
      <c r="P213" s="4"/>
      <c r="Q213" s="4"/>
      <c r="R213" s="4"/>
      <c r="S213" s="4"/>
      <c r="T213" s="4"/>
    </row>
    <row r="214" ht="12" customHeight="1">
      <c r="A214" t="s" s="6">
        <v>213</v>
      </c>
      <c r="B214" s="4">
        <v>440391149058.797</v>
      </c>
      <c r="C214" s="4">
        <v>451603510207.156</v>
      </c>
      <c r="D214" s="4">
        <v>455799879732.951</v>
      </c>
      <c r="E214" s="4">
        <v>451098341465.482</v>
      </c>
      <c r="F214" s="4">
        <v>461848895995.916</v>
      </c>
      <c r="G214" s="4">
        <v>474584351740.953</v>
      </c>
      <c r="H214" s="4">
        <v>486055114048.995</v>
      </c>
      <c r="I214" s="4">
        <v>504859099130.394</v>
      </c>
      <c r="J214" s="4">
        <v>527417014906.914</v>
      </c>
      <c r="K214" s="4">
        <v>552447896215.248</v>
      </c>
      <c r="L214" s="4">
        <v>580345494748.48</v>
      </c>
      <c r="M214" s="4">
        <v>601640869725.447</v>
      </c>
      <c r="N214" s="4">
        <v>617946434914.208</v>
      </c>
      <c r="O214" s="4">
        <v>637037529120.397</v>
      </c>
      <c r="P214" s="4">
        <v>657800500119.27</v>
      </c>
      <c r="Q214" s="4">
        <v>681373742384.276</v>
      </c>
      <c r="R214" s="4">
        <v>709148044935.776</v>
      </c>
      <c r="S214" s="4">
        <v>733820614902.3051</v>
      </c>
      <c r="T214" s="4">
        <v>740341770865.04</v>
      </c>
    </row>
    <row r="215" ht="12" customHeight="1">
      <c r="A215" t="s" s="6">
        <v>214</v>
      </c>
      <c r="B215" s="4">
        <v>9821725437.97707</v>
      </c>
      <c r="C215" s="4">
        <v>10273524808.124</v>
      </c>
      <c r="D215" s="4">
        <v>10725559899.6815</v>
      </c>
      <c r="E215" s="4">
        <v>11465623532.7595</v>
      </c>
      <c r="F215" s="4">
        <v>12107698450.594</v>
      </c>
      <c r="G215" s="4">
        <v>12773621865.3768</v>
      </c>
      <c r="H215" s="4">
        <v>13259019496.261</v>
      </c>
      <c r="I215" s="4">
        <v>14108314847.408</v>
      </c>
      <c r="J215" s="4">
        <v>14771179511.718</v>
      </c>
      <c r="K215" s="4">
        <v>15406424815.0149</v>
      </c>
      <c r="L215" s="4">
        <v>16330810303.9159</v>
      </c>
      <c r="M215" s="4">
        <v>16078438392.6604</v>
      </c>
      <c r="N215" s="4">
        <v>16715893244.8383</v>
      </c>
      <c r="O215" s="4">
        <v>17708862282.2132</v>
      </c>
      <c r="P215" s="4">
        <v>18673120685.2821</v>
      </c>
      <c r="Q215" s="4">
        <v>19838649830.4125</v>
      </c>
      <c r="R215" s="4">
        <v>21359771931.3257</v>
      </c>
      <c r="S215" s="4">
        <v>22811733077.2151</v>
      </c>
      <c r="T215" s="4">
        <v>24169041085.6632</v>
      </c>
    </row>
    <row r="216" ht="12" customHeight="1">
      <c r="A216" t="s" s="6">
        <v>215</v>
      </c>
      <c r="B216" s="4">
        <v>7062040511.03749</v>
      </c>
      <c r="C216" s="4">
        <v>7592464085.41287</v>
      </c>
      <c r="D216" s="4">
        <v>8091885904.21858</v>
      </c>
      <c r="E216" s="4">
        <v>8461583799.31812</v>
      </c>
      <c r="F216" s="4">
        <v>8546726693.2884</v>
      </c>
      <c r="G216" s="4">
        <v>9059281793.03606</v>
      </c>
      <c r="H216" s="4">
        <v>9595511990.132071</v>
      </c>
      <c r="I216" s="4">
        <v>10609444484.4442</v>
      </c>
      <c r="J216" s="4">
        <v>11066552696.0975</v>
      </c>
      <c r="K216" s="4">
        <v>11410069395.2038</v>
      </c>
      <c r="L216" s="4">
        <v>12366140065.8</v>
      </c>
      <c r="M216" s="4">
        <v>13128567103.6806</v>
      </c>
      <c r="N216" s="4">
        <v>13832329600.4432</v>
      </c>
      <c r="O216" s="4">
        <v>14820625397.0719</v>
      </c>
      <c r="P216" s="4">
        <v>15088237416.8954</v>
      </c>
      <c r="Q216" s="4">
        <v>16042683060.5644</v>
      </c>
      <c r="R216" s="4">
        <v>17854598587.3157</v>
      </c>
      <c r="S216" s="4">
        <v>19669066107.7666</v>
      </c>
      <c r="T216" s="4">
        <v>21013966787.482</v>
      </c>
    </row>
    <row r="217" ht="12" customHeight="1">
      <c r="A217" t="s" s="6">
        <v>216</v>
      </c>
      <c r="B217" s="4">
        <v>833961022.229684</v>
      </c>
      <c r="C217" s="4">
        <v>857156435.673106</v>
      </c>
      <c r="D217" s="4">
        <v>855438256.899519</v>
      </c>
      <c r="E217" s="4">
        <v>793369048.703696</v>
      </c>
      <c r="F217" s="4">
        <v>819141730.307498</v>
      </c>
      <c r="G217" s="4">
        <v>828162168.868829</v>
      </c>
      <c r="H217" s="4">
        <v>838686013.857048</v>
      </c>
      <c r="I217" s="4">
        <v>886795019.517478</v>
      </c>
      <c r="J217" s="4">
        <v>900540449.706172</v>
      </c>
      <c r="K217" s="4">
        <v>892722736.286352</v>
      </c>
      <c r="L217" s="4">
        <v>892164328.184937</v>
      </c>
      <c r="M217" s="4">
        <v>932756301.710924</v>
      </c>
      <c r="N217" s="4">
        <v>977794062.813568</v>
      </c>
      <c r="O217" s="4">
        <v>1036491345.16623</v>
      </c>
      <c r="P217" s="4">
        <v>1126695730.77953</v>
      </c>
      <c r="Q217" s="4">
        <v>1178026321.64044</v>
      </c>
      <c r="R217" s="4">
        <v>1223312566.96799</v>
      </c>
      <c r="S217" s="4">
        <v>1285842039.68301</v>
      </c>
      <c r="T217" s="4">
        <v>1339119702.65958</v>
      </c>
    </row>
    <row r="218" ht="12" customHeight="1">
      <c r="A218" t="s" s="6">
        <v>217</v>
      </c>
      <c r="B218" s="4"/>
      <c r="C218" s="4"/>
      <c r="D218" s="4"/>
      <c r="E218" s="4"/>
      <c r="F218" s="4"/>
      <c r="G218" s="4"/>
      <c r="H218" s="4"/>
      <c r="I218" s="4"/>
      <c r="J218" s="4"/>
      <c r="K218" s="4"/>
      <c r="L218" s="4"/>
      <c r="M218" s="4"/>
      <c r="N218" s="4"/>
      <c r="O218" s="4"/>
      <c r="P218" s="4"/>
      <c r="Q218" s="4"/>
      <c r="R218" s="4"/>
      <c r="S218" s="4"/>
      <c r="T218" s="4"/>
    </row>
    <row r="219" ht="12" customHeight="1">
      <c r="A219" t="s" s="6">
        <v>218</v>
      </c>
      <c r="B219" s="4">
        <v>1139394803.28578</v>
      </c>
      <c r="C219" s="4">
        <v>1159452440.00801</v>
      </c>
      <c r="D219" s="4">
        <v>1196858779.75723</v>
      </c>
      <c r="E219" s="4">
        <v>1234034571.95792</v>
      </c>
      <c r="F219" s="4">
        <v>1263659931.94421</v>
      </c>
      <c r="G219" s="4">
        <v>1324639758.53076</v>
      </c>
      <c r="H219" s="4">
        <v>1375533129.86907</v>
      </c>
      <c r="I219" s="4">
        <v>1418213244.79095</v>
      </c>
      <c r="J219" s="4">
        <v>1455144080.22132</v>
      </c>
      <c r="K219" s="4">
        <v>1498083561.1353</v>
      </c>
      <c r="L219" s="4">
        <v>1524452436.99858</v>
      </c>
      <c r="M219" s="4">
        <v>1542103733.68301</v>
      </c>
      <c r="N219" s="4">
        <v>1569510073.51468</v>
      </c>
      <c r="O219" s="4">
        <v>1604668574.66572</v>
      </c>
      <c r="P219" s="4">
        <v>1651311225.57798</v>
      </c>
      <c r="Q219" s="4">
        <v>1691988458.67199</v>
      </c>
      <c r="R219" s="4">
        <v>1747867420.74729</v>
      </c>
      <c r="S219" s="4">
        <v>1809106613.32595</v>
      </c>
      <c r="T219" s="4">
        <v>1851757909.80426</v>
      </c>
    </row>
    <row r="220" ht="12" customHeight="1">
      <c r="A220" t="s" s="6">
        <v>219</v>
      </c>
      <c r="B220" s="4">
        <v>201066288111.33</v>
      </c>
      <c r="C220" s="4">
        <v>198811754928.95</v>
      </c>
      <c r="D220" s="4">
        <v>196419066334.932</v>
      </c>
      <c r="E220" s="4">
        <v>192377179376.904</v>
      </c>
      <c r="F220" s="4">
        <v>200096549277.32</v>
      </c>
      <c r="G220" s="4">
        <v>207977423363.739</v>
      </c>
      <c r="H220" s="4">
        <v>211330470498.134</v>
      </c>
      <c r="I220" s="4">
        <v>217054182928.456</v>
      </c>
      <c r="J220" s="4">
        <v>226181208631.872</v>
      </c>
      <c r="K220" s="4">
        <v>236720886164.245</v>
      </c>
      <c r="L220" s="4">
        <v>247260155857.763</v>
      </c>
      <c r="M220" s="4">
        <v>250381346603.92</v>
      </c>
      <c r="N220" s="4">
        <v>256599359724.735</v>
      </c>
      <c r="O220" s="4">
        <v>262592755596.961</v>
      </c>
      <c r="P220" s="4">
        <v>273713195656.777</v>
      </c>
      <c r="Q220" s="4">
        <v>282364681256.964</v>
      </c>
      <c r="R220" s="4">
        <v>294498396948.405</v>
      </c>
      <c r="S220" s="4">
        <v>304258796391.372</v>
      </c>
      <c r="T220" s="4">
        <v>302392423837.85</v>
      </c>
    </row>
    <row r="221" ht="12" customHeight="1">
      <c r="A221" t="s" s="6">
        <v>220</v>
      </c>
      <c r="B221" s="4">
        <v>224773355503.908</v>
      </c>
      <c r="C221" s="4">
        <v>222646556202.037</v>
      </c>
      <c r="D221" s="4">
        <v>222868802727.972</v>
      </c>
      <c r="E221" s="4">
        <v>222455843363.335</v>
      </c>
      <c r="F221" s="4">
        <v>225104895207.84</v>
      </c>
      <c r="G221" s="4">
        <v>225893296078.28</v>
      </c>
      <c r="H221" s="4">
        <v>227312869348.65</v>
      </c>
      <c r="I221" s="4">
        <v>232031125325.675</v>
      </c>
      <c r="J221" s="4">
        <v>238153464127.783</v>
      </c>
      <c r="K221" s="4">
        <v>241275975775.699</v>
      </c>
      <c r="L221" s="4">
        <v>249918732454.998</v>
      </c>
      <c r="M221" s="4">
        <v>252797994166.272</v>
      </c>
      <c r="N221" s="4">
        <v>253918245869.848</v>
      </c>
      <c r="O221" s="4">
        <v>253416009483.065</v>
      </c>
      <c r="P221" s="4">
        <v>259834269511.487</v>
      </c>
      <c r="Q221" s="4">
        <v>266695570075.793</v>
      </c>
      <c r="R221" s="4">
        <v>276377653101.61</v>
      </c>
      <c r="S221" s="4">
        <v>286450319615.703</v>
      </c>
      <c r="T221" s="4">
        <v>292452808698.484</v>
      </c>
    </row>
    <row r="222" ht="12" customHeight="1">
      <c r="A222" t="s" s="6">
        <v>221</v>
      </c>
      <c r="B222" s="4">
        <v>11771295228.9809</v>
      </c>
      <c r="C222" s="4">
        <v>12701377130.4452</v>
      </c>
      <c r="D222" s="4">
        <v>14412295022.0416</v>
      </c>
      <c r="E222" s="4">
        <v>15158705922.4597</v>
      </c>
      <c r="F222" s="4">
        <v>16318792154.6732</v>
      </c>
      <c r="G222" s="4">
        <v>17257125197.0435</v>
      </c>
      <c r="H222" s="4">
        <v>18016438705.7135</v>
      </c>
      <c r="I222" s="4">
        <v>18340734602.4163</v>
      </c>
      <c r="J222" s="4">
        <v>19503035377.8522</v>
      </c>
      <c r="K222" s="4">
        <v>18809964412.8114</v>
      </c>
      <c r="L222" s="4">
        <v>19325894913.1254</v>
      </c>
      <c r="M222" s="4">
        <v>20331023655.0136</v>
      </c>
      <c r="N222" s="4">
        <v>21530554050.6594</v>
      </c>
      <c r="O222" s="4">
        <v>21659737374.9634</v>
      </c>
      <c r="P222" s="4">
        <v>23154259253.8358</v>
      </c>
      <c r="Q222" s="4">
        <v>24589823327.5737</v>
      </c>
      <c r="R222" s="4">
        <v>25819314493.9523</v>
      </c>
      <c r="S222" s="4">
        <v>27291015420.1076</v>
      </c>
      <c r="T222" s="4">
        <v>28519111114.0125</v>
      </c>
    </row>
    <row r="223" ht="12" customHeight="1">
      <c r="A223" t="s" s="6">
        <v>222</v>
      </c>
      <c r="B223" s="4"/>
      <c r="C223" s="4"/>
      <c r="D223" s="4"/>
      <c r="E223" s="4"/>
      <c r="F223" s="4"/>
      <c r="G223" s="4"/>
      <c r="H223" s="4"/>
      <c r="I223" s="4"/>
      <c r="J223" s="4"/>
      <c r="K223" s="4"/>
      <c r="L223" s="4"/>
      <c r="M223" s="4"/>
      <c r="N223" s="4"/>
      <c r="O223" s="4"/>
      <c r="P223" s="4"/>
      <c r="Q223" s="4"/>
      <c r="R223" s="4"/>
      <c r="S223" s="4"/>
      <c r="T223" s="4"/>
    </row>
    <row r="224" ht="12" customHeight="1">
      <c r="A224" t="s" s="6">
        <v>223</v>
      </c>
      <c r="B224" s="4">
        <v>2259516650.79193</v>
      </c>
      <c r="C224" s="4">
        <v>2099090968.58571</v>
      </c>
      <c r="D224" s="4">
        <v>1490354587.69585</v>
      </c>
      <c r="E224" s="4">
        <v>1245936435.31373</v>
      </c>
      <c r="F224" s="4">
        <v>980551974.5919091</v>
      </c>
      <c r="G224" s="4">
        <v>858963529.7425129</v>
      </c>
      <c r="H224" s="4">
        <v>715516620.275514</v>
      </c>
      <c r="I224" s="4">
        <v>727680402.820195</v>
      </c>
      <c r="J224" s="4">
        <v>766247464.169667</v>
      </c>
      <c r="K224" s="4">
        <v>794598620.343944</v>
      </c>
      <c r="L224" s="4">
        <v>860550294.2734669</v>
      </c>
      <c r="M224" s="4">
        <v>948326437.027405</v>
      </c>
      <c r="N224" s="4">
        <v>1034624142.7969</v>
      </c>
      <c r="O224" s="4">
        <v>1140155805.36218</v>
      </c>
      <c r="P224" s="4">
        <v>1261012320.73057</v>
      </c>
      <c r="Q224" s="4">
        <v>1393235590.93855</v>
      </c>
      <c r="R224" s="4">
        <v>1175016606.00347</v>
      </c>
      <c r="S224" s="4">
        <v>1430152675.43226</v>
      </c>
      <c r="T224" s="4">
        <v>1733997805.17718</v>
      </c>
    </row>
    <row r="225" ht="12" customHeight="1">
      <c r="A225" t="s" s="6">
        <v>224</v>
      </c>
      <c r="B225" s="4">
        <v>7546708700.56625</v>
      </c>
      <c r="C225" s="4">
        <v>7703075615.25982</v>
      </c>
      <c r="D225" s="4">
        <v>7748086391.03684</v>
      </c>
      <c r="E225" s="4">
        <v>7841512879.38628</v>
      </c>
      <c r="F225" s="4">
        <v>7964441278.57423</v>
      </c>
      <c r="G225" s="4">
        <v>8248764813.07222</v>
      </c>
      <c r="H225" s="4">
        <v>8623618942.83119</v>
      </c>
      <c r="I225" s="4">
        <v>8927625500.66469</v>
      </c>
      <c r="J225" s="4">
        <v>9258707527.666901</v>
      </c>
      <c r="K225" s="4">
        <v>9706864370.39329</v>
      </c>
      <c r="L225" s="4">
        <v>10185786170.7327</v>
      </c>
      <c r="M225" s="4">
        <v>10796712193.0032</v>
      </c>
      <c r="N225" s="4">
        <v>11570140451.1804</v>
      </c>
      <c r="O225" s="4">
        <v>12366886532.6936</v>
      </c>
      <c r="P225" s="4">
        <v>13335003310.958</v>
      </c>
      <c r="Q225" s="4">
        <v>14317775888.1269</v>
      </c>
      <c r="R225" s="4">
        <v>15282420026.2719</v>
      </c>
      <c r="S225" s="4">
        <v>16374822017.8074</v>
      </c>
      <c r="T225" s="4">
        <v>17592588001.5284</v>
      </c>
    </row>
    <row r="226" ht="12" customHeight="1">
      <c r="A226" t="s" s="6">
        <v>225</v>
      </c>
      <c r="B226" s="4">
        <v>79359850155.5992</v>
      </c>
      <c r="C226" s="4">
        <v>86151673510.0468</v>
      </c>
      <c r="D226" s="4">
        <v>93115648058.00591</v>
      </c>
      <c r="E226" s="4">
        <v>100798662359.309</v>
      </c>
      <c r="F226" s="4">
        <v>109857624322.703</v>
      </c>
      <c r="G226" s="4">
        <v>120005700843.93</v>
      </c>
      <c r="H226" s="4">
        <v>127087651038.977</v>
      </c>
      <c r="I226" s="4">
        <v>125344804675.296</v>
      </c>
      <c r="J226" s="4">
        <v>112171099813.342</v>
      </c>
      <c r="K226" s="4">
        <v>117160062361.446</v>
      </c>
      <c r="L226" s="4">
        <v>122725247705.559</v>
      </c>
      <c r="M226" s="4">
        <v>125385028150.521</v>
      </c>
      <c r="N226" s="4">
        <v>132052469495.688</v>
      </c>
      <c r="O226" s="4">
        <v>141480983231.291</v>
      </c>
      <c r="P226" s="4">
        <v>150456640790.213</v>
      </c>
      <c r="Q226" s="4">
        <v>157384716142.48</v>
      </c>
      <c r="R226" s="4">
        <v>165400160325.429</v>
      </c>
      <c r="S226" s="4">
        <v>173743467321.815</v>
      </c>
      <c r="T226" s="4">
        <v>178059776977.337</v>
      </c>
    </row>
    <row r="227" ht="12" customHeight="1">
      <c r="A227" t="s" s="6">
        <v>226</v>
      </c>
      <c r="B227" s="4"/>
      <c r="C227" s="4"/>
      <c r="D227" s="4"/>
      <c r="E227" s="4"/>
      <c r="F227" s="4"/>
      <c r="G227" s="4"/>
      <c r="H227" s="4"/>
      <c r="I227" s="4"/>
      <c r="J227" s="4"/>
      <c r="K227" s="4">
        <v>278200000</v>
      </c>
      <c r="L227" s="4">
        <v>316200000</v>
      </c>
      <c r="M227" s="4">
        <v>276900000</v>
      </c>
      <c r="N227" s="4">
        <v>283600000</v>
      </c>
      <c r="O227" s="4">
        <v>283900000</v>
      </c>
      <c r="P227" s="4">
        <v>295700000</v>
      </c>
      <c r="Q227" s="4">
        <v>314100000</v>
      </c>
      <c r="R227" s="4">
        <v>304215734.265734</v>
      </c>
      <c r="S227" s="4">
        <v>339579440.559441</v>
      </c>
      <c r="T227" s="4">
        <v>389275332.167832</v>
      </c>
    </row>
    <row r="228" ht="12" customHeight="1">
      <c r="A228" t="s" s="6">
        <v>227</v>
      </c>
      <c r="B228" s="4">
        <v>1042569468.87631</v>
      </c>
      <c r="C228" s="4">
        <v>1035271821.52225</v>
      </c>
      <c r="D228" s="4">
        <v>994060892.629794</v>
      </c>
      <c r="E228" s="4">
        <v>843999175.240751</v>
      </c>
      <c r="F228" s="4">
        <v>970450628.7356369</v>
      </c>
      <c r="G228" s="4">
        <v>1046590557.81418</v>
      </c>
      <c r="H228" s="4">
        <v>1139069514.40102</v>
      </c>
      <c r="I228" s="4">
        <v>1302837839.27973</v>
      </c>
      <c r="J228" s="4">
        <v>1272874177.2292</v>
      </c>
      <c r="K228" s="4">
        <v>1304463750.23902</v>
      </c>
      <c r="L228" s="4">
        <v>1294243542.77752</v>
      </c>
      <c r="M228" s="4">
        <v>1273188707.65101</v>
      </c>
      <c r="N228" s="4">
        <v>1261447985.01746</v>
      </c>
      <c r="O228" s="4">
        <v>1323945134.42972</v>
      </c>
      <c r="P228" s="4">
        <v>1352000396.66563</v>
      </c>
      <c r="Q228" s="4">
        <v>1367959503.35847</v>
      </c>
      <c r="R228" s="4">
        <v>1423394865.93377</v>
      </c>
      <c r="S228" s="4">
        <v>1455997068.99374</v>
      </c>
      <c r="T228" s="4">
        <v>1490639146.89354</v>
      </c>
    </row>
    <row r="229" ht="12" customHeight="1">
      <c r="A229" t="s" s="6">
        <v>228</v>
      </c>
      <c r="B229" s="4"/>
      <c r="C229" s="4"/>
      <c r="D229" s="4"/>
      <c r="E229" s="4"/>
      <c r="F229" s="4"/>
      <c r="G229" s="4"/>
      <c r="H229" s="4"/>
      <c r="I229" s="4"/>
      <c r="J229" s="4"/>
      <c r="K229" s="4"/>
      <c r="L229" s="4"/>
      <c r="M229" s="4"/>
      <c r="N229" s="4"/>
      <c r="O229" s="4"/>
      <c r="P229" s="4"/>
      <c r="Q229" s="4"/>
      <c r="R229" s="4"/>
      <c r="S229" s="4"/>
      <c r="T229" s="4"/>
    </row>
    <row r="230" ht="12" customHeight="1">
      <c r="A230" t="s" s="6">
        <v>229</v>
      </c>
      <c r="B230" s="4">
        <v>142129676.443185</v>
      </c>
      <c r="C230" s="4">
        <v>151247214.158523</v>
      </c>
      <c r="D230" s="4">
        <v>151628333.098393</v>
      </c>
      <c r="E230" s="4">
        <v>157296255.793886</v>
      </c>
      <c r="F230" s="4">
        <v>165086392.073354</v>
      </c>
      <c r="G230" s="4">
        <v>171214197.654485</v>
      </c>
      <c r="H230" s="4">
        <v>171231689.972007</v>
      </c>
      <c r="I230" s="4">
        <v>171006374.892236</v>
      </c>
      <c r="J230" s="4">
        <v>175655710.925062</v>
      </c>
      <c r="K230" s="4">
        <v>182474154.764476</v>
      </c>
      <c r="L230" s="4">
        <v>188623258.458914</v>
      </c>
      <c r="M230" s="4">
        <v>195417047.051819</v>
      </c>
      <c r="N230" s="4">
        <v>202718153.059468</v>
      </c>
      <c r="O230" s="4">
        <v>207980248.81996</v>
      </c>
      <c r="P230" s="4">
        <v>210125331.112132</v>
      </c>
      <c r="Q230" s="4">
        <v>208129393.614022</v>
      </c>
      <c r="R230" s="4">
        <v>208373017.431462</v>
      </c>
      <c r="S230" s="4">
        <v>206383106.849527</v>
      </c>
      <c r="T230" s="4">
        <v>211928828.502575</v>
      </c>
    </row>
    <row r="231" ht="12" customHeight="1">
      <c r="A231" t="s" s="6">
        <v>230</v>
      </c>
      <c r="B231" s="4"/>
      <c r="C231" s="4"/>
      <c r="D231" s="4"/>
      <c r="E231" s="4"/>
      <c r="F231" s="4"/>
      <c r="G231" s="4"/>
      <c r="H231" s="4"/>
      <c r="I231" s="4"/>
      <c r="J231" s="4"/>
      <c r="K231" s="4"/>
      <c r="L231" s="4"/>
      <c r="M231" s="4"/>
      <c r="N231" s="4"/>
      <c r="O231" s="4"/>
      <c r="P231" s="4"/>
      <c r="Q231" s="4"/>
      <c r="R231" s="4"/>
      <c r="S231" s="4"/>
      <c r="T231" s="4"/>
    </row>
    <row r="232" ht="24" customHeight="1">
      <c r="A232" t="s" s="6">
        <v>231</v>
      </c>
      <c r="B232" s="4">
        <v>5970341067.78484</v>
      </c>
      <c r="C232" s="4">
        <v>6130454891.86634</v>
      </c>
      <c r="D232" s="4">
        <v>6029472931.77768</v>
      </c>
      <c r="E232" s="4">
        <v>5942107678.42592</v>
      </c>
      <c r="F232" s="4">
        <v>6153767073.50469</v>
      </c>
      <c r="G232" s="4">
        <v>6397137667.44129</v>
      </c>
      <c r="H232" s="4">
        <v>6649611422.86495</v>
      </c>
      <c r="I232" s="4">
        <v>6829447788.23268</v>
      </c>
      <c r="J232" s="4">
        <v>7360039023.97187</v>
      </c>
      <c r="K232" s="4">
        <v>7683040987.54558</v>
      </c>
      <c r="L232" s="4">
        <v>8154315708.34827</v>
      </c>
      <c r="M232" s="4">
        <v>8488206225.9841</v>
      </c>
      <c r="N232" s="4">
        <v>9168418142.39571</v>
      </c>
      <c r="O232" s="4">
        <v>10491745685.9716</v>
      </c>
      <c r="P232" s="4">
        <v>11320593595.1634</v>
      </c>
      <c r="Q232" s="4">
        <v>11973198488.8101</v>
      </c>
      <c r="R232" s="4">
        <v>13553660689.333</v>
      </c>
      <c r="S232" s="4">
        <v>14204236402.421</v>
      </c>
      <c r="T232" s="4">
        <v>14587750785.2864</v>
      </c>
    </row>
    <row r="233" ht="12" customHeight="1">
      <c r="A233" t="s" s="6">
        <v>232</v>
      </c>
      <c r="B233" s="4">
        <v>13546848859.1688</v>
      </c>
      <c r="C233" s="4">
        <v>14075791707.7604</v>
      </c>
      <c r="D233" s="4">
        <v>15174509838.9101</v>
      </c>
      <c r="E233" s="4">
        <v>15506805689.5644</v>
      </c>
      <c r="F233" s="4">
        <v>15999675713.0567</v>
      </c>
      <c r="G233" s="4">
        <v>16375935319.3009</v>
      </c>
      <c r="H233" s="4">
        <v>17546172836.3245</v>
      </c>
      <c r="I233" s="4">
        <v>18500850172.8069</v>
      </c>
      <c r="J233" s="4">
        <v>19419465919.2465</v>
      </c>
      <c r="K233" s="4">
        <v>20588036338.4733</v>
      </c>
      <c r="L233" s="4">
        <v>21473261837.0176</v>
      </c>
      <c r="M233" s="4">
        <v>22514700517.9835</v>
      </c>
      <c r="N233" s="4">
        <v>22897529290.3674</v>
      </c>
      <c r="O233" s="4">
        <v>24150166366.5145</v>
      </c>
      <c r="P233" s="4">
        <v>25589278230.0946</v>
      </c>
      <c r="Q233" s="4">
        <v>26612888891.121</v>
      </c>
      <c r="R233" s="4">
        <v>28117653870.4558</v>
      </c>
      <c r="S233" s="4">
        <v>29877676522.0886</v>
      </c>
      <c r="T233" s="4">
        <v>31228376125.9798</v>
      </c>
    </row>
    <row r="234" ht="12" customHeight="1">
      <c r="A234" t="s" s="6">
        <v>233</v>
      </c>
      <c r="B234" s="4">
        <v>186641240190.046</v>
      </c>
      <c r="C234" s="4">
        <v>187985577936.716</v>
      </c>
      <c r="D234" s="4">
        <v>197451845375.529</v>
      </c>
      <c r="E234" s="4">
        <v>212559409689.118</v>
      </c>
      <c r="F234" s="4">
        <v>202636823219.328</v>
      </c>
      <c r="G234" s="4">
        <v>218601092942.578</v>
      </c>
      <c r="H234" s="4">
        <v>234733120142.471</v>
      </c>
      <c r="I234" s="4">
        <v>252520406456.209</v>
      </c>
      <c r="J234" s="4">
        <v>258349119484.42</v>
      </c>
      <c r="K234" s="4">
        <v>249654780791.612</v>
      </c>
      <c r="L234" s="4">
        <v>266567531989.763</v>
      </c>
      <c r="M234" s="4">
        <v>251379908800.546</v>
      </c>
      <c r="N234" s="4">
        <v>266874563573.829</v>
      </c>
      <c r="O234" s="4">
        <v>280926215534.274</v>
      </c>
      <c r="P234" s="4">
        <v>307228800117.145</v>
      </c>
      <c r="Q234" s="4">
        <v>333040988666.588</v>
      </c>
      <c r="R234" s="4">
        <v>355999132580.237</v>
      </c>
      <c r="S234" s="4">
        <v>372619233719.763</v>
      </c>
      <c r="T234" s="4">
        <v>375074194704.613</v>
      </c>
    </row>
    <row r="235" ht="12" customHeight="1">
      <c r="A235" t="s" s="6">
        <v>234</v>
      </c>
      <c r="B235" s="4">
        <v>3820910722.00302</v>
      </c>
      <c r="C235" s="4">
        <v>3641327918.06887</v>
      </c>
      <c r="D235" s="4">
        <v>3448337538.41122</v>
      </c>
      <c r="E235" s="4">
        <v>3103503784.57009</v>
      </c>
      <c r="F235" s="4">
        <v>2566597629.83948</v>
      </c>
      <c r="G235" s="4">
        <v>2381802600.49104</v>
      </c>
      <c r="H235" s="4">
        <v>2222221826.25814</v>
      </c>
      <c r="I235" s="4">
        <v>1971110759.89097</v>
      </c>
      <c r="J235" s="4">
        <v>2103175180.80366</v>
      </c>
      <c r="K235" s="4">
        <v>2449271103.73262</v>
      </c>
      <c r="L235" s="4">
        <v>2904662604.82053</v>
      </c>
      <c r="M235" s="4">
        <v>3497984789.26589</v>
      </c>
      <c r="N235" s="4">
        <v>4050666385.96989</v>
      </c>
      <c r="O235" s="4">
        <v>4743330337.97075</v>
      </c>
      <c r="P235" s="4">
        <v>5559183156.10171</v>
      </c>
      <c r="Q235" s="4">
        <v>6281876966.39495</v>
      </c>
      <c r="R235" s="4">
        <v>6998010940.56396</v>
      </c>
      <c r="S235" s="4">
        <v>7823776231.55052</v>
      </c>
      <c r="T235" s="4">
        <v>8973871337.588449</v>
      </c>
    </row>
    <row r="236" ht="24" customHeight="1">
      <c r="A236" t="s" s="6">
        <v>235</v>
      </c>
      <c r="B236" s="4"/>
      <c r="C236" s="4"/>
      <c r="D236" s="4"/>
      <c r="E236" s="4"/>
      <c r="F236" s="4"/>
      <c r="G236" s="4"/>
      <c r="H236" s="4"/>
      <c r="I236" s="4"/>
      <c r="J236" s="4"/>
      <c r="K236" s="4"/>
      <c r="L236" s="4"/>
      <c r="M236" s="4"/>
      <c r="N236" s="4"/>
      <c r="O236" s="4"/>
      <c r="P236" s="4"/>
      <c r="Q236" s="4"/>
      <c r="R236" s="4"/>
      <c r="S236" s="4"/>
      <c r="T236" s="4"/>
    </row>
    <row r="237" ht="12" customHeight="1">
      <c r="A237" t="s" s="6">
        <v>236</v>
      </c>
      <c r="B237" s="4">
        <v>10303724.4328154</v>
      </c>
      <c r="C237" s="4">
        <v>10675616.8118965</v>
      </c>
      <c r="D237" s="4">
        <v>10973331.1962282</v>
      </c>
      <c r="E237" s="4">
        <v>11424413.5967309</v>
      </c>
      <c r="F237" s="4">
        <v>12599232.6487067</v>
      </c>
      <c r="G237" s="4">
        <v>11968719.6933375</v>
      </c>
      <c r="H237" s="4">
        <v>11255225.0965251</v>
      </c>
      <c r="I237" s="4">
        <v>12381097.9401056</v>
      </c>
      <c r="J237" s="4">
        <v>14300308.4716504</v>
      </c>
      <c r="K237" s="4">
        <v>14076705.5912267</v>
      </c>
      <c r="L237" s="4">
        <v>13940067.4077395</v>
      </c>
      <c r="M237" s="4">
        <v>15776371.9950413</v>
      </c>
      <c r="N237" s="4">
        <v>16650385.219091</v>
      </c>
      <c r="O237" s="4">
        <v>16117572.8920801</v>
      </c>
      <c r="P237" s="4">
        <v>15905983.1508752</v>
      </c>
      <c r="Q237" s="4">
        <v>15253887.7201643</v>
      </c>
      <c r="R237" s="4">
        <v>15648727.4222308</v>
      </c>
      <c r="S237" s="4">
        <v>16503167.0585124</v>
      </c>
      <c r="T237" s="4">
        <v>17754310.5660117</v>
      </c>
    </row>
    <row r="238" ht="12" customHeight="1">
      <c r="A238" t="s" s="6">
        <v>237</v>
      </c>
      <c r="B238" s="4">
        <v>3293065505.21714</v>
      </c>
      <c r="C238" s="4">
        <v>3475965508.06662</v>
      </c>
      <c r="D238" s="4">
        <v>3594786414.54892</v>
      </c>
      <c r="E238" s="4">
        <v>3894098846.97056</v>
      </c>
      <c r="F238" s="4">
        <v>4143462752.56261</v>
      </c>
      <c r="G238" s="4">
        <v>4620924067.6882</v>
      </c>
      <c r="H238" s="4">
        <v>5040139593.85244</v>
      </c>
      <c r="I238" s="4">
        <v>5297186807.08135</v>
      </c>
      <c r="J238" s="4">
        <v>5557027883.11418</v>
      </c>
      <c r="K238" s="4">
        <v>6004588040.08952</v>
      </c>
      <c r="L238" s="4">
        <v>6193246632.3273</v>
      </c>
      <c r="M238" s="4">
        <v>6514283550.47463</v>
      </c>
      <c r="N238" s="4">
        <v>7083155462.73458</v>
      </c>
      <c r="O238" s="4">
        <v>7541666437.92774</v>
      </c>
      <c r="P238" s="4">
        <v>8055045270.39805</v>
      </c>
      <c r="Q238" s="4">
        <v>8565136257.31832</v>
      </c>
      <c r="R238" s="4">
        <v>9488864308.979799</v>
      </c>
      <c r="S238" s="4">
        <v>10287107993.9557</v>
      </c>
      <c r="T238" s="4">
        <v>11182997488.1864</v>
      </c>
    </row>
    <row r="239" ht="12" customHeight="1">
      <c r="A239" t="s" s="6">
        <v>238</v>
      </c>
      <c r="B239" s="4">
        <v>71953291930.009</v>
      </c>
      <c r="C239" s="4">
        <v>65901556790.2327</v>
      </c>
      <c r="D239" s="4">
        <v>59509765723.3159</v>
      </c>
      <c r="E239" s="4">
        <v>51043842843.8538</v>
      </c>
      <c r="F239" s="4">
        <v>39337424682.6197</v>
      </c>
      <c r="G239" s="4">
        <v>34538258871.3401</v>
      </c>
      <c r="H239" s="4">
        <v>31084432984.2061</v>
      </c>
      <c r="I239" s="4">
        <v>30151899994.68</v>
      </c>
      <c r="J239" s="4">
        <v>29579013894.7811</v>
      </c>
      <c r="K239" s="4">
        <v>29519855866.9915</v>
      </c>
      <c r="L239" s="4">
        <v>31261527363.144</v>
      </c>
      <c r="M239" s="4">
        <v>34137587880.5532</v>
      </c>
      <c r="N239" s="4">
        <v>35912742450.342</v>
      </c>
      <c r="O239" s="4">
        <v>39288540240.6742</v>
      </c>
      <c r="P239" s="4">
        <v>44042453609.7958</v>
      </c>
      <c r="Q239" s="4">
        <v>45231599857.2602</v>
      </c>
      <c r="R239" s="4">
        <v>48533506646.8402</v>
      </c>
      <c r="S239" s="4">
        <v>52367654044.5918</v>
      </c>
      <c r="T239" s="4">
        <v>53572110087.6174</v>
      </c>
    </row>
    <row r="240" ht="24" customHeight="1">
      <c r="A240" t="s" s="6">
        <v>239</v>
      </c>
      <c r="B240" s="4">
        <v>66192081450.266</v>
      </c>
      <c r="C240" s="4">
        <v>66761387588.9516</v>
      </c>
      <c r="D240" s="4">
        <v>68994519207.66161</v>
      </c>
      <c r="E240" s="4">
        <v>69864671839.1003</v>
      </c>
      <c r="F240" s="4">
        <v>74682643385.8465</v>
      </c>
      <c r="G240" s="4">
        <v>79677333794.0054</v>
      </c>
      <c r="H240" s="4">
        <v>84297347540.679</v>
      </c>
      <c r="I240" s="4">
        <v>91201636369.6208</v>
      </c>
      <c r="J240" s="4">
        <v>91467939985.1243</v>
      </c>
      <c r="K240" s="4">
        <v>94122535023.5118</v>
      </c>
      <c r="L240" s="4">
        <v>104337375342.526</v>
      </c>
      <c r="M240" s="4">
        <v>105797143934.258</v>
      </c>
      <c r="N240" s="4">
        <v>108371671742.296</v>
      </c>
      <c r="O240" s="4">
        <v>117908964948.073</v>
      </c>
      <c r="P240" s="4">
        <v>129188651375.734</v>
      </c>
      <c r="Q240" s="4">
        <v>135460942808.335</v>
      </c>
      <c r="R240" s="4">
        <v>148879963946.289</v>
      </c>
      <c r="S240" s="4">
        <v>153663846359.676</v>
      </c>
      <c r="T240" s="4">
        <v>158726511688.564</v>
      </c>
    </row>
    <row r="241" ht="12" customHeight="1">
      <c r="A241" t="s" s="6">
        <v>240</v>
      </c>
      <c r="B241" s="4">
        <v>1108373235034.1</v>
      </c>
      <c r="C241" s="4">
        <v>1092939524264.46</v>
      </c>
      <c r="D241" s="4">
        <v>1094542217420.94</v>
      </c>
      <c r="E241" s="4">
        <v>1118865516281.64</v>
      </c>
      <c r="F241" s="4">
        <v>1166755632863.11</v>
      </c>
      <c r="G241" s="4">
        <v>1202368820763.07</v>
      </c>
      <c r="H241" s="4">
        <v>1237061020916.04</v>
      </c>
      <c r="I241" s="4">
        <v>1313849464800.98</v>
      </c>
      <c r="J241" s="4">
        <v>1364288187529.4</v>
      </c>
      <c r="K241" s="4">
        <v>1414162353492.74</v>
      </c>
      <c r="L241" s="4">
        <v>1477200786805.87</v>
      </c>
      <c r="M241" s="4">
        <v>1523742447714.47</v>
      </c>
      <c r="N241" s="4">
        <v>1564235998289.97</v>
      </c>
      <c r="O241" s="4">
        <v>1619369390629.92</v>
      </c>
      <c r="P241" s="4">
        <v>1667227104394.84</v>
      </c>
      <c r="Q241" s="4">
        <v>1702001557851.33</v>
      </c>
      <c r="R241" s="4">
        <v>1746374722576.21</v>
      </c>
      <c r="S241" s="4">
        <v>1806906922656.32</v>
      </c>
      <c r="T241" s="4">
        <v>1786979190485.25</v>
      </c>
    </row>
    <row r="242" ht="12" customHeight="1">
      <c r="A242" t="s" s="6">
        <v>241</v>
      </c>
      <c r="B242" s="4">
        <v>7063943223308.63</v>
      </c>
      <c r="C242" s="4">
        <v>7045490705406.83</v>
      </c>
      <c r="D242" s="4">
        <v>7285373438130.15</v>
      </c>
      <c r="E242" s="4">
        <v>7494649831064.43</v>
      </c>
      <c r="F242" s="4">
        <v>7803019793692.48</v>
      </c>
      <c r="G242" s="4">
        <v>8001916645307</v>
      </c>
      <c r="H242" s="4">
        <v>8304875052204.23</v>
      </c>
      <c r="I242" s="4">
        <v>8679070823885.79</v>
      </c>
      <c r="J242" s="4">
        <v>9061073430064.26</v>
      </c>
      <c r="K242" s="4">
        <v>9502248293168.189</v>
      </c>
      <c r="L242" s="4">
        <v>9898800000000</v>
      </c>
      <c r="M242" s="4">
        <v>10007031114616.3</v>
      </c>
      <c r="N242" s="4">
        <v>10189959441123.5</v>
      </c>
      <c r="O242" s="4">
        <v>10450068972316.1</v>
      </c>
      <c r="P242" s="4">
        <v>10813707774621.1</v>
      </c>
      <c r="Q242" s="4">
        <v>11146296666995.3</v>
      </c>
      <c r="R242" s="4">
        <v>11442690235792.8</v>
      </c>
      <c r="S242" s="4">
        <v>11660926745592.9</v>
      </c>
      <c r="T242" s="4">
        <v>11619053724200.4</v>
      </c>
    </row>
    <row r="243" ht="12" customHeight="1">
      <c r="A243" t="s" s="6">
        <v>242</v>
      </c>
      <c r="B243" s="4">
        <v>16335149464.9935</v>
      </c>
      <c r="C243" s="4">
        <v>16913219121.8734</v>
      </c>
      <c r="D243" s="4">
        <v>18254706048.6664</v>
      </c>
      <c r="E243" s="4">
        <v>18739833279.3008</v>
      </c>
      <c r="F243" s="4">
        <v>20104344754.2967</v>
      </c>
      <c r="G243" s="4">
        <v>19813314465.0125</v>
      </c>
      <c r="H243" s="4">
        <v>20918492778.75</v>
      </c>
      <c r="I243" s="4">
        <v>22706539276.0293</v>
      </c>
      <c r="J243" s="4">
        <v>23732622829.581</v>
      </c>
      <c r="K243" s="4">
        <v>23272396922.8821</v>
      </c>
      <c r="L243" s="4">
        <v>22823255805.9664</v>
      </c>
      <c r="M243" s="4">
        <v>21945900192.3338</v>
      </c>
      <c r="N243" s="4">
        <v>20249041605.0781</v>
      </c>
      <c r="O243" s="4">
        <v>20412103881.0425</v>
      </c>
      <c r="P243" s="4">
        <v>21433558291.4868</v>
      </c>
      <c r="Q243" s="4">
        <v>23032530046.2432</v>
      </c>
      <c r="R243" s="4">
        <v>23976536116.9493</v>
      </c>
      <c r="S243" s="4">
        <v>25544963828.3674</v>
      </c>
      <c r="T243" s="4">
        <v>27378107386.2999</v>
      </c>
    </row>
    <row r="244" ht="12" customHeight="1">
      <c r="A244" t="s" s="6">
        <v>243</v>
      </c>
      <c r="B244" s="4"/>
      <c r="C244" s="4"/>
      <c r="D244" s="4"/>
      <c r="E244" s="4"/>
      <c r="F244" s="4"/>
      <c r="G244" s="4"/>
      <c r="H244" s="4"/>
      <c r="I244" s="4"/>
      <c r="J244" s="4"/>
      <c r="K244" s="4"/>
      <c r="L244" s="4"/>
      <c r="M244" s="4"/>
      <c r="N244" s="4"/>
      <c r="O244" s="4"/>
      <c r="P244" s="4"/>
      <c r="Q244" s="4"/>
      <c r="R244" s="4"/>
      <c r="S244" s="4"/>
      <c r="T244" s="4"/>
    </row>
    <row r="245" ht="12" customHeight="1">
      <c r="A245" t="s" s="6">
        <v>244</v>
      </c>
      <c r="B245" s="4">
        <v>14043652396.7915</v>
      </c>
      <c r="C245" s="4">
        <v>13974557626.9993</v>
      </c>
      <c r="D245" s="4">
        <v>12409407172.7754</v>
      </c>
      <c r="E245" s="4">
        <v>12123990807.8016</v>
      </c>
      <c r="F245" s="4">
        <v>11493543285.7959</v>
      </c>
      <c r="G245" s="4">
        <v>11390101396.2237</v>
      </c>
      <c r="H245" s="4">
        <v>11583733119.9595</v>
      </c>
      <c r="I245" s="4">
        <v>12186087242.1974</v>
      </c>
      <c r="J245" s="4">
        <v>12710088993.6119</v>
      </c>
      <c r="K245" s="4">
        <v>13256622820.3372</v>
      </c>
      <c r="L245" s="4">
        <v>13760374487.51</v>
      </c>
      <c r="M245" s="4">
        <v>14338310215.9855</v>
      </c>
      <c r="N245" s="4">
        <v>14911842624.6249</v>
      </c>
      <c r="O245" s="4">
        <v>15538140014.8592</v>
      </c>
      <c r="P245" s="4">
        <v>16734576796.0032</v>
      </c>
      <c r="Q245" s="4">
        <v>17905997171.7235</v>
      </c>
      <c r="R245" s="4">
        <v>19213134965.2593</v>
      </c>
      <c r="S245" s="4">
        <v>21038382786.959</v>
      </c>
      <c r="T245" s="4">
        <v>22931837237.7853</v>
      </c>
    </row>
    <row r="246" ht="12" customHeight="1">
      <c r="A246" t="s" s="6">
        <v>245</v>
      </c>
      <c r="B246" s="4"/>
      <c r="C246" s="4"/>
      <c r="D246" s="4"/>
      <c r="E246" s="4"/>
      <c r="F246" s="4"/>
      <c r="G246" s="4"/>
      <c r="H246" s="4"/>
      <c r="I246" s="4"/>
      <c r="J246" s="4"/>
      <c r="K246" s="4"/>
      <c r="L246" s="4"/>
      <c r="M246" s="4"/>
      <c r="N246" s="4"/>
      <c r="O246" s="4"/>
      <c r="P246" s="4"/>
      <c r="Q246" s="4"/>
      <c r="R246" s="4"/>
      <c r="S246" s="4"/>
      <c r="T246" s="4"/>
    </row>
    <row r="247" ht="12" customHeight="1">
      <c r="A247" t="s" s="6">
        <v>246</v>
      </c>
      <c r="B247" s="4">
        <v>194638259.620855</v>
      </c>
      <c r="C247" s="4">
        <v>200748580.786771</v>
      </c>
      <c r="D247" s="4">
        <v>205952017.302757</v>
      </c>
      <c r="E247" s="4">
        <v>207498181.296079</v>
      </c>
      <c r="F247" s="4">
        <v>226290020.599529</v>
      </c>
      <c r="G247" s="4">
        <v>228579532.666563</v>
      </c>
      <c r="H247" s="4">
        <v>233901904.874344</v>
      </c>
      <c r="I247" s="4">
        <v>245394066.093937</v>
      </c>
      <c r="J247" s="4">
        <v>255949608.740653</v>
      </c>
      <c r="K247" s="4">
        <v>256806497.86822</v>
      </c>
      <c r="L247" s="4">
        <v>272014693.050806</v>
      </c>
      <c r="M247" s="4">
        <v>262525439.378867</v>
      </c>
      <c r="N247" s="4">
        <v>250979651.800768</v>
      </c>
      <c r="O247" s="4">
        <v>260354653.589032</v>
      </c>
      <c r="P247" s="4">
        <v>272033735.031418</v>
      </c>
      <c r="Q247" s="4">
        <v>286308873.163988</v>
      </c>
      <c r="R247" s="4">
        <v>307381998.375251</v>
      </c>
      <c r="S247" s="4">
        <v>327382425.345338</v>
      </c>
      <c r="T247" s="4">
        <v>347592314.102164</v>
      </c>
    </row>
    <row r="248" ht="12" customHeight="1">
      <c r="A248" t="s" s="6">
        <v>247</v>
      </c>
      <c r="B248" s="4">
        <v>95263870747.2953</v>
      </c>
      <c r="C248" s="4">
        <v>104532938619.388</v>
      </c>
      <c r="D248" s="4">
        <v>110868129421.781</v>
      </c>
      <c r="E248" s="4">
        <v>111173447020.576</v>
      </c>
      <c r="F248" s="4">
        <v>108561418117.643</v>
      </c>
      <c r="G248" s="4">
        <v>112851399251.396</v>
      </c>
      <c r="H248" s="4">
        <v>112628137002.049</v>
      </c>
      <c r="I248" s="4">
        <v>119803598482.404</v>
      </c>
      <c r="J248" s="4">
        <v>120155887146.23</v>
      </c>
      <c r="K248" s="4">
        <v>112982030193.716</v>
      </c>
      <c r="L248" s="4">
        <v>117147614565.563</v>
      </c>
      <c r="M248" s="4">
        <v>121123881198.562</v>
      </c>
      <c r="N248" s="4">
        <v>110397577419.511</v>
      </c>
      <c r="O248" s="4">
        <v>101835914043.14</v>
      </c>
      <c r="P248" s="4">
        <v>120458247112.484</v>
      </c>
      <c r="Q248" s="4">
        <v>132887025219.739</v>
      </c>
      <c r="R248" s="4">
        <v>146005830495.295</v>
      </c>
      <c r="S248" s="4">
        <v>158786565931.769</v>
      </c>
      <c r="T248" s="4">
        <v>167167089250.137</v>
      </c>
    </row>
    <row r="249" ht="24" customHeight="1">
      <c r="A249" t="s" s="6">
        <v>248</v>
      </c>
      <c r="B249" s="4"/>
      <c r="C249" s="4"/>
      <c r="D249" s="4"/>
      <c r="E249" s="4"/>
      <c r="F249" s="4">
        <v>2907788315.41748</v>
      </c>
      <c r="G249" s="4">
        <v>3082508701.55401</v>
      </c>
      <c r="H249" s="4">
        <v>3171895902.01652</v>
      </c>
      <c r="I249" s="4">
        <v>3573173158.0027</v>
      </c>
      <c r="J249" s="4">
        <v>4003988813.39283</v>
      </c>
      <c r="K249" s="4">
        <v>4355166734.01169</v>
      </c>
      <c r="L249" s="4">
        <v>4113261232.92671</v>
      </c>
      <c r="M249" s="4">
        <v>3504929190.6726</v>
      </c>
      <c r="N249" s="4">
        <v>3151496301.34161</v>
      </c>
      <c r="O249" s="4">
        <v>3344165596.52436</v>
      </c>
      <c r="P249" s="4">
        <v>3552819407.49858</v>
      </c>
      <c r="Q249" s="4">
        <v>3775940953.30183</v>
      </c>
      <c r="R249" s="4"/>
      <c r="S249" s="4"/>
      <c r="T249" s="4"/>
    </row>
    <row r="250" ht="12" customHeight="1">
      <c r="A250" t="s" s="6">
        <v>249</v>
      </c>
      <c r="B250" s="4"/>
      <c r="C250" s="4"/>
      <c r="D250" s="4"/>
      <c r="E250" s="4"/>
      <c r="F250" s="4"/>
      <c r="G250" s="4"/>
      <c r="H250" s="4"/>
      <c r="I250" s="4"/>
      <c r="J250" s="4"/>
      <c r="K250" s="4"/>
      <c r="L250" s="4"/>
      <c r="M250" s="4"/>
      <c r="N250" s="4"/>
      <c r="O250" s="4"/>
      <c r="P250" s="4"/>
      <c r="Q250" s="4"/>
      <c r="R250" s="4"/>
      <c r="S250" s="4"/>
      <c r="T250" s="4"/>
    </row>
    <row r="251" ht="12" customHeight="1">
      <c r="A251" t="s" s="6">
        <v>250</v>
      </c>
      <c r="B251" s="4"/>
      <c r="C251" s="4"/>
      <c r="D251" s="4"/>
      <c r="E251" s="4"/>
      <c r="F251" s="4"/>
      <c r="G251" s="4"/>
      <c r="H251" s="4"/>
      <c r="I251" s="4"/>
      <c r="J251" s="4"/>
      <c r="K251" s="4"/>
      <c r="L251" s="4"/>
      <c r="M251" s="4"/>
      <c r="N251" s="4"/>
      <c r="O251" s="4"/>
      <c r="P251" s="4"/>
      <c r="Q251" s="4"/>
      <c r="R251" s="4"/>
      <c r="S251" s="4"/>
      <c r="T251" s="4"/>
    </row>
    <row r="252" ht="12" customHeight="1">
      <c r="A252" t="s" s="6">
        <v>251</v>
      </c>
      <c r="B252" s="4">
        <v>15017998193.5695</v>
      </c>
      <c r="C252" s="4">
        <v>15913197627.5608</v>
      </c>
      <c r="D252" s="4">
        <v>17289060246.775</v>
      </c>
      <c r="E252" s="4">
        <v>18684759513.642</v>
      </c>
      <c r="F252" s="4">
        <v>20336301848.0562</v>
      </c>
      <c r="G252" s="4">
        <v>22276482694.1765</v>
      </c>
      <c r="H252" s="4">
        <v>24357110075.3051</v>
      </c>
      <c r="I252" s="4">
        <v>26342722183.5203</v>
      </c>
      <c r="J252" s="4">
        <v>27861236671.7786</v>
      </c>
      <c r="K252" s="4">
        <v>29191217010.3097</v>
      </c>
      <c r="L252" s="4">
        <v>31172517272.2098</v>
      </c>
      <c r="M252" s="4">
        <v>33321830052.2719</v>
      </c>
      <c r="N252" s="4">
        <v>35681076633.4434</v>
      </c>
      <c r="O252" s="4">
        <v>38300485720.4024</v>
      </c>
      <c r="P252" s="4">
        <v>41283942095.669</v>
      </c>
      <c r="Q252" s="4">
        <v>44769045610.3933</v>
      </c>
      <c r="R252" s="4">
        <v>48453031029.1805</v>
      </c>
      <c r="S252" s="4">
        <v>52550385537.2255</v>
      </c>
      <c r="T252" s="4">
        <v>55866678638.5356</v>
      </c>
    </row>
    <row r="253" ht="24" customHeight="1">
      <c r="A253" t="s" s="6">
        <v>252</v>
      </c>
      <c r="B253" s="4"/>
      <c r="C253" s="4"/>
      <c r="D253" s="4"/>
      <c r="E253" s="4"/>
      <c r="F253" s="4"/>
      <c r="G253" s="4"/>
      <c r="H253" s="4"/>
      <c r="I253" s="4"/>
      <c r="J253" s="4"/>
      <c r="K253" s="4"/>
      <c r="L253" s="4"/>
      <c r="M253" s="4"/>
      <c r="N253" s="4"/>
      <c r="O253" s="4"/>
      <c r="P253" s="4"/>
      <c r="Q253" s="4"/>
      <c r="R253" s="4"/>
      <c r="S253" s="4"/>
      <c r="T253" s="4"/>
    </row>
    <row r="254" ht="24" customHeight="1">
      <c r="A254" t="s" s="6">
        <v>253</v>
      </c>
      <c r="B254" s="4"/>
      <c r="C254" s="4"/>
      <c r="D254" s="4"/>
      <c r="E254" s="4"/>
      <c r="F254" s="4"/>
      <c r="G254" s="4"/>
      <c r="H254" s="4"/>
      <c r="I254" s="4"/>
      <c r="J254" s="4"/>
      <c r="K254" s="4"/>
      <c r="L254" s="4"/>
      <c r="M254" s="4"/>
      <c r="N254" s="4"/>
      <c r="O254" s="4"/>
      <c r="P254" s="4"/>
      <c r="Q254" s="4"/>
      <c r="R254" s="4"/>
      <c r="S254" s="4"/>
      <c r="T254" s="4"/>
    </row>
    <row r="255" ht="24" customHeight="1">
      <c r="A255" t="s" s="6">
        <v>254</v>
      </c>
      <c r="B255" s="4"/>
      <c r="C255" s="4"/>
      <c r="D255" s="4"/>
      <c r="E255" s="4"/>
      <c r="F255" s="4"/>
      <c r="G255" s="4"/>
      <c r="H255" s="4"/>
      <c r="I255" s="4"/>
      <c r="J255" s="4"/>
      <c r="K255" s="4"/>
      <c r="L255" s="4"/>
      <c r="M255" s="4"/>
      <c r="N255" s="4"/>
      <c r="O255" s="4"/>
      <c r="P255" s="4"/>
      <c r="Q255" s="4"/>
      <c r="R255" s="4"/>
      <c r="S255" s="4"/>
      <c r="T255" s="4"/>
    </row>
    <row r="256" ht="12" customHeight="1">
      <c r="A256" t="s" s="6">
        <v>255</v>
      </c>
      <c r="B256" s="4">
        <v>5553970146.15644</v>
      </c>
      <c r="C256" s="4">
        <v>5903508917.69982</v>
      </c>
      <c r="D256" s="4">
        <v>6388045205.37674</v>
      </c>
      <c r="E256" s="4">
        <v>6643692625.05894</v>
      </c>
      <c r="F256" s="4">
        <v>7090278264.42886</v>
      </c>
      <c r="G256" s="4">
        <v>7492252464.96133</v>
      </c>
      <c r="H256" s="4">
        <v>7839515920.56616</v>
      </c>
      <c r="I256" s="4">
        <v>8249609780.88527</v>
      </c>
      <c r="J256" s="4">
        <v>8745138645.228559</v>
      </c>
      <c r="K256" s="4">
        <v>9075314020.728701</v>
      </c>
      <c r="L256" s="4">
        <v>9636342274.82408</v>
      </c>
      <c r="M256" s="4">
        <v>10002874610.567</v>
      </c>
      <c r="N256" s="4">
        <v>10396510882.4312</v>
      </c>
      <c r="O256" s="4">
        <v>10786109544.037</v>
      </c>
      <c r="P256" s="4">
        <v>11214608928.4517</v>
      </c>
      <c r="Q256" s="4">
        <v>11841701606.4035</v>
      </c>
      <c r="R256" s="4">
        <v>12217132023.8492</v>
      </c>
      <c r="S256" s="4">
        <v>12624992173.6963</v>
      </c>
      <c r="T256" s="4">
        <v>13085486427.3619</v>
      </c>
    </row>
    <row r="257" ht="12" customHeight="1">
      <c r="A257" t="s" s="6">
        <v>256</v>
      </c>
      <c r="B257" s="4"/>
      <c r="C257" s="4"/>
      <c r="D257" s="4"/>
      <c r="E257" s="4"/>
      <c r="F257" s="4"/>
      <c r="G257" s="4"/>
      <c r="H257" s="4"/>
      <c r="I257" s="4"/>
      <c r="J257" s="4"/>
      <c r="K257" s="4"/>
      <c r="L257" s="4"/>
      <c r="M257" s="4"/>
      <c r="N257" s="4"/>
      <c r="O257" s="4"/>
      <c r="P257" s="4"/>
      <c r="Q257" s="4"/>
      <c r="R257" s="4"/>
      <c r="S257" s="4"/>
      <c r="T257" s="4"/>
    </row>
    <row r="258" ht="12" customHeight="1">
      <c r="A258" t="s" s="6">
        <v>257</v>
      </c>
      <c r="B258" s="4">
        <v>3027518592.22582</v>
      </c>
      <c r="C258" s="4">
        <v>3026424647.28974</v>
      </c>
      <c r="D258" s="4">
        <v>2974039594.56348</v>
      </c>
      <c r="E258" s="4">
        <v>3176193214.83987</v>
      </c>
      <c r="F258" s="4">
        <v>2902232519.13781</v>
      </c>
      <c r="G258" s="4">
        <v>2820351878.42908</v>
      </c>
      <c r="H258" s="4">
        <v>3016243929.06434</v>
      </c>
      <c r="I258" s="4">
        <v>3115744351.30411</v>
      </c>
      <c r="J258" s="4">
        <v>3057831836.97128</v>
      </c>
      <c r="K258" s="4">
        <v>3125850011.52551</v>
      </c>
      <c r="L258" s="4">
        <v>3237716324.83103</v>
      </c>
      <c r="M258" s="4">
        <v>3396364424.74775</v>
      </c>
      <c r="N258" s="4">
        <v>3508444450.76442</v>
      </c>
      <c r="O258" s="4">
        <v>3687375117.75341</v>
      </c>
      <c r="P258" s="4">
        <v>3885776053.15719</v>
      </c>
      <c r="Q258" s="4">
        <v>4093330085.16847</v>
      </c>
      <c r="R258" s="4">
        <v>4348147615.28573</v>
      </c>
      <c r="S258" s="4">
        <v>4617450196.35594</v>
      </c>
      <c r="T258" s="4">
        <v>4879795903.24311</v>
      </c>
    </row>
    <row r="259" ht="12" customHeight="1">
      <c r="A259" t="s" s="6">
        <v>258</v>
      </c>
      <c r="B259" s="4">
        <v>5621937534.70805</v>
      </c>
      <c r="C259" s="4">
        <v>5932930867.00848</v>
      </c>
      <c r="D259" s="4">
        <v>5398043355.21063</v>
      </c>
      <c r="E259" s="4">
        <v>5454801525.25915</v>
      </c>
      <c r="F259" s="4">
        <v>5958563295.2104</v>
      </c>
      <c r="G259" s="4">
        <v>5967979332.97207</v>
      </c>
      <c r="H259" s="4">
        <v>6586303609.91923</v>
      </c>
      <c r="I259" s="4">
        <v>6762855657.1298</v>
      </c>
      <c r="J259" s="4">
        <v>6957978372.05691</v>
      </c>
      <c r="K259" s="4">
        <v>6901074576.25003</v>
      </c>
      <c r="L259" s="4">
        <v>6689957610.05549</v>
      </c>
      <c r="M259" s="4">
        <v>6786267276.59266</v>
      </c>
      <c r="N259" s="4">
        <v>6182695057.3124</v>
      </c>
      <c r="O259" s="4">
        <v>5131941405.41204</v>
      </c>
      <c r="P259" s="4">
        <v>4833901971.45187</v>
      </c>
      <c r="Q259" s="4">
        <v>4557833783.58928</v>
      </c>
      <c r="R259" s="4">
        <v>4400064590.25522</v>
      </c>
      <c r="S259" s="4">
        <v>4239315809.08327</v>
      </c>
      <c r="T259" s="4">
        <v>3490273375.90532</v>
      </c>
    </row>
    <row r="260" ht="12" customHeight="1">
      <c r="A260" t="s" s="6">
        <v>259</v>
      </c>
      <c r="B260" s="4"/>
      <c r="C260" s="4"/>
      <c r="D260" s="4"/>
      <c r="E260" s="4"/>
      <c r="F260" s="4"/>
      <c r="G260" s="4"/>
      <c r="H260" s="4"/>
      <c r="I260" s="4"/>
      <c r="J260" s="4"/>
      <c r="K260" s="4"/>
      <c r="L260" s="4"/>
      <c r="M260" s="4"/>
      <c r="N260" s="4"/>
      <c r="O260" s="4"/>
      <c r="P260" s="4"/>
      <c r="Q260" s="4"/>
      <c r="R260" s="4"/>
      <c r="S260" s="4"/>
      <c r="T260" s="4"/>
    </row>
    <row r="261" ht="12" customHeight="1">
      <c r="A261" t="s" s="6">
        <v>260</v>
      </c>
      <c r="B261" s="4"/>
      <c r="C261" s="4"/>
      <c r="D261" s="4"/>
      <c r="E261" s="4"/>
      <c r="F261" s="4"/>
      <c r="G261" s="4"/>
      <c r="H261" s="4"/>
      <c r="I261" s="4"/>
      <c r="J261" s="4"/>
      <c r="K261" s="4"/>
      <c r="L261" s="4"/>
      <c r="M261" s="4"/>
      <c r="N261" s="4"/>
      <c r="O261" s="4"/>
      <c r="P261" s="4"/>
      <c r="Q261" s="4"/>
      <c r="R261" s="4"/>
      <c r="S261" s="4"/>
      <c r="T261" s="4"/>
    </row>
    <row r="262" ht="12" customHeight="1">
      <c r="A262" t="s" s="6">
        <v>261</v>
      </c>
      <c r="B262" s="4"/>
      <c r="C262" s="4"/>
      <c r="D262" s="4"/>
      <c r="E262" s="4"/>
      <c r="F262" s="4"/>
      <c r="G262" s="4"/>
      <c r="H262" s="4"/>
      <c r="I262" s="4"/>
      <c r="J262" s="4"/>
      <c r="K262" s="4"/>
      <c r="L262" s="4"/>
      <c r="M262" s="4"/>
      <c r="N262" s="4"/>
      <c r="O262" s="4"/>
      <c r="P262" s="4"/>
      <c r="Q262" s="4"/>
      <c r="R262" s="4"/>
      <c r="S262" s="4"/>
      <c r="T262" s="4"/>
    </row>
    <row r="263" ht="12" customHeight="1">
      <c r="A263" t="s" s="6">
        <v>262</v>
      </c>
      <c r="B263" s="4"/>
      <c r="C263" s="4"/>
      <c r="D263" s="4"/>
      <c r="E263" s="4"/>
      <c r="F263" s="4"/>
      <c r="G263" s="4"/>
      <c r="H263" s="4"/>
      <c r="I263" s="4"/>
      <c r="J263" s="4"/>
      <c r="K263" s="4"/>
      <c r="L263" s="4"/>
      <c r="M263" s="4"/>
      <c r="N263" s="4"/>
      <c r="O263" s="4"/>
      <c r="P263" s="4"/>
      <c r="Q263" s="4"/>
      <c r="R263" s="4"/>
      <c r="S263" s="4"/>
      <c r="T263" s="4"/>
    </row>
    <row r="264" ht="12" customHeight="1">
      <c r="A264" t="s" s="6">
        <v>263</v>
      </c>
      <c r="B264" s="4"/>
      <c r="C264" s="4"/>
      <c r="D264" s="4"/>
      <c r="E264" s="4"/>
      <c r="F264" s="4"/>
      <c r="G264" s="4"/>
      <c r="H264" s="4"/>
      <c r="I264" s="4"/>
      <c r="J264" s="4"/>
      <c r="K264" s="4"/>
      <c r="L264" s="4"/>
      <c r="M264" s="4"/>
      <c r="N264" s="4"/>
      <c r="O264" s="4"/>
      <c r="P264" s="4"/>
      <c r="Q264" s="4"/>
      <c r="R264" s="4"/>
      <c r="S264" s="4"/>
      <c r="T264" s="4"/>
    </row>
    <row r="265" ht="24" customHeight="1">
      <c r="A265" t="s" s="6">
        <v>264</v>
      </c>
      <c r="B265" s="4"/>
      <c r="C265" s="4"/>
      <c r="D265" s="4"/>
      <c r="E265" s="4"/>
      <c r="F265" s="4"/>
      <c r="G265" s="4"/>
      <c r="H265" s="4"/>
      <c r="I265" s="4"/>
      <c r="J265" s="4"/>
      <c r="K265" s="4"/>
      <c r="L265" s="4"/>
      <c r="M265" s="4"/>
      <c r="N265" s="4"/>
      <c r="O265" s="4"/>
      <c r="P265" s="4"/>
      <c r="Q265" s="4"/>
      <c r="R265" s="4"/>
      <c r="S265" s="4"/>
      <c r="T265" s="4"/>
    </row>
    <row r="266" ht="24" customHeight="1">
      <c r="A266" t="s" s="6">
        <v>265</v>
      </c>
      <c r="B266" s="4"/>
      <c r="C266" s="4"/>
      <c r="D266" s="4"/>
      <c r="E266" s="4"/>
      <c r="F266" s="4"/>
      <c r="G266" s="4"/>
      <c r="H266" s="4"/>
      <c r="I266" s="4"/>
      <c r="J266" s="4"/>
      <c r="K266" s="4"/>
      <c r="L266" s="4"/>
      <c r="M266" s="4"/>
      <c r="N266" s="4"/>
      <c r="O266" s="4"/>
      <c r="P266" s="4"/>
      <c r="Q266" s="4"/>
      <c r="R266" s="4"/>
      <c r="S266" s="4"/>
      <c r="T266" s="4"/>
    </row>
    <row r="267" ht="12" customHeight="1">
      <c r="A267" t="s" s="6">
        <v>266</v>
      </c>
      <c r="B267" s="4"/>
      <c r="C267" s="4"/>
      <c r="D267" s="4"/>
      <c r="E267" s="4"/>
      <c r="F267" s="4"/>
      <c r="G267" s="4"/>
      <c r="H267" s="4"/>
      <c r="I267" s="4"/>
      <c r="J267" s="4"/>
      <c r="K267" s="4"/>
      <c r="L267" s="4"/>
      <c r="M267" s="4"/>
      <c r="N267" s="4"/>
      <c r="O267" s="4"/>
      <c r="P267" s="4"/>
      <c r="Q267" s="4"/>
      <c r="R267" s="4"/>
      <c r="S267" s="4"/>
      <c r="T267" s="4"/>
    </row>
    <row r="268" ht="24" customHeight="1">
      <c r="A268" t="s" s="6">
        <v>267</v>
      </c>
      <c r="B268" s="4"/>
      <c r="C268" s="4"/>
      <c r="D268" s="4"/>
      <c r="E268" s="4"/>
      <c r="F268" s="4"/>
      <c r="G268" s="4"/>
      <c r="H268" s="4"/>
      <c r="I268" s="4"/>
      <c r="J268" s="4"/>
      <c r="K268" s="4"/>
      <c r="L268" s="4"/>
      <c r="M268" s="4"/>
      <c r="N268" s="4"/>
      <c r="O268" s="4"/>
      <c r="P268" s="4"/>
      <c r="Q268" s="4"/>
      <c r="R268" s="4"/>
      <c r="S268" s="4"/>
      <c r="T268" s="4"/>
    </row>
    <row r="269" ht="24" customHeight="1">
      <c r="A269" t="s" s="6">
        <v>268</v>
      </c>
      <c r="B269" s="4"/>
      <c r="C269" s="4"/>
      <c r="D269" s="4"/>
      <c r="E269" s="4"/>
      <c r="F269" s="4"/>
      <c r="G269" s="4"/>
      <c r="H269" s="4"/>
      <c r="I269" s="4"/>
      <c r="J269" s="4"/>
      <c r="K269" s="4"/>
      <c r="L269" s="4"/>
      <c r="M269" s="4"/>
      <c r="N269" s="4"/>
      <c r="O269" s="4"/>
      <c r="P269" s="4"/>
      <c r="Q269" s="4"/>
      <c r="R269" s="4"/>
      <c r="S269" s="4"/>
      <c r="T269" s="4"/>
    </row>
    <row r="270" ht="24" customHeight="1">
      <c r="A270" t="s" s="6">
        <v>269</v>
      </c>
      <c r="B270" s="4"/>
      <c r="C270" s="4"/>
      <c r="D270" s="4"/>
      <c r="E270" s="4"/>
      <c r="F270" s="4"/>
      <c r="G270" s="4"/>
      <c r="H270" s="4"/>
      <c r="I270" s="4"/>
      <c r="J270" s="4"/>
      <c r="K270" s="4"/>
      <c r="L270" s="4"/>
      <c r="M270" s="4"/>
      <c r="N270" s="4"/>
      <c r="O270" s="4"/>
      <c r="P270" s="4"/>
      <c r="Q270" s="4"/>
      <c r="R270" s="4"/>
      <c r="S270" s="4"/>
      <c r="T270" s="4"/>
    </row>
    <row r="271" ht="12" customHeight="1">
      <c r="A271" t="s" s="6">
        <v>270</v>
      </c>
      <c r="B271" s="4"/>
      <c r="C271" s="4"/>
      <c r="D271" s="4"/>
      <c r="E271" s="4"/>
      <c r="F271" s="4"/>
      <c r="G271" s="4"/>
      <c r="H271" s="4"/>
      <c r="I271" s="4"/>
      <c r="J271" s="4"/>
      <c r="K271" s="4"/>
      <c r="L271" s="4"/>
      <c r="M271" s="4"/>
      <c r="N271" s="4"/>
      <c r="O271" s="4"/>
      <c r="P271" s="4"/>
      <c r="Q271" s="4"/>
      <c r="R271" s="4"/>
      <c r="S271" s="4"/>
      <c r="T271" s="4"/>
    </row>
    <row r="272" ht="12" customHeight="1">
      <c r="A272" s="4"/>
      <c r="B272" s="4"/>
      <c r="C272" s="4"/>
      <c r="D272" s="4"/>
      <c r="E272" s="4"/>
      <c r="F272" s="4"/>
      <c r="G272" s="4"/>
      <c r="H272" s="4"/>
      <c r="I272" s="4"/>
      <c r="J272" s="4"/>
      <c r="K272" s="4"/>
      <c r="L272" s="4"/>
      <c r="M272" s="4"/>
      <c r="N272" s="4"/>
      <c r="O272" s="4"/>
      <c r="P272" s="4"/>
      <c r="Q272" s="4"/>
      <c r="R272" s="4"/>
      <c r="S272" s="4"/>
      <c r="T272" s="4"/>
    </row>
    <row r="273" ht="12" customHeight="1">
      <c r="A273" s="4"/>
      <c r="B273" s="4"/>
      <c r="C273" s="4"/>
      <c r="D273" s="4"/>
      <c r="E273" s="4"/>
      <c r="F273" s="4"/>
      <c r="G273" s="4"/>
      <c r="H273" s="4"/>
      <c r="I273" s="4"/>
      <c r="J273" s="4"/>
      <c r="K273" s="4"/>
      <c r="L273" s="4"/>
      <c r="M273" s="4"/>
      <c r="N273" s="4"/>
      <c r="O273" s="4"/>
      <c r="P273" s="4"/>
      <c r="Q273" s="4"/>
      <c r="R273" s="4"/>
      <c r="S273" s="4"/>
      <c r="T273" s="4"/>
    </row>
    <row r="274" ht="12" customHeight="1">
      <c r="A274" s="4"/>
      <c r="B274" s="4"/>
      <c r="C274" s="4"/>
      <c r="D274" s="4"/>
      <c r="E274" s="4"/>
      <c r="F274" s="4"/>
      <c r="G274" s="4"/>
      <c r="H274" s="4"/>
      <c r="I274" s="4"/>
      <c r="J274" s="4"/>
      <c r="K274" s="4"/>
      <c r="L274" s="4"/>
      <c r="M274" s="4"/>
      <c r="N274" s="4"/>
      <c r="O274" s="4"/>
      <c r="P274" s="4"/>
      <c r="Q274" s="4"/>
      <c r="R274" s="4"/>
      <c r="S274" s="4"/>
      <c r="T274" s="4"/>
    </row>
    <row r="275" ht="12" customHeight="1">
      <c r="A275" s="4"/>
      <c r="B275" s="4"/>
      <c r="C275" s="4"/>
      <c r="D275" s="4"/>
      <c r="E275" s="4"/>
      <c r="F275" s="4"/>
      <c r="G275" s="4"/>
      <c r="H275" s="4"/>
      <c r="I275" s="4"/>
      <c r="J275" s="4"/>
      <c r="K275" s="4"/>
      <c r="L275" s="4"/>
      <c r="M275" s="4"/>
      <c r="N275" s="4"/>
      <c r="O275" s="4"/>
      <c r="P275" s="4"/>
      <c r="Q275" s="4"/>
      <c r="R275" s="4"/>
      <c r="S275" s="4"/>
      <c r="T275" s="4"/>
    </row>
    <row r="276" ht="12" customHeight="1">
      <c r="A276" s="4"/>
      <c r="B276" s="4"/>
      <c r="C276" s="4"/>
      <c r="D276" s="4"/>
      <c r="E276" s="4"/>
      <c r="F276" s="4"/>
      <c r="G276" s="4"/>
      <c r="H276" s="4"/>
      <c r="I276" s="4"/>
      <c r="J276" s="4"/>
      <c r="K276" s="4"/>
      <c r="L276" s="4"/>
      <c r="M276" s="4"/>
      <c r="N276" s="4"/>
      <c r="O276" s="4"/>
      <c r="P276" s="4"/>
      <c r="Q276" s="4"/>
      <c r="R276" s="4"/>
      <c r="S276" s="4"/>
      <c r="T276" s="4"/>
    </row>
    <row r="277" ht="12" customHeight="1">
      <c r="A277" s="4"/>
      <c r="B277" s="4"/>
      <c r="C277" s="4"/>
      <c r="D277" s="4"/>
      <c r="E277" s="4"/>
      <c r="F277" s="4"/>
      <c r="G277" s="4"/>
      <c r="H277" s="4"/>
      <c r="I277" s="4"/>
      <c r="J277" s="4"/>
      <c r="K277" s="4"/>
      <c r="L277" s="4"/>
      <c r="M277" s="4"/>
      <c r="N277" s="4"/>
      <c r="O277" s="4"/>
      <c r="P277" s="4"/>
      <c r="Q277" s="4"/>
      <c r="R277" s="4"/>
      <c r="S277" s="4"/>
      <c r="T277" s="4"/>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F25"/>
  <sheetViews>
    <sheetView workbookViewId="0" showGridLines="0" defaultGridColor="1"/>
  </sheetViews>
  <sheetFormatPr defaultColWidth="14.5" defaultRowHeight="12.75" customHeight="1" outlineLevelRow="0" outlineLevelCol="0"/>
  <cols>
    <col min="1" max="1" width="1.35156" style="7" customWidth="1"/>
    <col min="2" max="2" width="44.5" style="7" customWidth="1"/>
    <col min="3" max="3" width="91.3516" style="7" customWidth="1"/>
    <col min="4" max="4" width="2.35156" style="7" customWidth="1"/>
    <col min="5" max="5" width="255" style="7" customWidth="1"/>
    <col min="6" max="6" width="9.35156" style="7" customWidth="1"/>
    <col min="7" max="256" width="14.5" style="7" customWidth="1"/>
  </cols>
  <sheetData>
    <row r="1" ht="39" customHeight="1">
      <c r="A1" s="8"/>
      <c r="B1" t="s" s="9">
        <f>C4</f>
        <v>271</v>
      </c>
      <c r="C1" s="10"/>
      <c r="D1" s="11"/>
      <c r="E1" s="12"/>
      <c r="F1" s="4"/>
    </row>
    <row r="2" ht="12" customHeight="1">
      <c r="A2" s="13"/>
      <c r="B2" s="14"/>
      <c r="C2" s="14"/>
      <c r="D2" s="15"/>
      <c r="E2" s="12"/>
      <c r="F2" s="16"/>
    </row>
    <row r="3" ht="12" customHeight="1">
      <c r="A3" s="13"/>
      <c r="B3" t="s" s="17">
        <v>272</v>
      </c>
      <c r="C3" s="18"/>
      <c r="D3" s="15"/>
      <c r="E3" s="12"/>
      <c r="F3" s="4"/>
    </row>
    <row r="4" ht="12" customHeight="1">
      <c r="A4" s="13"/>
      <c r="B4" t="s" s="19">
        <v>273</v>
      </c>
      <c r="C4" t="s" s="20">
        <v>274</v>
      </c>
      <c r="D4" s="21"/>
      <c r="E4" s="12"/>
      <c r="F4" s="4"/>
    </row>
    <row r="5" ht="12" customHeight="1">
      <c r="A5" s="13"/>
      <c r="B5" t="s" s="22">
        <v>275</v>
      </c>
      <c r="C5" t="s" s="23">
        <v>276</v>
      </c>
      <c r="D5" s="21"/>
      <c r="E5" s="12"/>
      <c r="F5" s="4"/>
    </row>
    <row r="6" ht="12" customHeight="1">
      <c r="A6" s="13"/>
      <c r="B6" t="s" s="22">
        <v>277</v>
      </c>
      <c r="C6" s="24"/>
      <c r="D6" s="21"/>
      <c r="E6" s="12"/>
      <c r="F6" s="4"/>
    </row>
    <row r="7" ht="12" customHeight="1">
      <c r="A7" s="13"/>
      <c r="B7" s="14"/>
      <c r="C7" s="25"/>
      <c r="D7" s="26"/>
      <c r="E7" s="12"/>
      <c r="F7" s="4"/>
    </row>
    <row r="8" ht="12" customHeight="1">
      <c r="A8" s="13"/>
      <c r="B8" t="s" s="27">
        <v>278</v>
      </c>
      <c r="C8" s="28"/>
      <c r="D8" s="29"/>
      <c r="E8" s="30"/>
      <c r="F8" s="16"/>
    </row>
    <row r="9" ht="12" customHeight="1">
      <c r="A9" s="13"/>
      <c r="B9" t="s" s="31">
        <v>279</v>
      </c>
      <c r="C9" t="s" s="32">
        <v>280</v>
      </c>
      <c r="D9" s="33"/>
      <c r="E9" s="30"/>
      <c r="F9" s="16"/>
    </row>
    <row r="10" ht="12" customHeight="1">
      <c r="A10" s="13"/>
      <c r="B10" t="s" s="34">
        <v>281</v>
      </c>
      <c r="C10" t="s" s="35">
        <v>282</v>
      </c>
      <c r="D10" s="33"/>
      <c r="E10" s="30"/>
      <c r="F10" s="16"/>
    </row>
    <row r="11" ht="12" customHeight="1">
      <c r="A11" s="13"/>
      <c r="B11" t="s" s="34">
        <v>283</v>
      </c>
      <c r="C11" t="s" s="23">
        <v>284</v>
      </c>
      <c r="D11" s="33"/>
      <c r="E11" s="30"/>
      <c r="F11" s="16"/>
    </row>
    <row r="12" ht="12" customHeight="1">
      <c r="A12" s="13"/>
      <c r="B12" t="s" s="34">
        <v>285</v>
      </c>
      <c r="C12" t="s" s="36">
        <v>286</v>
      </c>
      <c r="D12" s="33"/>
      <c r="E12" s="30"/>
      <c r="F12" s="16"/>
    </row>
    <row r="13" ht="12" customHeight="1">
      <c r="A13" s="13"/>
      <c r="B13" s="37"/>
      <c r="C13" s="38"/>
      <c r="D13" s="29"/>
      <c r="E13" s="30"/>
      <c r="F13" s="16"/>
    </row>
    <row r="14" ht="12" customHeight="1">
      <c r="A14" s="13"/>
      <c r="B14" t="s" s="27">
        <v>287</v>
      </c>
      <c r="C14" s="28"/>
      <c r="D14" s="29"/>
      <c r="E14" s="30"/>
      <c r="F14" s="16"/>
    </row>
    <row r="15" ht="12" customHeight="1">
      <c r="A15" s="13"/>
      <c r="B15" t="s" s="31">
        <v>288</v>
      </c>
      <c r="C15" t="s" s="32">
        <v>289</v>
      </c>
      <c r="D15" s="33"/>
      <c r="E15" s="30"/>
      <c r="F15" s="16"/>
    </row>
    <row r="16" ht="12" customHeight="1">
      <c r="A16" s="13"/>
      <c r="B16" t="s" s="34">
        <v>290</v>
      </c>
      <c r="C16" t="s" s="23">
        <v>291</v>
      </c>
      <c r="D16" s="33"/>
      <c r="E16" s="30"/>
      <c r="F16" s="16"/>
    </row>
    <row r="17" ht="12" customHeight="1">
      <c r="A17" s="13"/>
      <c r="B17" s="29"/>
      <c r="C17" s="39"/>
      <c r="D17" s="33"/>
      <c r="E17" s="30"/>
      <c r="F17" s="16"/>
    </row>
    <row r="18" ht="12" customHeight="1">
      <c r="A18" s="13"/>
      <c r="B18" s="29"/>
      <c r="C18" s="39"/>
      <c r="D18" s="33"/>
      <c r="E18" s="30"/>
      <c r="F18" s="16"/>
    </row>
    <row r="19" ht="12" customHeight="1">
      <c r="A19" s="13"/>
      <c r="B19" s="29"/>
      <c r="C19" s="39"/>
      <c r="D19" s="33"/>
      <c r="E19" s="30"/>
      <c r="F19" s="16"/>
    </row>
    <row r="20" ht="12" customHeight="1">
      <c r="A20" s="13"/>
      <c r="B20" s="29"/>
      <c r="C20" s="39"/>
      <c r="D20" s="33"/>
      <c r="E20" s="30"/>
      <c r="F20" s="16"/>
    </row>
    <row r="21" ht="12" customHeight="1">
      <c r="A21" s="13"/>
      <c r="B21" s="29"/>
      <c r="C21" s="39"/>
      <c r="D21" s="33"/>
      <c r="E21" s="30"/>
      <c r="F21" s="16"/>
    </row>
    <row r="22" ht="12" customHeight="1">
      <c r="A22" s="13"/>
      <c r="B22" s="29"/>
      <c r="C22" s="40"/>
      <c r="D22" s="33"/>
      <c r="E22" s="30"/>
      <c r="F22" s="16"/>
    </row>
    <row r="23" ht="12" customHeight="1">
      <c r="A23" s="13"/>
      <c r="B23" s="37"/>
      <c r="C23" s="38"/>
      <c r="D23" s="29"/>
      <c r="E23" s="30"/>
      <c r="F23" s="16"/>
    </row>
    <row r="24" ht="12" customHeight="1">
      <c r="A24" s="41"/>
      <c r="B24" s="28"/>
      <c r="C24" s="28"/>
      <c r="D24" s="42"/>
      <c r="E24" s="30"/>
      <c r="F24" s="16"/>
    </row>
    <row r="25" ht="12" customHeight="1">
      <c r="A25" s="43"/>
      <c r="B25" s="43"/>
      <c r="C25" s="43"/>
      <c r="D25" s="43"/>
      <c r="E25" s="4"/>
      <c r="F25" s="16"/>
    </row>
  </sheetData>
  <mergeCells count="1">
    <mergeCell ref="B1:C1"/>
  </mergeCells>
  <hyperlinks>
    <hyperlink ref="C10" r:id="rId1" location="" tooltip="" display=""/>
    <hyperlink ref="C12" r:id="rId2" location="" tooltip="" display=""/>
  </hyperlink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12"/>
  <sheetViews>
    <sheetView workbookViewId="0" showGridLines="0" defaultGridColor="1"/>
  </sheetViews>
  <sheetFormatPr defaultColWidth="14.5" defaultRowHeight="12.75" customHeight="1" outlineLevelRow="0" outlineLevelCol="0"/>
  <cols>
    <col min="1" max="1" width="18.5" style="44" customWidth="1"/>
    <col min="2" max="2" width="20.6719" style="44" customWidth="1"/>
    <col min="3" max="3" width="91.3516" style="44" customWidth="1"/>
    <col min="4" max="4" width="5.5" style="44" customWidth="1"/>
    <col min="5" max="5" width="5.5" style="44" customWidth="1"/>
    <col min="6" max="6" width="5.5" style="44" customWidth="1"/>
    <col min="7" max="7" width="5.5" style="44" customWidth="1"/>
    <col min="8" max="8" width="5.5" style="44" customWidth="1"/>
    <col min="9" max="256" width="14.5" style="44" customWidth="1"/>
  </cols>
  <sheetData>
    <row r="1" ht="13.65" customHeight="1">
      <c r="A1" t="s" s="45">
        <v>292</v>
      </c>
      <c r="B1" t="s" s="46">
        <v>293</v>
      </c>
      <c r="C1" t="s" s="46">
        <v>294</v>
      </c>
      <c r="D1" s="47"/>
      <c r="E1" s="48"/>
      <c r="F1" s="48"/>
      <c r="G1" s="48"/>
      <c r="H1" s="48"/>
    </row>
    <row r="2" ht="13.65" customHeight="1">
      <c r="A2" s="49"/>
      <c r="B2" s="49"/>
      <c r="C2" s="50"/>
      <c r="D2" s="48"/>
      <c r="E2" s="48"/>
      <c r="F2" s="48"/>
      <c r="G2" s="48"/>
      <c r="H2" s="48"/>
    </row>
    <row r="3" ht="13.65" customHeight="1">
      <c r="A3" s="48"/>
      <c r="B3" s="48"/>
      <c r="C3" s="48"/>
      <c r="D3" s="48"/>
      <c r="E3" s="48"/>
      <c r="F3" s="48"/>
      <c r="G3" s="48"/>
      <c r="H3" s="48"/>
    </row>
    <row r="4" ht="13.65" customHeight="1">
      <c r="A4" s="51"/>
      <c r="B4" s="51"/>
      <c r="C4" s="48"/>
      <c r="D4" s="48"/>
      <c r="E4" s="48"/>
      <c r="F4" s="48"/>
      <c r="G4" s="48"/>
      <c r="H4" s="48"/>
    </row>
    <row r="5" ht="13.65" customHeight="1">
      <c r="A5" s="51"/>
      <c r="B5" s="51"/>
      <c r="C5" s="48"/>
      <c r="D5" s="48"/>
      <c r="E5" s="48"/>
      <c r="F5" s="48"/>
      <c r="G5" s="48"/>
      <c r="H5" s="48"/>
    </row>
    <row r="6" ht="13.65" customHeight="1">
      <c r="A6" s="51"/>
      <c r="B6" s="51"/>
      <c r="C6" s="48"/>
      <c r="D6" s="48"/>
      <c r="E6" s="48"/>
      <c r="F6" s="48"/>
      <c r="G6" s="48"/>
      <c r="H6" s="48"/>
    </row>
    <row r="7" ht="13.65" customHeight="1">
      <c r="A7" s="48"/>
      <c r="B7" s="48"/>
      <c r="C7" s="48"/>
      <c r="D7" s="48"/>
      <c r="E7" s="48"/>
      <c r="F7" s="48"/>
      <c r="G7" s="48"/>
      <c r="H7" s="48"/>
    </row>
    <row r="8" ht="13.65" customHeight="1">
      <c r="A8" s="48"/>
      <c r="B8" s="48"/>
      <c r="C8" s="48"/>
      <c r="D8" s="48"/>
      <c r="E8" s="48"/>
      <c r="F8" s="48"/>
      <c r="G8" s="48"/>
      <c r="H8" s="48"/>
    </row>
    <row r="9" ht="13.65" customHeight="1">
      <c r="A9" s="48"/>
      <c r="B9" s="48"/>
      <c r="C9" s="48"/>
      <c r="D9" s="48"/>
      <c r="E9" s="48"/>
      <c r="F9" s="48"/>
      <c r="G9" s="48"/>
      <c r="H9" s="48"/>
    </row>
    <row r="10" ht="13.65" customHeight="1">
      <c r="A10" s="48"/>
      <c r="B10" s="48"/>
      <c r="C10" s="48"/>
      <c r="D10" s="48"/>
      <c r="E10" s="48"/>
      <c r="F10" s="48"/>
      <c r="G10" s="48"/>
      <c r="H10" s="48"/>
    </row>
    <row r="11" ht="13.65" customHeight="1">
      <c r="A11" s="48"/>
      <c r="B11" s="48"/>
      <c r="C11" s="48"/>
      <c r="D11" s="48"/>
      <c r="E11" s="48"/>
      <c r="F11" s="48"/>
      <c r="G11" s="48"/>
      <c r="H11" s="48"/>
    </row>
    <row r="12" ht="13.65" customHeight="1">
      <c r="A12" s="48"/>
      <c r="B12" s="48"/>
      <c r="C12" s="48"/>
      <c r="D12" s="48"/>
      <c r="E12" s="48"/>
      <c r="F12" s="48"/>
      <c r="G12" s="48"/>
      <c r="H12" s="48"/>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F17"/>
  <sheetViews>
    <sheetView workbookViewId="0" showGridLines="0" defaultGridColor="1"/>
  </sheetViews>
  <sheetFormatPr defaultColWidth="14.5" defaultRowHeight="12.75" customHeight="1" outlineLevelRow="0" outlineLevelCol="0"/>
  <cols>
    <col min="1" max="1" width="16.3516" style="52" customWidth="1"/>
    <col min="2" max="2" width="54.3516" style="52" customWidth="1"/>
    <col min="3" max="3" width="1.35156" style="52" customWidth="1"/>
    <col min="4" max="4" width="56.5" style="52" customWidth="1"/>
    <col min="5" max="5" width="9.35156" style="52" customWidth="1"/>
    <col min="6" max="6" width="9.35156" style="52" customWidth="1"/>
    <col min="7" max="256" width="14.5" style="52" customWidth="1"/>
  </cols>
  <sheetData>
    <row r="1" ht="39" customHeight="1">
      <c r="A1" t="s" s="53">
        <v>295</v>
      </c>
      <c r="B1" s="54"/>
      <c r="C1" s="55"/>
      <c r="D1" s="56"/>
      <c r="E1" s="30"/>
      <c r="F1" s="4"/>
    </row>
    <row r="2" ht="12" customHeight="1">
      <c r="A2" s="13"/>
      <c r="B2" s="28"/>
      <c r="C2" s="57"/>
      <c r="D2" s="58"/>
      <c r="E2" s="30"/>
      <c r="F2" s="4"/>
    </row>
    <row r="3" ht="45.75" customHeight="1">
      <c r="A3" t="s" s="59">
        <v>296</v>
      </c>
      <c r="B3" t="s" s="60">
        <v>280</v>
      </c>
      <c r="C3" s="61"/>
      <c r="D3" t="s" s="62">
        <v>297</v>
      </c>
      <c r="E3" s="30"/>
      <c r="F3" s="4"/>
    </row>
    <row r="4" ht="61.5" customHeight="1">
      <c r="A4" t="s" s="59">
        <v>298</v>
      </c>
      <c r="B4" t="s" s="63">
        <v>286</v>
      </c>
      <c r="C4" s="61"/>
      <c r="D4" t="s" s="62">
        <v>299</v>
      </c>
      <c r="E4" s="30"/>
      <c r="F4" s="4"/>
    </row>
    <row r="5" ht="31.5" customHeight="1">
      <c r="A5" t="s" s="59">
        <v>300</v>
      </c>
      <c r="B5" t="s" s="64">
        <v>301</v>
      </c>
      <c r="C5" s="61"/>
      <c r="D5" t="s" s="62">
        <v>302</v>
      </c>
      <c r="E5" s="30"/>
      <c r="F5" s="4"/>
    </row>
    <row r="6" ht="31.5" customHeight="1">
      <c r="A6" s="65"/>
      <c r="B6" s="66"/>
      <c r="C6" s="67"/>
      <c r="D6" s="68"/>
      <c r="E6" s="30"/>
      <c r="F6" s="4"/>
    </row>
    <row r="7" ht="12" customHeight="1">
      <c r="A7" s="43"/>
      <c r="B7" s="43"/>
      <c r="C7" s="43"/>
      <c r="D7" s="69"/>
      <c r="E7" s="16"/>
      <c r="F7" s="4"/>
    </row>
    <row r="8" ht="12" customHeight="1">
      <c r="A8" s="4"/>
      <c r="B8" s="4"/>
      <c r="C8" s="4"/>
      <c r="D8" s="4"/>
      <c r="E8" s="16"/>
      <c r="F8" s="4"/>
    </row>
    <row r="9" ht="12" customHeight="1">
      <c r="A9" s="4"/>
      <c r="B9" s="4"/>
      <c r="C9" s="4"/>
      <c r="D9" s="4"/>
      <c r="E9" s="16"/>
      <c r="F9" s="4"/>
    </row>
    <row r="10" ht="12" customHeight="1">
      <c r="A10" s="4"/>
      <c r="B10" s="4"/>
      <c r="C10" s="4"/>
      <c r="D10" s="4"/>
      <c r="E10" s="16"/>
      <c r="F10" s="4"/>
    </row>
    <row r="11" ht="13.65" customHeight="1">
      <c r="A11" s="4"/>
      <c r="B11" s="4"/>
      <c r="C11" s="4"/>
      <c r="D11" s="4"/>
      <c r="E11" s="4"/>
      <c r="F11" s="4"/>
    </row>
    <row r="12" ht="13.65" customHeight="1">
      <c r="A12" s="4"/>
      <c r="B12" s="4"/>
      <c r="C12" s="4"/>
      <c r="D12" s="4"/>
      <c r="E12" s="4"/>
      <c r="F12" s="4"/>
    </row>
    <row r="13" ht="13.65" customHeight="1">
      <c r="A13" s="4"/>
      <c r="B13" s="4"/>
      <c r="C13" s="4"/>
      <c r="D13" s="4"/>
      <c r="E13" s="4"/>
      <c r="F13" s="4"/>
    </row>
    <row r="14" ht="13.65" customHeight="1">
      <c r="A14" s="4"/>
      <c r="B14" s="4"/>
      <c r="C14" s="4"/>
      <c r="D14" s="4"/>
      <c r="E14" s="4"/>
      <c r="F14" s="4"/>
    </row>
    <row r="15" ht="13.65" customHeight="1">
      <c r="A15" s="4"/>
      <c r="B15" s="4"/>
      <c r="C15" s="4"/>
      <c r="D15" s="4"/>
      <c r="E15" s="4"/>
      <c r="F15" s="4"/>
    </row>
    <row r="16" ht="13.65" customHeight="1">
      <c r="A16" s="4"/>
      <c r="B16" s="4"/>
      <c r="C16" s="4"/>
      <c r="D16" s="4"/>
      <c r="E16" s="4"/>
      <c r="F16" s="4"/>
    </row>
    <row r="17" ht="13.65" customHeight="1">
      <c r="A17" s="4"/>
      <c r="B17" s="4"/>
      <c r="C17" s="4"/>
      <c r="D17" s="4"/>
      <c r="E17" s="4"/>
      <c r="F17" s="4"/>
    </row>
  </sheetData>
  <mergeCells count="1">
    <mergeCell ref="A1:D1"/>
  </mergeCells>
  <hyperlinks>
    <hyperlink ref="B4" r:id="rId1" location="" tooltip="" display=""/>
  </hyperlink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F19"/>
  <sheetViews>
    <sheetView workbookViewId="0" showGridLines="0" defaultGridColor="1"/>
  </sheetViews>
  <sheetFormatPr defaultColWidth="14.5" defaultRowHeight="12.75" customHeight="1" outlineLevelRow="0" outlineLevelCol="0"/>
  <cols>
    <col min="1" max="1" width="1.35156" style="70" customWidth="1"/>
    <col min="2" max="2" width="29.3516" style="70" customWidth="1"/>
    <col min="3" max="3" width="91.3516" style="70" customWidth="1"/>
    <col min="4" max="4" width="2.35156" style="70" customWidth="1"/>
    <col min="5" max="5" width="255" style="70" customWidth="1"/>
    <col min="6" max="6" width="9.35156" style="70" customWidth="1"/>
    <col min="7" max="256" width="14.5" style="70" customWidth="1"/>
  </cols>
  <sheetData>
    <row r="1" ht="39" customHeight="1">
      <c r="A1" t="s" s="71">
        <v>303</v>
      </c>
      <c r="B1" t="s" s="9">
        <v>304</v>
      </c>
      <c r="C1" s="10"/>
      <c r="D1" s="11"/>
      <c r="E1" s="12"/>
      <c r="F1" s="4"/>
    </row>
    <row r="2" ht="12" customHeight="1">
      <c r="A2" s="13"/>
      <c r="B2" s="14"/>
      <c r="C2" s="14"/>
      <c r="D2" s="15"/>
      <c r="E2" s="12"/>
      <c r="F2" s="16"/>
    </row>
    <row r="3" ht="12" customHeight="1">
      <c r="A3" s="13"/>
      <c r="B3" t="s" s="72">
        <v>305</v>
      </c>
      <c r="C3" s="73"/>
      <c r="D3" s="15"/>
      <c r="E3" s="12"/>
      <c r="F3" s="4"/>
    </row>
    <row r="4" ht="21" customHeight="1">
      <c r="A4" s="74"/>
      <c r="B4" t="s" s="75">
        <v>306</v>
      </c>
      <c r="C4" t="s" s="76">
        <f>HYPERLINK((("http://spreadsheets.google.com/pub?key="&amp;A1)&amp;"&amp;output=xls"),"[Download xls]")</f>
        <v>307</v>
      </c>
      <c r="D4" s="77"/>
      <c r="E4" s="78"/>
      <c r="F4" s="4"/>
    </row>
    <row r="5" ht="18" customHeight="1">
      <c r="A5" s="74"/>
      <c r="B5" t="s" s="79">
        <v>308</v>
      </c>
      <c r="C5" t="s" s="80">
        <f>HYPERLINK((("http://spreadsheets.google.com/pub?key="&amp;A1)&amp;"&amp;output=ods"),"[Download ods]")</f>
        <v>309</v>
      </c>
      <c r="D5" s="77"/>
      <c r="E5" s="78"/>
      <c r="F5" s="4"/>
    </row>
    <row r="6" ht="18" customHeight="1">
      <c r="A6" s="74"/>
      <c r="B6" t="s" s="79">
        <v>310</v>
      </c>
      <c r="C6" t="s" s="80">
        <f>HYPERLINK((("http://spreadsheets.google.com/pub?key="&amp;A1)&amp;"&amp;output=pdf"),"[Download pdf]")</f>
        <v>311</v>
      </c>
      <c r="D6" s="77"/>
      <c r="E6" s="78"/>
      <c r="F6" s="4"/>
    </row>
    <row r="7" ht="18" customHeight="1">
      <c r="A7" s="74"/>
      <c r="B7" s="81"/>
      <c r="C7" s="82"/>
      <c r="D7" s="77"/>
      <c r="E7" s="78"/>
      <c r="F7" s="4"/>
    </row>
    <row r="8" ht="13.5" customHeight="1">
      <c r="A8" s="41"/>
      <c r="B8" s="83"/>
      <c r="C8" s="83"/>
      <c r="D8" s="84"/>
      <c r="E8" s="12"/>
      <c r="F8" s="4"/>
    </row>
    <row r="9" ht="15" customHeight="1">
      <c r="A9" s="43"/>
      <c r="B9" s="50"/>
      <c r="C9" s="50"/>
      <c r="D9" s="50"/>
      <c r="E9" s="51"/>
      <c r="F9" s="4"/>
    </row>
    <row r="10" ht="13.5" customHeight="1">
      <c r="A10" s="4"/>
      <c r="B10" s="4"/>
      <c r="C10" s="4"/>
      <c r="D10" s="4"/>
      <c r="E10" s="4"/>
      <c r="F10" s="4"/>
    </row>
    <row r="11" ht="12" customHeight="1">
      <c r="A11" s="4"/>
      <c r="B11" s="4"/>
      <c r="C11" s="4"/>
      <c r="D11" s="4"/>
      <c r="E11" s="4"/>
      <c r="F11" s="16"/>
    </row>
    <row r="12" ht="13.65" customHeight="1">
      <c r="A12" s="4"/>
      <c r="B12" s="4"/>
      <c r="C12" s="4"/>
      <c r="D12" s="4"/>
      <c r="E12" s="4"/>
      <c r="F12" s="4"/>
    </row>
    <row r="13" ht="13.65" customHeight="1">
      <c r="A13" s="4"/>
      <c r="B13" s="4"/>
      <c r="C13" s="4"/>
      <c r="D13" s="4"/>
      <c r="E13" s="4"/>
      <c r="F13" s="4"/>
    </row>
    <row r="14" ht="13.65" customHeight="1">
      <c r="A14" s="4"/>
      <c r="B14" s="4"/>
      <c r="C14" s="4"/>
      <c r="D14" s="4"/>
      <c r="E14" s="4"/>
      <c r="F14" s="4"/>
    </row>
    <row r="15" ht="13.65" customHeight="1">
      <c r="A15" s="4"/>
      <c r="B15" s="4"/>
      <c r="C15" s="4"/>
      <c r="D15" s="4"/>
      <c r="E15" s="4"/>
      <c r="F15" s="4"/>
    </row>
    <row r="16" ht="13.65" customHeight="1">
      <c r="A16" s="4"/>
      <c r="B16" s="4"/>
      <c r="C16" s="4"/>
      <c r="D16" s="4"/>
      <c r="E16" s="4"/>
      <c r="F16" s="4"/>
    </row>
    <row r="17" ht="13.65" customHeight="1">
      <c r="A17" s="4"/>
      <c r="B17" s="4"/>
      <c r="C17" s="4"/>
      <c r="D17" s="4"/>
      <c r="E17" s="4"/>
      <c r="F17" s="4"/>
    </row>
    <row r="18" ht="13.65" customHeight="1">
      <c r="A18" s="4"/>
      <c r="B18" s="4"/>
      <c r="C18" s="4"/>
      <c r="D18" s="4"/>
      <c r="E18" s="4"/>
      <c r="F18" s="4"/>
    </row>
    <row r="19" ht="13.65" customHeight="1">
      <c r="A19" s="4"/>
      <c r="B19" s="4"/>
      <c r="C19" s="4"/>
      <c r="D19" s="4"/>
      <c r="E19" s="4"/>
      <c r="F19" s="4"/>
    </row>
  </sheetData>
  <mergeCells count="2">
    <mergeCell ref="B3:C3"/>
    <mergeCell ref="B1:C1"/>
  </mergeCells>
  <hyperlinks>
    <hyperlink ref="C4" r:id="rId1" location="" tooltip="" display=""/>
    <hyperlink ref="C5" r:id="rId2" location="" tooltip="" display=""/>
    <hyperlink ref="C6" r:id="rId3" location="" tooltip="" display=""/>
  </hyperlink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G11"/>
  <sheetViews>
    <sheetView workbookViewId="0" showGridLines="0" defaultGridColor="1"/>
  </sheetViews>
  <sheetFormatPr defaultColWidth="14.5" defaultRowHeight="12.75" customHeight="1" outlineLevelRow="0" outlineLevelCol="0"/>
  <cols>
    <col min="1" max="1" width="16.3516" style="85" customWidth="1"/>
    <col min="2" max="2" width="16.3516" style="85" customWidth="1"/>
    <col min="3" max="3" width="5.5" style="85" customWidth="1"/>
    <col min="4" max="4" width="5.5" style="85" customWidth="1"/>
    <col min="5" max="5" width="5.5" style="85" customWidth="1"/>
    <col min="6" max="6" width="5.5" style="85" customWidth="1"/>
    <col min="7" max="7" width="5.5" style="85" customWidth="1"/>
    <col min="8" max="256" width="14.5" style="85" customWidth="1"/>
  </cols>
  <sheetData>
    <row r="1" ht="13.65" customHeight="1">
      <c r="A1" t="s" s="86">
        <v>312</v>
      </c>
      <c r="B1" t="s" s="86">
        <v>313</v>
      </c>
      <c r="C1" s="48"/>
      <c r="D1" s="48"/>
      <c r="E1" s="48"/>
      <c r="F1" s="48"/>
      <c r="G1" s="48"/>
    </row>
    <row r="2" ht="13.65" customHeight="1">
      <c r="A2" s="48"/>
      <c r="B2" s="48"/>
      <c r="C2" s="48"/>
      <c r="D2" s="48"/>
      <c r="E2" s="48"/>
      <c r="F2" s="48"/>
      <c r="G2" s="48"/>
    </row>
    <row r="3" ht="13.65" customHeight="1">
      <c r="A3" s="48"/>
      <c r="B3" s="48"/>
      <c r="C3" s="48"/>
      <c r="D3" s="48"/>
      <c r="E3" s="48"/>
      <c r="F3" s="48"/>
      <c r="G3" s="48"/>
    </row>
    <row r="4" ht="13.65" customHeight="1">
      <c r="A4" s="48"/>
      <c r="B4" s="48"/>
      <c r="C4" s="48"/>
      <c r="D4" s="48"/>
      <c r="E4" s="48"/>
      <c r="F4" s="48"/>
      <c r="G4" s="48"/>
    </row>
    <row r="5" ht="13.65" customHeight="1">
      <c r="A5" s="48"/>
      <c r="B5" s="48"/>
      <c r="C5" s="48"/>
      <c r="D5" s="48"/>
      <c r="E5" s="48"/>
      <c r="F5" s="48"/>
      <c r="G5" s="48"/>
    </row>
    <row r="6" ht="13.65" customHeight="1">
      <c r="A6" s="48"/>
      <c r="B6" s="48"/>
      <c r="C6" s="48"/>
      <c r="D6" s="48"/>
      <c r="E6" s="48"/>
      <c r="F6" s="48"/>
      <c r="G6" s="48"/>
    </row>
    <row r="7" ht="13.65" customHeight="1">
      <c r="A7" s="48"/>
      <c r="B7" s="48"/>
      <c r="C7" s="48"/>
      <c r="D7" s="48"/>
      <c r="E7" s="48"/>
      <c r="F7" s="48"/>
      <c r="G7" s="48"/>
    </row>
    <row r="8" ht="13.65" customHeight="1">
      <c r="A8" s="48"/>
      <c r="B8" s="48"/>
      <c r="C8" s="48"/>
      <c r="D8" s="48"/>
      <c r="E8" s="48"/>
      <c r="F8" s="48"/>
      <c r="G8" s="48"/>
    </row>
    <row r="9" ht="13.65" customHeight="1">
      <c r="A9" s="48"/>
      <c r="B9" s="48"/>
      <c r="C9" s="48"/>
      <c r="D9" s="48"/>
      <c r="E9" s="48"/>
      <c r="F9" s="48"/>
      <c r="G9" s="48"/>
    </row>
    <row r="10" ht="13.65" customHeight="1">
      <c r="A10" s="48"/>
      <c r="B10" s="48"/>
      <c r="C10" s="48"/>
      <c r="D10" s="48"/>
      <c r="E10" s="48"/>
      <c r="F10" s="48"/>
      <c r="G10" s="48"/>
    </row>
    <row r="11" ht="13.65" customHeight="1">
      <c r="A11" s="48"/>
      <c r="B11" s="48"/>
      <c r="C11" s="48"/>
      <c r="D11" s="48"/>
      <c r="E11" s="48"/>
      <c r="F11" s="48"/>
      <c r="G11" s="48"/>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