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ats" sheetId="1" r:id="rId4"/>
    <sheet state="visible" name="SV Done" sheetId="2" r:id="rId5"/>
  </sheets>
  <definedNames/>
  <calcPr/>
</workbook>
</file>

<file path=xl/sharedStrings.xml><?xml version="1.0" encoding="utf-8"?>
<sst xmlns="http://schemas.openxmlformats.org/spreadsheetml/2006/main" count="130" uniqueCount="100">
  <si>
    <t>Sr.no</t>
  </si>
  <si>
    <t>Date</t>
  </si>
  <si>
    <t>Name</t>
  </si>
  <si>
    <t>Mobile No</t>
  </si>
  <si>
    <t>Email ID</t>
  </si>
  <si>
    <t>Status</t>
  </si>
  <si>
    <t>Remark</t>
  </si>
  <si>
    <t>RM</t>
  </si>
  <si>
    <t>Bhagyashri Avhad</t>
  </si>
  <si>
    <t>shri777shri@rediffmail.com</t>
  </si>
  <si>
    <t>warm</t>
  </si>
  <si>
    <t>She is Looking(1Bhk/1.5 Bhk)-45 lacs-will confirm visit for weekend for Ananta,i trend life 2,will come in next weekend</t>
  </si>
  <si>
    <t>Sanket Ingulkar</t>
  </si>
  <si>
    <t>Sandip Patil</t>
  </si>
  <si>
    <t>sandip01patil@gmail.com</t>
  </si>
  <si>
    <t>s/v saturday rohan ,vj 45 lac 2bhk ,sv done</t>
  </si>
  <si>
    <t>Omkar Patil</t>
  </si>
  <si>
    <t>omkarpatil2009@rediffmail.com</t>
  </si>
  <si>
    <t>budget 30 to 36 lac I told him 2bhk address 1</t>
  </si>
  <si>
    <t xml:space="preserve">Bharat Pandey </t>
  </si>
  <si>
    <t>Amol Junnarkar</t>
  </si>
  <si>
    <t>amoljunnarkar87@gmail.con</t>
  </si>
  <si>
    <t xml:space="preserve">CNR want 1 bhk more than 500 carpet in budget of 30 lac </t>
  </si>
  <si>
    <t>Rasik Pise</t>
  </si>
  <si>
    <t>rasikpise@gmail.com</t>
  </si>
  <si>
    <t>Will Confirm Visit For Coming weekened For(Rohan-Ananta,Vj) -Budget-32 lacs,postponed for 2 months</t>
  </si>
  <si>
    <t>Deepak Bansode</t>
  </si>
  <si>
    <t>deepakbansode100@gmail.com</t>
  </si>
  <si>
    <t>visit Expected Coming Weekened at(Rohan Ananta,Starwest)</t>
  </si>
  <si>
    <t>Sapna Chakrabarty</t>
  </si>
  <si>
    <t>sapna.kanojiya@gmail.com</t>
  </si>
  <si>
    <t>CNR 2 time's</t>
  </si>
  <si>
    <t>Harshal Patil</t>
  </si>
  <si>
    <t>harshalpatil017@gmail.com</t>
  </si>
  <si>
    <t>Warm</t>
  </si>
  <si>
    <t>Will Confirm Visit For Coming weekened For(Rohan-Ananta,Starwest,Mahindra) -Budget-35 lacs,sv done</t>
  </si>
  <si>
    <t>Akash Bihade</t>
  </si>
  <si>
    <t>akash.bihade5@gmail.com</t>
  </si>
  <si>
    <t>CNR,CNR</t>
  </si>
  <si>
    <t>Dhanashree Nande</t>
  </si>
  <si>
    <t>dhanashreenande@gmail.com</t>
  </si>
  <si>
    <t>Smita Yadav</t>
  </si>
  <si>
    <t>smita2794@gmail.com</t>
  </si>
  <si>
    <t>She is Looking(2 Bhk)(Budget:-45-50/-)  (Poss:-Nearing/1 Yr) will confirm visit for weekend for Ananta,GK ,Starwest,will come in weekdays / Postponed For 2 Months</t>
  </si>
  <si>
    <t>Sandip Rane</t>
  </si>
  <si>
    <t>ranesandeep143@gmail.com</t>
  </si>
  <si>
    <t>CNR,CNR (Visit Expected Coming Weekend-Rohan Ananta)</t>
  </si>
  <si>
    <t>Sumit wankhede</t>
  </si>
  <si>
    <t>meenal.yende@gmail.com</t>
  </si>
  <si>
    <t xml:space="preserve">call After some time  cnr </t>
  </si>
  <si>
    <t>Manish Boke</t>
  </si>
  <si>
    <t>manishboke@outlook.com</t>
  </si>
  <si>
    <t xml:space="preserve">seems to be broker       s/v gk 45 lac 2bhk </t>
  </si>
  <si>
    <t>Badal Singh</t>
  </si>
  <si>
    <t>badtoall@gmail.com</t>
  </si>
  <si>
    <t xml:space="preserve">s/v monday 10:00 call rohan ananta,vj,starwest  2bhk 50lac </t>
  </si>
  <si>
    <t>Prashant Ghotekar</t>
  </si>
  <si>
    <t>ghotekarprashant@gmail.com</t>
  </si>
  <si>
    <t xml:space="preserve">switch off </t>
  </si>
  <si>
    <t>Aishwarya Paranjape</t>
  </si>
  <si>
    <t>Aishap0623@gmail.com</t>
  </si>
  <si>
    <t>CNR</t>
  </si>
  <si>
    <t>Ram Raut</t>
  </si>
  <si>
    <t>7447456516 / 9767780258</t>
  </si>
  <si>
    <t>rammarathi.raut@gmail.com</t>
  </si>
  <si>
    <t xml:space="preserve">1bhk ready / nearing poss.35 to 36 lac send me details </t>
  </si>
  <si>
    <t>Kshitiz Sinha</t>
  </si>
  <si>
    <t>ksksinha7@gmail.com</t>
  </si>
  <si>
    <t>Anuj Singh</t>
  </si>
  <si>
    <t>adityasingh.com.anuj@gmail.com</t>
  </si>
  <si>
    <t>CNR(Plan Postponed 1 Year)</t>
  </si>
  <si>
    <t>Amit thul</t>
  </si>
  <si>
    <t>Amitthul@gmail.com</t>
  </si>
  <si>
    <t>Plan postponed (1-2 Year) Because Some Financial Issues</t>
  </si>
  <si>
    <t>Robin Bhandari</t>
  </si>
  <si>
    <t>rbnsamuel386@gmail.com</t>
  </si>
  <si>
    <t>Dr. Tejaswini Mulik</t>
  </si>
  <si>
    <t>teju3711@gmail.com</t>
  </si>
  <si>
    <t>(Will Confirm Visit for this weekend)</t>
  </si>
  <si>
    <t>Pranay Ingole</t>
  </si>
  <si>
    <t>pranayingole0421@gmail.com</t>
  </si>
  <si>
    <t>Rohan-Ananta &amp; VJ (Call Him on ZoomCall/Vedio Conferencing) in Weekdays</t>
  </si>
  <si>
    <t xml:space="preserve">Sanket Ingulkar </t>
  </si>
  <si>
    <t>D Ajinkya</t>
  </si>
  <si>
    <t>ajinkya260919@gmail.com</t>
  </si>
  <si>
    <t xml:space="preserve">sanket Ingulkar </t>
  </si>
  <si>
    <t>aakash shinde</t>
  </si>
  <si>
    <t>akash1vj@gmail.com</t>
  </si>
  <si>
    <t>Heena Asif Shaikh</t>
  </si>
  <si>
    <t>heenu.khan@gmail.com</t>
  </si>
  <si>
    <t>Visit Expected Coming Weekend at (Rohan-Ananta)</t>
  </si>
  <si>
    <t>Pavan Chavan</t>
  </si>
  <si>
    <t>pavan.chavan16@gmail.com</t>
  </si>
  <si>
    <t>He is sales person of Rohan-Ananta(He was checking The ad Who is posting?)</t>
  </si>
  <si>
    <t>Bhagyashri khare</t>
  </si>
  <si>
    <t>khare1334@gmail.com</t>
  </si>
  <si>
    <t>CNR/ Busy</t>
  </si>
  <si>
    <t>Nikhil Suryawanshi</t>
  </si>
  <si>
    <t>nikhs2303@gmail.com</t>
  </si>
  <si>
    <t xml:space="preserve">coming on Saturday Rohan, starwest, vj,sukhwani Sepia  55 lac 2bhk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</si>
</sst>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17">
    <font>
      <sz val="10.0"/>
      <color rgb="FF000000"/>
      <name val="Arial"/>
    </font>
    <font>
      <color rgb="FF000000"/>
      <name val="Arial"/>
    </font>
    <font>
      <color theme="1"/>
      <name val="Arial"/>
    </font>
    <font>
      <color rgb="FF000000"/>
      <name val="Verdana"/>
    </font>
    <font>
      <b/>
      <color rgb="FF000000"/>
      <name val="Arial"/>
    </font>
    <font>
      <color theme="1"/>
      <name val="Verdana"/>
    </font>
    <font>
      <b/>
      <color theme="1"/>
      <name val="Verdana"/>
    </font>
    <font>
      <b/>
      <sz val="11.0"/>
      <color rgb="FF000000"/>
      <name val="Calibri"/>
    </font>
    <font>
      <b/>
      <color theme="1"/>
      <name val="Arial"/>
    </font>
    <font>
      <sz val="10.0"/>
      <color theme="1"/>
      <name val="Verdana"/>
    </font>
    <font>
      <sz val="10.0"/>
      <color theme="1"/>
      <name val="Arial"/>
    </font>
    <font>
      <sz val="11.0"/>
      <color theme="1"/>
      <name val="Verdana"/>
    </font>
    <font/>
    <font>
      <sz val="8.0"/>
      <color theme="1"/>
      <name val="Verdana"/>
    </font>
    <font>
      <b/>
    </font>
    <font>
      <name val="Verdana"/>
    </font>
    <font>
      <sz val="10.0"/>
      <name val="Verdana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left" vertical="bottom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  <xf borderId="1" fillId="2" fontId="3" numFmtId="164" xfId="0" applyAlignment="1" applyBorder="1" applyFont="1" applyNumberFormat="1">
      <alignment horizontal="left" readingOrder="0" shrinkToFit="0" vertical="bottom" wrapText="0"/>
    </xf>
    <xf borderId="1" fillId="2" fontId="3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1" fillId="2" fontId="0" numFmtId="0" xfId="0" applyAlignment="1" applyBorder="1" applyFont="1">
      <alignment readingOrder="0" shrinkToFit="0" wrapText="1"/>
    </xf>
    <xf borderId="0" fillId="0" fontId="4" numFmtId="0" xfId="0" applyFont="1"/>
    <xf borderId="1" fillId="2" fontId="2" numFmtId="0" xfId="0" applyAlignment="1" applyBorder="1" applyFont="1">
      <alignment readingOrder="0"/>
    </xf>
    <xf borderId="1" fillId="2" fontId="5" numFmtId="164" xfId="0" applyAlignment="1" applyBorder="1" applyFont="1" applyNumberFormat="1">
      <alignment horizontal="left" readingOrder="0" shrinkToFit="0" vertical="bottom" wrapText="0"/>
    </xf>
    <xf borderId="1" fillId="2" fontId="5" numFmtId="0" xfId="0" applyAlignment="1" applyBorder="1" applyFont="1">
      <alignment horizontal="left" readingOrder="0" shrinkToFit="0" vertical="bottom" wrapText="0"/>
    </xf>
    <xf borderId="1" fillId="2" fontId="2" numFmtId="0" xfId="0" applyBorder="1" applyFont="1"/>
    <xf borderId="1" fillId="2" fontId="5" numFmtId="0" xfId="0" applyAlignment="1" applyBorder="1" applyFont="1">
      <alignment horizontal="left" readingOrder="0" shrinkToFit="0" vertical="bottom" wrapText="1"/>
    </xf>
    <xf borderId="1" fillId="2" fontId="2" numFmtId="0" xfId="0" applyAlignment="1" applyBorder="1" applyFont="1">
      <alignment horizontal="left"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Font="1"/>
    <xf borderId="1" fillId="2" fontId="2" numFmtId="0" xfId="0" applyAlignment="1" applyBorder="1" applyFont="1">
      <alignment readingOrder="0" shrinkToFit="0" wrapText="1"/>
    </xf>
    <xf borderId="1" fillId="2" fontId="9" numFmtId="0" xfId="0" applyAlignment="1" applyBorder="1" applyFont="1">
      <alignment horizontal="left" readingOrder="0" vertical="bottom"/>
    </xf>
    <xf borderId="1" fillId="2" fontId="9" numFmtId="0" xfId="0" applyAlignment="1" applyBorder="1" applyFont="1">
      <alignment horizontal="left" readingOrder="0" shrinkToFit="0" vertical="bottom" wrapText="1"/>
    </xf>
    <xf borderId="1" fillId="2" fontId="10" numFmtId="0" xfId="0" applyAlignment="1" applyBorder="1" applyFont="1">
      <alignment readingOrder="0" shrinkToFit="0" wrapText="1"/>
    </xf>
    <xf borderId="1" fillId="2" fontId="11" numFmtId="0" xfId="0" applyAlignment="1" applyBorder="1" applyFont="1">
      <alignment horizontal="left" readingOrder="0" vertical="bottom"/>
    </xf>
    <xf borderId="1" fillId="2" fontId="11" numFmtId="0" xfId="0" applyAlignment="1" applyBorder="1" applyFont="1">
      <alignment horizontal="left" readingOrder="0" shrinkToFit="0" vertical="bottom" wrapText="0"/>
    </xf>
    <xf borderId="1" fillId="2" fontId="11" numFmtId="0" xfId="0" applyAlignment="1" applyBorder="1" applyFont="1">
      <alignment horizontal="left" shrinkToFit="0" vertical="bottom" wrapText="0"/>
    </xf>
    <xf borderId="1" fillId="2" fontId="12" numFmtId="0" xfId="0" applyAlignment="1" applyBorder="1" applyFont="1">
      <alignment readingOrder="0" shrinkToFit="0" wrapText="1"/>
    </xf>
    <xf borderId="1" fillId="0" fontId="11" numFmtId="164" xfId="0" applyAlignment="1" applyBorder="1" applyFont="1" applyNumberFormat="1">
      <alignment horizontal="left" readingOrder="0" shrinkToFit="0" vertical="bottom" wrapText="0"/>
    </xf>
    <xf borderId="1" fillId="0" fontId="11" numFmtId="0" xfId="0" applyAlignment="1" applyBorder="1" applyFont="1">
      <alignment horizontal="left" readingOrder="0" vertical="bottom"/>
    </xf>
    <xf borderId="1" fillId="0" fontId="13" numFmtId="0" xfId="0" applyAlignment="1" applyBorder="1" applyFont="1">
      <alignment horizontal="left" readingOrder="0" vertical="bottom"/>
    </xf>
    <xf borderId="1" fillId="0" fontId="5" numFmtId="164" xfId="0" applyAlignment="1" applyBorder="1" applyFont="1" applyNumberFormat="1">
      <alignment horizontal="left" readingOrder="0" shrinkToFit="0" vertical="bottom" wrapText="0"/>
    </xf>
    <xf borderId="1" fillId="0" fontId="9" numFmtId="0" xfId="0" applyAlignment="1" applyBorder="1" applyFont="1">
      <alignment horizontal="left" readingOrder="0" vertical="bottom"/>
    </xf>
    <xf borderId="1" fillId="0" fontId="9" numFmtId="0" xfId="0" applyAlignment="1" applyBorder="1" applyFont="1">
      <alignment horizontal="left" vertical="bottom"/>
    </xf>
    <xf borderId="1" fillId="0" fontId="9" numFmtId="0" xfId="0" applyAlignment="1" applyBorder="1" applyFont="1">
      <alignment horizontal="left" vertical="bottom"/>
    </xf>
    <xf borderId="1" fillId="0" fontId="5" numFmtId="0" xfId="0" applyAlignment="1" applyBorder="1" applyFont="1">
      <alignment horizontal="left" readingOrder="0" vertical="bottom"/>
    </xf>
    <xf borderId="1" fillId="0" fontId="2" numFmtId="0" xfId="0" applyBorder="1" applyFont="1"/>
    <xf borderId="1" fillId="3" fontId="3" numFmtId="164" xfId="0" applyAlignment="1" applyBorder="1" applyFill="1" applyFont="1" applyNumberFormat="1">
      <alignment horizontal="left" readingOrder="0"/>
    </xf>
    <xf borderId="1" fillId="0" fontId="11" numFmtId="0" xfId="0" applyAlignment="1" applyBorder="1" applyFont="1">
      <alignment horizontal="left" vertical="bottom"/>
    </xf>
    <xf borderId="1" fillId="0" fontId="14" numFmtId="0" xfId="0" applyAlignment="1" applyBorder="1" applyFont="1">
      <alignment readingOrder="0" shrinkToFit="0" wrapText="1"/>
    </xf>
    <xf borderId="1" fillId="0" fontId="11" numFmtId="0" xfId="0" applyAlignment="1" applyBorder="1" applyFont="1">
      <alignment horizontal="left" vertical="bottom"/>
    </xf>
    <xf borderId="1" fillId="0" fontId="12" numFmtId="0" xfId="0" applyAlignment="1" applyBorder="1" applyFont="1">
      <alignment readingOrder="0" shrinkToFit="0" wrapText="1"/>
    </xf>
    <xf borderId="1" fillId="0" fontId="12" numFmtId="0" xfId="0" applyAlignment="1" applyBorder="1" applyFont="1">
      <alignment readingOrder="0"/>
    </xf>
    <xf borderId="1" fillId="0" fontId="15" numFmtId="164" xfId="0" applyAlignment="1" applyBorder="1" applyFont="1" applyNumberFormat="1">
      <alignment horizontal="left" readingOrder="0" shrinkToFit="0" vertical="bottom" wrapText="0"/>
    </xf>
    <xf borderId="0" fillId="0" fontId="9" numFmtId="0" xfId="0" applyAlignment="1" applyFont="1">
      <alignment horizontal="left" readingOrder="0" vertical="bottom"/>
    </xf>
    <xf borderId="0" fillId="0" fontId="16" numFmtId="0" xfId="0" applyAlignment="1" applyFont="1">
      <alignment horizontal="left" readingOrder="0" vertical="bottom"/>
    </xf>
    <xf borderId="1" fillId="0" fontId="5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horizontal="left" shrinkToFit="0" vertical="bottom" wrapText="0"/>
    </xf>
    <xf borderId="1" fillId="0" fontId="2" numFmtId="0" xfId="0" applyAlignment="1" applyBorder="1" applyFont="1">
      <alignment shrinkToFit="0" wrapText="1"/>
    </xf>
    <xf borderId="0" fillId="0" fontId="5" numFmtId="164" xfId="0" applyAlignment="1" applyFont="1" applyNumberForma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29"/>
    <col customWidth="1" min="2" max="2" width="15.43"/>
    <col customWidth="1" min="3" max="3" width="21.14"/>
    <col customWidth="1" min="4" max="4" width="19.14"/>
    <col customWidth="1" min="5" max="5" width="40.71"/>
    <col customWidth="1" min="6" max="6" width="20.57"/>
    <col customWidth="1" min="7" max="7" width="52.14"/>
    <col customWidth="1" min="8" max="8" width="38.14"/>
    <col customWidth="1" min="9" max="9" width="33.0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6" t="s">
        <v>6</v>
      </c>
      <c r="H1" s="7" t="s">
        <v>7</v>
      </c>
    </row>
    <row r="2" ht="25.5" customHeight="1">
      <c r="A2" s="8">
        <v>1.0</v>
      </c>
      <c r="B2" s="9">
        <v>44229.0</v>
      </c>
      <c r="C2" s="10" t="s">
        <v>8</v>
      </c>
      <c r="D2" s="10">
        <v>7.875829349E9</v>
      </c>
      <c r="E2" s="10" t="s">
        <v>9</v>
      </c>
      <c r="F2" s="11" t="s">
        <v>10</v>
      </c>
      <c r="G2" s="12" t="s">
        <v>11</v>
      </c>
      <c r="H2" s="8" t="s">
        <v>12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A3" s="14">
        <v>2.0</v>
      </c>
      <c r="B3" s="15">
        <v>44229.0</v>
      </c>
      <c r="C3" s="16" t="s">
        <v>13</v>
      </c>
      <c r="D3" s="16">
        <v>9.158027591E9</v>
      </c>
      <c r="E3" s="16" t="s">
        <v>14</v>
      </c>
      <c r="F3" s="17"/>
      <c r="G3" s="18" t="s">
        <v>15</v>
      </c>
      <c r="H3" s="19" t="s">
        <v>12</v>
      </c>
      <c r="I3" s="20"/>
      <c r="J3" s="20"/>
      <c r="K3" s="20"/>
      <c r="L3" s="20"/>
      <c r="M3" s="21"/>
      <c r="N3" s="20"/>
      <c r="O3" s="20"/>
      <c r="P3" s="22"/>
      <c r="Q3" s="23"/>
      <c r="R3" s="23"/>
      <c r="S3" s="23"/>
      <c r="T3" s="23"/>
      <c r="U3" s="23"/>
      <c r="V3" s="23"/>
      <c r="W3" s="23"/>
      <c r="X3" s="23"/>
      <c r="Y3" s="23"/>
    </row>
    <row r="4">
      <c r="A4" s="14">
        <v>3.0</v>
      </c>
      <c r="B4" s="15">
        <v>44229.0</v>
      </c>
      <c r="C4" s="16" t="s">
        <v>16</v>
      </c>
      <c r="D4" s="16">
        <v>9.762557573E9</v>
      </c>
      <c r="E4" s="16" t="s">
        <v>17</v>
      </c>
      <c r="F4" s="24" t="s">
        <v>10</v>
      </c>
      <c r="G4" s="18" t="s">
        <v>18</v>
      </c>
      <c r="H4" s="19" t="s">
        <v>19</v>
      </c>
      <c r="I4" s="20"/>
      <c r="J4" s="20"/>
      <c r="K4" s="23"/>
      <c r="L4" s="23"/>
      <c r="M4" s="23"/>
      <c r="N4" s="23"/>
      <c r="O4" s="23"/>
      <c r="P4" s="22"/>
      <c r="Q4" s="23"/>
      <c r="R4" s="23"/>
      <c r="S4" s="23"/>
      <c r="T4" s="23"/>
      <c r="U4" s="23"/>
      <c r="V4" s="23"/>
      <c r="W4" s="23"/>
      <c r="X4" s="23"/>
      <c r="Y4" s="23"/>
    </row>
    <row r="5">
      <c r="A5" s="14">
        <v>4.0</v>
      </c>
      <c r="B5" s="15">
        <v>44257.0</v>
      </c>
      <c r="C5" s="25" t="s">
        <v>20</v>
      </c>
      <c r="D5" s="25">
        <v>8.291005136E9</v>
      </c>
      <c r="E5" s="25" t="s">
        <v>21</v>
      </c>
      <c r="F5" s="17"/>
      <c r="G5" s="18" t="s">
        <v>22</v>
      </c>
      <c r="H5" s="14" t="s">
        <v>19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14">
        <v>5.0</v>
      </c>
      <c r="B6" s="15">
        <v>44257.0</v>
      </c>
      <c r="C6" s="25" t="s">
        <v>23</v>
      </c>
      <c r="D6" s="25">
        <v>9.63777111E9</v>
      </c>
      <c r="E6" s="25" t="s">
        <v>24</v>
      </c>
      <c r="F6" s="17"/>
      <c r="G6" s="18" t="s">
        <v>25</v>
      </c>
      <c r="H6" s="14" t="s">
        <v>12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14">
        <v>6.0</v>
      </c>
      <c r="B7" s="15">
        <v>44257.0</v>
      </c>
      <c r="C7" s="25" t="s">
        <v>26</v>
      </c>
      <c r="D7" s="25">
        <v>9.545044835E9</v>
      </c>
      <c r="E7" s="25" t="s">
        <v>27</v>
      </c>
      <c r="F7" s="17"/>
      <c r="G7" s="26" t="s">
        <v>28</v>
      </c>
      <c r="H7" s="14" t="s">
        <v>12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>
      <c r="A8" s="14">
        <v>7.0</v>
      </c>
      <c r="B8" s="15">
        <v>44257.0</v>
      </c>
      <c r="C8" s="25" t="s">
        <v>29</v>
      </c>
      <c r="D8" s="25">
        <v>8.007821805E9</v>
      </c>
      <c r="E8" s="25" t="s">
        <v>30</v>
      </c>
      <c r="F8" s="17"/>
      <c r="G8" s="26" t="s">
        <v>31</v>
      </c>
      <c r="H8" s="14" t="s">
        <v>19</v>
      </c>
    </row>
    <row r="9">
      <c r="A9" s="14">
        <v>8.0</v>
      </c>
      <c r="B9" s="15">
        <v>44288.0</v>
      </c>
      <c r="C9" s="25" t="s">
        <v>32</v>
      </c>
      <c r="D9" s="25">
        <v>9.637660663E9</v>
      </c>
      <c r="E9" s="25" t="s">
        <v>33</v>
      </c>
      <c r="F9" s="14" t="s">
        <v>34</v>
      </c>
      <c r="G9" s="27" t="s">
        <v>35</v>
      </c>
      <c r="H9" s="14" t="s">
        <v>12</v>
      </c>
    </row>
    <row r="10">
      <c r="A10" s="14">
        <v>9.0</v>
      </c>
      <c r="B10" s="15">
        <v>44288.0</v>
      </c>
      <c r="C10" s="28" t="s">
        <v>36</v>
      </c>
      <c r="D10" s="28">
        <v>9.021147688E9</v>
      </c>
      <c r="E10" s="28" t="s">
        <v>37</v>
      </c>
      <c r="F10" s="14"/>
      <c r="G10" s="27" t="s">
        <v>38</v>
      </c>
      <c r="H10" s="14" t="s">
        <v>12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14">
        <v>10.0</v>
      </c>
      <c r="B11" s="15">
        <v>44288.0</v>
      </c>
      <c r="C11" s="29" t="s">
        <v>39</v>
      </c>
      <c r="D11" s="29">
        <v>9.422001633E9</v>
      </c>
      <c r="E11" s="29" t="s">
        <v>40</v>
      </c>
      <c r="F11" s="14"/>
      <c r="G11" s="24" t="s">
        <v>38</v>
      </c>
      <c r="H11" s="14" t="s">
        <v>12</v>
      </c>
    </row>
    <row r="12">
      <c r="A12" s="14">
        <v>11.0</v>
      </c>
      <c r="B12" s="15">
        <v>44288.0</v>
      </c>
      <c r="C12" s="29" t="s">
        <v>41</v>
      </c>
      <c r="D12" s="30">
        <f>+919028994089</f>
        <v>919028994089</v>
      </c>
      <c r="E12" s="29" t="s">
        <v>42</v>
      </c>
      <c r="F12" s="17"/>
      <c r="G12" s="31" t="s">
        <v>43</v>
      </c>
      <c r="H12" s="14" t="s">
        <v>12</v>
      </c>
    </row>
    <row r="13">
      <c r="A13" s="14">
        <v>12.0</v>
      </c>
      <c r="B13" s="15">
        <v>44288.0</v>
      </c>
      <c r="C13" s="29" t="s">
        <v>44</v>
      </c>
      <c r="D13" s="30">
        <f>+919503095052</f>
        <v>919503095052</v>
      </c>
      <c r="E13" s="29" t="s">
        <v>45</v>
      </c>
      <c r="F13" s="17"/>
      <c r="G13" s="31" t="s">
        <v>46</v>
      </c>
      <c r="H13" s="14" t="s">
        <v>12</v>
      </c>
    </row>
    <row r="14">
      <c r="A14" s="7">
        <v>13.0</v>
      </c>
      <c r="B14" s="32">
        <v>44318.0</v>
      </c>
      <c r="C14" s="33" t="s">
        <v>47</v>
      </c>
      <c r="D14" s="33">
        <v>9.860905419E9</v>
      </c>
      <c r="E14" s="33" t="s">
        <v>48</v>
      </c>
      <c r="F14" s="34"/>
      <c r="G14" s="6" t="s">
        <v>49</v>
      </c>
      <c r="H14" s="7" t="s">
        <v>19</v>
      </c>
    </row>
    <row r="15">
      <c r="A15" s="7">
        <v>14.0</v>
      </c>
      <c r="B15" s="32">
        <v>44318.0</v>
      </c>
      <c r="C15" s="33" t="s">
        <v>50</v>
      </c>
      <c r="D15" s="33">
        <v>9.545535105E9</v>
      </c>
      <c r="E15" s="33" t="s">
        <v>51</v>
      </c>
      <c r="F15" s="34"/>
      <c r="G15" s="6" t="s">
        <v>52</v>
      </c>
      <c r="H15" s="7" t="s">
        <v>19</v>
      </c>
    </row>
    <row r="16">
      <c r="A16" s="7">
        <v>15.0</v>
      </c>
      <c r="B16" s="35">
        <v>44349.0</v>
      </c>
      <c r="C16" s="36" t="s">
        <v>53</v>
      </c>
      <c r="D16" s="37">
        <f>+918625027218</f>
        <v>918625027218</v>
      </c>
      <c r="E16" s="36" t="s">
        <v>54</v>
      </c>
      <c r="F16" s="36"/>
      <c r="G16" s="6" t="s">
        <v>55</v>
      </c>
      <c r="H16" s="7" t="s">
        <v>19</v>
      </c>
    </row>
    <row r="17">
      <c r="A17" s="7">
        <v>16.0</v>
      </c>
      <c r="B17" s="35">
        <v>44349.0</v>
      </c>
      <c r="C17" s="36" t="s">
        <v>56</v>
      </c>
      <c r="D17" s="38">
        <f>+919404985005</f>
        <v>919404985005</v>
      </c>
      <c r="E17" s="36" t="s">
        <v>57</v>
      </c>
      <c r="F17" s="36"/>
      <c r="G17" s="6" t="s">
        <v>58</v>
      </c>
      <c r="H17" s="7" t="s">
        <v>19</v>
      </c>
    </row>
    <row r="18">
      <c r="A18" s="7">
        <v>17.0</v>
      </c>
      <c r="B18" s="35">
        <v>44379.0</v>
      </c>
      <c r="C18" s="36" t="s">
        <v>59</v>
      </c>
      <c r="D18" s="36">
        <v>7.040399098E9</v>
      </c>
      <c r="E18" s="36" t="s">
        <v>60</v>
      </c>
      <c r="F18" s="36"/>
      <c r="G18" s="6" t="s">
        <v>61</v>
      </c>
      <c r="H18" s="7" t="s">
        <v>19</v>
      </c>
    </row>
    <row r="19">
      <c r="A19" s="7">
        <v>18.0</v>
      </c>
      <c r="B19" s="35">
        <v>44379.0</v>
      </c>
      <c r="C19" s="36" t="s">
        <v>62</v>
      </c>
      <c r="D19" s="36" t="s">
        <v>63</v>
      </c>
      <c r="E19" s="36" t="s">
        <v>64</v>
      </c>
      <c r="F19" s="36"/>
      <c r="G19" s="6" t="s">
        <v>65</v>
      </c>
      <c r="H19" s="7" t="s">
        <v>19</v>
      </c>
    </row>
    <row r="20">
      <c r="A20" s="7">
        <v>19.0</v>
      </c>
      <c r="B20" s="35">
        <v>44379.0</v>
      </c>
      <c r="C20" s="39" t="s">
        <v>66</v>
      </c>
      <c r="D20" s="39">
        <v>8.376865666E9</v>
      </c>
      <c r="E20" s="39" t="s">
        <v>67</v>
      </c>
      <c r="F20" s="40"/>
      <c r="G20" s="6" t="s">
        <v>61</v>
      </c>
      <c r="H20" s="7" t="s">
        <v>19</v>
      </c>
    </row>
    <row r="21">
      <c r="A21" s="7">
        <v>20.0</v>
      </c>
      <c r="B21" s="41">
        <v>44410.0</v>
      </c>
      <c r="C21" s="33" t="s">
        <v>68</v>
      </c>
      <c r="D21" s="42">
        <f>+918830219673</f>
        <v>918830219673</v>
      </c>
      <c r="E21" s="33" t="s">
        <v>69</v>
      </c>
      <c r="F21" s="33"/>
      <c r="G21" s="43" t="s">
        <v>70</v>
      </c>
      <c r="H21" s="7" t="s">
        <v>12</v>
      </c>
    </row>
    <row r="22">
      <c r="A22" s="7">
        <v>21.0</v>
      </c>
      <c r="B22" s="41">
        <v>44410.0</v>
      </c>
      <c r="C22" s="33" t="s">
        <v>71</v>
      </c>
      <c r="D22" s="44">
        <f>+917350096661</f>
        <v>917350096661</v>
      </c>
      <c r="E22" s="33" t="s">
        <v>72</v>
      </c>
      <c r="F22" s="33"/>
      <c r="G22" s="6" t="s">
        <v>73</v>
      </c>
      <c r="H22" s="7" t="s">
        <v>12</v>
      </c>
    </row>
    <row r="23">
      <c r="A23" s="7">
        <v>22.0</v>
      </c>
      <c r="B23" s="41">
        <v>44410.0</v>
      </c>
      <c r="C23" s="33" t="s">
        <v>74</v>
      </c>
      <c r="D23" s="44">
        <f>+919730155462</f>
        <v>919730155462</v>
      </c>
      <c r="E23" s="33" t="s">
        <v>75</v>
      </c>
      <c r="F23" s="33"/>
      <c r="G23" s="45" t="s">
        <v>38</v>
      </c>
      <c r="H23" s="7" t="s">
        <v>12</v>
      </c>
    </row>
    <row r="24">
      <c r="A24" s="7">
        <v>23.0</v>
      </c>
      <c r="B24" s="41">
        <v>44410.0</v>
      </c>
      <c r="C24" s="33" t="s">
        <v>76</v>
      </c>
      <c r="D24" s="33">
        <v>9.511655834E9</v>
      </c>
      <c r="E24" s="33" t="s">
        <v>77</v>
      </c>
      <c r="F24" s="33"/>
      <c r="G24" s="45" t="s">
        <v>78</v>
      </c>
      <c r="H24" s="7" t="s">
        <v>12</v>
      </c>
    </row>
    <row r="25">
      <c r="A25" s="7">
        <v>24.0</v>
      </c>
      <c r="B25" s="41">
        <v>44410.0</v>
      </c>
      <c r="C25" s="33" t="s">
        <v>79</v>
      </c>
      <c r="D25" s="44">
        <f>+917387911191</f>
        <v>917387911191</v>
      </c>
      <c r="E25" s="33" t="s">
        <v>80</v>
      </c>
      <c r="F25" s="33"/>
      <c r="G25" s="45" t="s">
        <v>81</v>
      </c>
      <c r="H25" s="7" t="s">
        <v>82</v>
      </c>
    </row>
    <row r="26">
      <c r="A26" s="7">
        <v>25.0</v>
      </c>
      <c r="B26" s="41">
        <v>44410.0</v>
      </c>
      <c r="C26" s="33" t="s">
        <v>83</v>
      </c>
      <c r="D26" s="44">
        <f>+918888803089</f>
        <v>918888803089</v>
      </c>
      <c r="E26" s="33" t="s">
        <v>84</v>
      </c>
      <c r="F26" s="33"/>
      <c r="G26" s="45" t="s">
        <v>38</v>
      </c>
      <c r="H26" s="7" t="s">
        <v>85</v>
      </c>
    </row>
    <row r="27">
      <c r="A27" s="7">
        <v>26.0</v>
      </c>
      <c r="B27" s="41">
        <v>44410.0</v>
      </c>
      <c r="C27" s="33" t="s">
        <v>86</v>
      </c>
      <c r="D27" s="44">
        <f>+917020237118</f>
        <v>917020237118</v>
      </c>
      <c r="E27" s="33" t="s">
        <v>87</v>
      </c>
      <c r="F27" s="33"/>
      <c r="G27" s="45"/>
      <c r="H27" s="7" t="s">
        <v>85</v>
      </c>
    </row>
    <row r="28">
      <c r="A28" s="7">
        <v>27.0</v>
      </c>
      <c r="B28" s="35">
        <v>44441.0</v>
      </c>
      <c r="C28" s="36" t="s">
        <v>88</v>
      </c>
      <c r="D28" s="38">
        <f>+918554972588</f>
        <v>918554972588</v>
      </c>
      <c r="E28" s="36" t="s">
        <v>89</v>
      </c>
      <c r="F28" s="36"/>
      <c r="G28" s="6" t="s">
        <v>90</v>
      </c>
      <c r="H28" s="7" t="s">
        <v>85</v>
      </c>
    </row>
    <row r="29">
      <c r="A29" s="7">
        <v>28.0</v>
      </c>
      <c r="B29" s="35">
        <v>44441.0</v>
      </c>
      <c r="C29" s="36" t="s">
        <v>91</v>
      </c>
      <c r="D29" s="38">
        <f>+917970047848</f>
        <v>917970047848</v>
      </c>
      <c r="E29" s="36" t="s">
        <v>92</v>
      </c>
      <c r="F29" s="36"/>
      <c r="G29" s="6" t="s">
        <v>93</v>
      </c>
      <c r="H29" s="7" t="s">
        <v>85</v>
      </c>
    </row>
    <row r="30">
      <c r="A30" s="7">
        <v>29.0</v>
      </c>
      <c r="B30" s="35">
        <v>44441.0</v>
      </c>
      <c r="C30" s="36" t="s">
        <v>94</v>
      </c>
      <c r="D30" s="36">
        <v>9.975421905E9</v>
      </c>
      <c r="E30" s="36" t="s">
        <v>95</v>
      </c>
      <c r="F30" s="36"/>
      <c r="G30" s="6" t="s">
        <v>96</v>
      </c>
      <c r="H30" s="7" t="s">
        <v>85</v>
      </c>
    </row>
    <row r="31">
      <c r="A31" s="46">
        <v>30.0</v>
      </c>
      <c r="B31" s="47">
        <v>44471.0</v>
      </c>
      <c r="C31" s="48" t="s">
        <v>97</v>
      </c>
      <c r="D31" s="49">
        <v>8.275257897E9</v>
      </c>
      <c r="E31" s="48" t="s">
        <v>98</v>
      </c>
      <c r="F31" s="36"/>
      <c r="G31" s="45" t="s">
        <v>99</v>
      </c>
      <c r="H31" s="7"/>
    </row>
    <row r="32">
      <c r="A32" s="40"/>
      <c r="B32" s="35"/>
      <c r="C32" s="50"/>
      <c r="D32" s="51"/>
      <c r="E32" s="50"/>
      <c r="F32" s="40"/>
      <c r="G32" s="52"/>
      <c r="H32" s="40"/>
    </row>
    <row r="33">
      <c r="B33" s="53"/>
      <c r="C33" s="54"/>
      <c r="D33" s="55"/>
      <c r="E33" s="54"/>
      <c r="G33" s="56"/>
    </row>
    <row r="34">
      <c r="B34" s="53"/>
      <c r="C34" s="54"/>
      <c r="D34" s="55"/>
      <c r="E34" s="54"/>
      <c r="G34" s="56"/>
    </row>
    <row r="35">
      <c r="B35" s="53"/>
      <c r="C35" s="54"/>
      <c r="D35" s="54"/>
      <c r="E35" s="54"/>
      <c r="G35" s="56"/>
    </row>
    <row r="36">
      <c r="B36" s="53"/>
      <c r="C36" s="54"/>
      <c r="D36" s="55"/>
      <c r="E36" s="54"/>
      <c r="G36" s="56"/>
    </row>
    <row r="37">
      <c r="B37" s="53"/>
      <c r="C37" s="54"/>
      <c r="D37" s="55"/>
      <c r="E37" s="54"/>
      <c r="G37" s="56"/>
    </row>
    <row r="38">
      <c r="B38" s="53"/>
      <c r="C38" s="54"/>
      <c r="D38" s="55"/>
      <c r="E38" s="54"/>
      <c r="G38" s="56"/>
    </row>
    <row r="39">
      <c r="B39" s="53"/>
      <c r="C39" s="54"/>
      <c r="D39" s="55"/>
      <c r="E39" s="54"/>
      <c r="G39" s="56"/>
    </row>
    <row r="40">
      <c r="B40" s="53"/>
      <c r="C40" s="54"/>
      <c r="D40" s="55"/>
      <c r="E40" s="54"/>
      <c r="G40" s="56"/>
    </row>
    <row r="41">
      <c r="B41" s="53"/>
      <c r="C41" s="54"/>
      <c r="D41" s="55"/>
      <c r="E41" s="54"/>
      <c r="G41" s="56"/>
    </row>
    <row r="42">
      <c r="B42" s="53"/>
      <c r="C42" s="54"/>
      <c r="D42" s="55"/>
      <c r="E42" s="54"/>
      <c r="G42" s="56"/>
    </row>
    <row r="43">
      <c r="B43" s="53"/>
      <c r="C43" s="54"/>
      <c r="D43" s="55"/>
      <c r="E43" s="54"/>
      <c r="G43" s="56"/>
    </row>
    <row r="44">
      <c r="B44" s="53"/>
      <c r="C44" s="54"/>
      <c r="D44" s="55"/>
      <c r="E44" s="54"/>
      <c r="G44" s="56"/>
    </row>
    <row r="45">
      <c r="B45" s="57"/>
      <c r="D45" s="57"/>
      <c r="G45" s="56"/>
    </row>
    <row r="46">
      <c r="B46" s="57"/>
      <c r="D46" s="57"/>
      <c r="G46" s="56"/>
    </row>
    <row r="47">
      <c r="B47" s="57"/>
      <c r="D47" s="57"/>
      <c r="G47" s="56"/>
    </row>
    <row r="48">
      <c r="B48" s="57"/>
      <c r="D48" s="57"/>
      <c r="G48" s="56"/>
    </row>
    <row r="49">
      <c r="B49" s="57"/>
      <c r="D49" s="57"/>
      <c r="G49" s="56"/>
    </row>
    <row r="50">
      <c r="B50" s="57"/>
      <c r="D50" s="57"/>
      <c r="G50" s="56"/>
    </row>
    <row r="51">
      <c r="B51" s="57"/>
      <c r="D51" s="57"/>
      <c r="G51" s="56"/>
    </row>
    <row r="52">
      <c r="B52" s="57"/>
      <c r="D52" s="57"/>
      <c r="G52" s="56"/>
    </row>
    <row r="53">
      <c r="B53" s="57"/>
      <c r="D53" s="57"/>
      <c r="G53" s="56"/>
    </row>
    <row r="54">
      <c r="B54" s="57"/>
      <c r="D54" s="57"/>
      <c r="G54" s="56"/>
    </row>
    <row r="55">
      <c r="B55" s="57"/>
      <c r="D55" s="57"/>
      <c r="G55" s="56"/>
    </row>
    <row r="56">
      <c r="B56" s="57"/>
      <c r="D56" s="57"/>
      <c r="G56" s="56"/>
    </row>
    <row r="57">
      <c r="B57" s="57"/>
      <c r="D57" s="57"/>
      <c r="G57" s="56"/>
    </row>
    <row r="58">
      <c r="B58" s="57"/>
      <c r="D58" s="57"/>
      <c r="G58" s="56"/>
    </row>
    <row r="59">
      <c r="B59" s="57"/>
      <c r="D59" s="57"/>
      <c r="G59" s="56"/>
    </row>
    <row r="60">
      <c r="B60" s="57"/>
      <c r="D60" s="57"/>
      <c r="G60" s="56"/>
    </row>
    <row r="61">
      <c r="B61" s="57"/>
      <c r="D61" s="57"/>
      <c r="G61" s="56"/>
    </row>
    <row r="62">
      <c r="B62" s="57"/>
      <c r="D62" s="57"/>
      <c r="G62" s="56"/>
    </row>
    <row r="63">
      <c r="B63" s="57"/>
      <c r="D63" s="57"/>
      <c r="G63" s="56"/>
    </row>
    <row r="64">
      <c r="B64" s="57"/>
      <c r="D64" s="57"/>
      <c r="G64" s="56"/>
    </row>
    <row r="65">
      <c r="B65" s="57"/>
      <c r="D65" s="57"/>
      <c r="G65" s="56"/>
    </row>
    <row r="66">
      <c r="B66" s="57"/>
      <c r="D66" s="57"/>
      <c r="G66" s="56"/>
    </row>
    <row r="67">
      <c r="B67" s="57"/>
      <c r="D67" s="57"/>
      <c r="G67" s="56"/>
    </row>
    <row r="68">
      <c r="B68" s="57"/>
      <c r="D68" s="57"/>
      <c r="G68" s="56"/>
    </row>
    <row r="69">
      <c r="B69" s="57"/>
      <c r="D69" s="57"/>
      <c r="G69" s="56"/>
    </row>
    <row r="70">
      <c r="B70" s="57"/>
      <c r="D70" s="57"/>
      <c r="G70" s="56"/>
    </row>
    <row r="71">
      <c r="B71" s="57"/>
      <c r="D71" s="57"/>
      <c r="G71" s="56"/>
    </row>
    <row r="72">
      <c r="B72" s="57"/>
      <c r="D72" s="57"/>
      <c r="G72" s="56"/>
    </row>
    <row r="73">
      <c r="B73" s="57"/>
      <c r="D73" s="57"/>
      <c r="G73" s="56"/>
    </row>
    <row r="74">
      <c r="B74" s="57"/>
      <c r="D74" s="57"/>
      <c r="G74" s="56"/>
    </row>
    <row r="75">
      <c r="B75" s="57"/>
      <c r="D75" s="57"/>
      <c r="G75" s="56"/>
    </row>
    <row r="76">
      <c r="B76" s="57"/>
      <c r="D76" s="57"/>
      <c r="G76" s="56"/>
    </row>
    <row r="77">
      <c r="B77" s="57"/>
      <c r="D77" s="57"/>
      <c r="G77" s="56"/>
    </row>
    <row r="78">
      <c r="B78" s="57"/>
      <c r="D78" s="57"/>
      <c r="G78" s="56"/>
    </row>
    <row r="79">
      <c r="B79" s="57"/>
      <c r="D79" s="57"/>
      <c r="G79" s="56"/>
    </row>
    <row r="80">
      <c r="B80" s="57"/>
      <c r="D80" s="57"/>
      <c r="G80" s="56"/>
    </row>
    <row r="81">
      <c r="B81" s="57"/>
      <c r="D81" s="57"/>
      <c r="G81" s="56"/>
    </row>
    <row r="82">
      <c r="B82" s="57"/>
      <c r="D82" s="57"/>
      <c r="G82" s="56"/>
    </row>
    <row r="83">
      <c r="B83" s="57"/>
      <c r="D83" s="57"/>
      <c r="G83" s="56"/>
    </row>
    <row r="84">
      <c r="B84" s="57"/>
      <c r="D84" s="57"/>
      <c r="G84" s="56"/>
    </row>
    <row r="85">
      <c r="B85" s="57"/>
      <c r="D85" s="57"/>
      <c r="G85" s="56"/>
    </row>
    <row r="86">
      <c r="B86" s="57"/>
      <c r="D86" s="57"/>
      <c r="G86" s="56"/>
    </row>
    <row r="87">
      <c r="B87" s="57"/>
      <c r="D87" s="57"/>
      <c r="G87" s="56"/>
    </row>
    <row r="88">
      <c r="B88" s="57"/>
      <c r="D88" s="57"/>
      <c r="G88" s="56"/>
    </row>
    <row r="89">
      <c r="B89" s="57"/>
      <c r="D89" s="57"/>
      <c r="G89" s="56"/>
    </row>
    <row r="90">
      <c r="B90" s="57"/>
      <c r="D90" s="57"/>
      <c r="G90" s="56"/>
    </row>
    <row r="91">
      <c r="B91" s="57"/>
      <c r="D91" s="57"/>
      <c r="G91" s="56"/>
    </row>
    <row r="92">
      <c r="B92" s="57"/>
      <c r="D92" s="57"/>
      <c r="G92" s="56"/>
    </row>
    <row r="93">
      <c r="B93" s="57"/>
      <c r="D93" s="57"/>
      <c r="G93" s="56"/>
    </row>
    <row r="94">
      <c r="B94" s="57"/>
      <c r="D94" s="57"/>
      <c r="G94" s="56"/>
    </row>
    <row r="95">
      <c r="B95" s="57"/>
      <c r="D95" s="57"/>
      <c r="G95" s="56"/>
    </row>
    <row r="96">
      <c r="B96" s="57"/>
      <c r="D96" s="57"/>
      <c r="G96" s="56"/>
    </row>
    <row r="97">
      <c r="B97" s="57"/>
      <c r="D97" s="57"/>
      <c r="G97" s="56"/>
    </row>
    <row r="98">
      <c r="B98" s="57"/>
      <c r="D98" s="57"/>
      <c r="G98" s="56"/>
    </row>
    <row r="99">
      <c r="B99" s="57"/>
      <c r="D99" s="57"/>
      <c r="G99" s="56"/>
    </row>
    <row r="100">
      <c r="B100" s="57"/>
      <c r="D100" s="57"/>
      <c r="G100" s="56"/>
    </row>
    <row r="101">
      <c r="B101" s="57"/>
      <c r="D101" s="57"/>
      <c r="G101" s="56"/>
    </row>
    <row r="102">
      <c r="B102" s="57"/>
      <c r="D102" s="57"/>
      <c r="G102" s="56"/>
    </row>
    <row r="103">
      <c r="B103" s="57"/>
      <c r="D103" s="57"/>
      <c r="G103" s="56"/>
    </row>
    <row r="104">
      <c r="B104" s="57"/>
      <c r="D104" s="57"/>
      <c r="G104" s="56"/>
    </row>
    <row r="105">
      <c r="B105" s="57"/>
      <c r="D105" s="57"/>
      <c r="G105" s="56"/>
    </row>
    <row r="106">
      <c r="B106" s="57"/>
      <c r="D106" s="57"/>
      <c r="G106" s="56"/>
    </row>
    <row r="107">
      <c r="B107" s="57"/>
      <c r="D107" s="57"/>
      <c r="G107" s="56"/>
    </row>
    <row r="108">
      <c r="B108" s="57"/>
      <c r="D108" s="57"/>
      <c r="G108" s="56"/>
    </row>
    <row r="109">
      <c r="B109" s="57"/>
      <c r="D109" s="57"/>
      <c r="G109" s="56"/>
    </row>
    <row r="110">
      <c r="B110" s="57"/>
      <c r="D110" s="57"/>
      <c r="G110" s="56"/>
    </row>
    <row r="111">
      <c r="B111" s="57"/>
      <c r="D111" s="57"/>
      <c r="G111" s="56"/>
    </row>
    <row r="112">
      <c r="B112" s="57"/>
      <c r="D112" s="57"/>
      <c r="G112" s="56"/>
    </row>
    <row r="113">
      <c r="B113" s="57"/>
      <c r="D113" s="57"/>
      <c r="G113" s="56"/>
    </row>
    <row r="114">
      <c r="B114" s="57"/>
      <c r="D114" s="57"/>
      <c r="G114" s="56"/>
    </row>
    <row r="115">
      <c r="B115" s="57"/>
      <c r="D115" s="57"/>
      <c r="G115" s="56"/>
    </row>
    <row r="116">
      <c r="B116" s="57"/>
      <c r="D116" s="57"/>
      <c r="G116" s="56"/>
    </row>
    <row r="117">
      <c r="B117" s="57"/>
      <c r="D117" s="57"/>
      <c r="G117" s="56"/>
    </row>
    <row r="118">
      <c r="B118" s="57"/>
      <c r="D118" s="57"/>
      <c r="G118" s="56"/>
    </row>
    <row r="119">
      <c r="B119" s="57"/>
      <c r="D119" s="57"/>
      <c r="G119" s="56"/>
    </row>
    <row r="120">
      <c r="B120" s="57"/>
      <c r="D120" s="57"/>
      <c r="G120" s="56"/>
    </row>
    <row r="121">
      <c r="B121" s="57"/>
      <c r="D121" s="57"/>
      <c r="G121" s="56"/>
    </row>
    <row r="122">
      <c r="B122" s="57"/>
      <c r="D122" s="57"/>
      <c r="G122" s="56"/>
    </row>
    <row r="123">
      <c r="B123" s="57"/>
      <c r="D123" s="57"/>
      <c r="G123" s="56"/>
    </row>
    <row r="124">
      <c r="B124" s="57"/>
      <c r="D124" s="57"/>
      <c r="G124" s="56"/>
    </row>
    <row r="125">
      <c r="B125" s="57"/>
      <c r="D125" s="57"/>
      <c r="G125" s="56"/>
    </row>
    <row r="126">
      <c r="B126" s="57"/>
      <c r="D126" s="57"/>
      <c r="G126" s="56"/>
    </row>
    <row r="127">
      <c r="B127" s="57"/>
      <c r="D127" s="57"/>
      <c r="G127" s="56"/>
    </row>
    <row r="128">
      <c r="B128" s="57"/>
      <c r="D128" s="57"/>
      <c r="G128" s="56"/>
    </row>
    <row r="129">
      <c r="B129" s="57"/>
      <c r="D129" s="57"/>
      <c r="G129" s="56"/>
    </row>
    <row r="130">
      <c r="B130" s="57"/>
      <c r="D130" s="57"/>
      <c r="G130" s="56"/>
    </row>
    <row r="131">
      <c r="B131" s="57"/>
      <c r="D131" s="57"/>
      <c r="G131" s="56"/>
    </row>
    <row r="132">
      <c r="B132" s="57"/>
      <c r="D132" s="57"/>
      <c r="G132" s="56"/>
    </row>
    <row r="133">
      <c r="B133" s="57"/>
      <c r="D133" s="57"/>
      <c r="G133" s="56"/>
    </row>
    <row r="134">
      <c r="B134" s="57"/>
      <c r="D134" s="57"/>
      <c r="G134" s="56"/>
    </row>
    <row r="135">
      <c r="B135" s="57"/>
      <c r="D135" s="57"/>
      <c r="G135" s="56"/>
    </row>
    <row r="136">
      <c r="B136" s="57"/>
      <c r="D136" s="57"/>
      <c r="G136" s="56"/>
    </row>
    <row r="137">
      <c r="B137" s="57"/>
      <c r="D137" s="57"/>
      <c r="G137" s="56"/>
    </row>
    <row r="138">
      <c r="B138" s="57"/>
      <c r="D138" s="57"/>
      <c r="G138" s="56"/>
    </row>
    <row r="139">
      <c r="B139" s="57"/>
      <c r="D139" s="57"/>
      <c r="G139" s="56"/>
    </row>
    <row r="140">
      <c r="B140" s="57"/>
      <c r="D140" s="57"/>
      <c r="G140" s="56"/>
    </row>
    <row r="141">
      <c r="B141" s="57"/>
      <c r="D141" s="57"/>
      <c r="G141" s="56"/>
    </row>
    <row r="142">
      <c r="B142" s="57"/>
      <c r="D142" s="57"/>
      <c r="G142" s="56"/>
    </row>
    <row r="143">
      <c r="B143" s="57"/>
      <c r="D143" s="57"/>
      <c r="G143" s="56"/>
    </row>
    <row r="144">
      <c r="B144" s="57"/>
      <c r="D144" s="57"/>
      <c r="G144" s="56"/>
    </row>
    <row r="145">
      <c r="B145" s="57"/>
      <c r="D145" s="57"/>
      <c r="G145" s="56"/>
    </row>
    <row r="146">
      <c r="B146" s="57"/>
      <c r="D146" s="57"/>
      <c r="G146" s="56"/>
    </row>
    <row r="147">
      <c r="B147" s="57"/>
      <c r="D147" s="57"/>
      <c r="G147" s="56"/>
    </row>
    <row r="148">
      <c r="B148" s="57"/>
      <c r="D148" s="57"/>
      <c r="G148" s="56"/>
    </row>
    <row r="149">
      <c r="B149" s="57"/>
      <c r="D149" s="57"/>
      <c r="G149" s="56"/>
    </row>
    <row r="150">
      <c r="B150" s="57"/>
      <c r="D150" s="57"/>
      <c r="G150" s="56"/>
    </row>
    <row r="151">
      <c r="B151" s="57"/>
      <c r="D151" s="57"/>
      <c r="G151" s="56"/>
    </row>
    <row r="152">
      <c r="B152" s="57"/>
      <c r="D152" s="57"/>
      <c r="G152" s="56"/>
    </row>
    <row r="153">
      <c r="B153" s="57"/>
      <c r="D153" s="57"/>
      <c r="G153" s="56"/>
    </row>
    <row r="154">
      <c r="B154" s="57"/>
      <c r="D154" s="57"/>
      <c r="G154" s="56"/>
    </row>
    <row r="155">
      <c r="B155" s="57"/>
      <c r="D155" s="57"/>
      <c r="G155" s="56"/>
    </row>
    <row r="156">
      <c r="B156" s="57"/>
      <c r="D156" s="57"/>
      <c r="G156" s="56"/>
    </row>
    <row r="157">
      <c r="B157" s="57"/>
      <c r="D157" s="57"/>
      <c r="G157" s="56"/>
    </row>
    <row r="158">
      <c r="B158" s="57"/>
      <c r="D158" s="57"/>
      <c r="G158" s="56"/>
    </row>
    <row r="159">
      <c r="B159" s="57"/>
      <c r="D159" s="57"/>
      <c r="G159" s="56"/>
    </row>
    <row r="160">
      <c r="B160" s="57"/>
      <c r="D160" s="57"/>
      <c r="G160" s="56"/>
    </row>
    <row r="161">
      <c r="B161" s="57"/>
      <c r="D161" s="57"/>
      <c r="G161" s="56"/>
    </row>
    <row r="162">
      <c r="B162" s="57"/>
      <c r="D162" s="57"/>
      <c r="G162" s="56"/>
    </row>
    <row r="163">
      <c r="B163" s="57"/>
      <c r="D163" s="57"/>
      <c r="G163" s="56"/>
    </row>
    <row r="164">
      <c r="B164" s="57"/>
      <c r="D164" s="57"/>
      <c r="G164" s="56"/>
    </row>
    <row r="165">
      <c r="B165" s="57"/>
      <c r="D165" s="57"/>
      <c r="G165" s="56"/>
    </row>
    <row r="166">
      <c r="B166" s="57"/>
      <c r="D166" s="57"/>
      <c r="G166" s="56"/>
    </row>
    <row r="167">
      <c r="B167" s="57"/>
      <c r="D167" s="57"/>
      <c r="G167" s="56"/>
    </row>
    <row r="168">
      <c r="B168" s="57"/>
      <c r="D168" s="57"/>
      <c r="G168" s="56"/>
    </row>
    <row r="169">
      <c r="B169" s="57"/>
      <c r="D169" s="57"/>
      <c r="G169" s="56"/>
    </row>
    <row r="170">
      <c r="B170" s="57"/>
      <c r="D170" s="57"/>
      <c r="G170" s="56"/>
    </row>
    <row r="171">
      <c r="B171" s="57"/>
      <c r="D171" s="57"/>
      <c r="G171" s="56"/>
    </row>
    <row r="172">
      <c r="B172" s="57"/>
      <c r="D172" s="57"/>
      <c r="G172" s="56"/>
    </row>
    <row r="173">
      <c r="B173" s="57"/>
      <c r="D173" s="57"/>
      <c r="G173" s="56"/>
    </row>
    <row r="174">
      <c r="B174" s="57"/>
      <c r="D174" s="57"/>
      <c r="G174" s="56"/>
    </row>
    <row r="175">
      <c r="B175" s="57"/>
      <c r="D175" s="57"/>
      <c r="G175" s="56"/>
    </row>
    <row r="176">
      <c r="B176" s="57"/>
      <c r="D176" s="57"/>
      <c r="G176" s="56"/>
    </row>
    <row r="177">
      <c r="B177" s="57"/>
      <c r="D177" s="57"/>
      <c r="G177" s="56"/>
    </row>
    <row r="178">
      <c r="B178" s="57"/>
      <c r="D178" s="57"/>
      <c r="G178" s="56"/>
    </row>
    <row r="179">
      <c r="B179" s="57"/>
      <c r="D179" s="57"/>
      <c r="G179" s="56"/>
    </row>
    <row r="180">
      <c r="B180" s="57"/>
      <c r="D180" s="57"/>
      <c r="G180" s="56"/>
    </row>
    <row r="181">
      <c r="B181" s="57"/>
      <c r="D181" s="57"/>
      <c r="G181" s="56"/>
    </row>
    <row r="182">
      <c r="B182" s="57"/>
      <c r="D182" s="57"/>
      <c r="G182" s="56"/>
    </row>
    <row r="183">
      <c r="B183" s="57"/>
      <c r="D183" s="57"/>
      <c r="G183" s="56"/>
    </row>
    <row r="184">
      <c r="B184" s="57"/>
      <c r="D184" s="57"/>
      <c r="G184" s="56"/>
    </row>
    <row r="185">
      <c r="B185" s="57"/>
      <c r="D185" s="57"/>
      <c r="G185" s="56"/>
    </row>
    <row r="186">
      <c r="B186" s="57"/>
      <c r="D186" s="57"/>
      <c r="G186" s="56"/>
    </row>
    <row r="187">
      <c r="B187" s="57"/>
      <c r="D187" s="57"/>
      <c r="G187" s="56"/>
    </row>
    <row r="188">
      <c r="B188" s="57"/>
      <c r="D188" s="57"/>
      <c r="G188" s="56"/>
    </row>
    <row r="189">
      <c r="B189" s="57"/>
      <c r="D189" s="57"/>
      <c r="G189" s="56"/>
    </row>
    <row r="190">
      <c r="B190" s="57"/>
      <c r="D190" s="57"/>
      <c r="G190" s="56"/>
    </row>
    <row r="191">
      <c r="B191" s="57"/>
      <c r="D191" s="57"/>
      <c r="G191" s="56"/>
    </row>
    <row r="192">
      <c r="B192" s="57"/>
      <c r="D192" s="57"/>
      <c r="G192" s="56"/>
    </row>
    <row r="193">
      <c r="B193" s="57"/>
      <c r="D193" s="57"/>
      <c r="G193" s="56"/>
    </row>
    <row r="194">
      <c r="B194" s="57"/>
      <c r="D194" s="57"/>
      <c r="G194" s="56"/>
    </row>
    <row r="195">
      <c r="B195" s="57"/>
      <c r="D195" s="57"/>
      <c r="G195" s="56"/>
    </row>
    <row r="196">
      <c r="B196" s="57"/>
      <c r="D196" s="57"/>
      <c r="G196" s="56"/>
    </row>
    <row r="197">
      <c r="B197" s="57"/>
      <c r="D197" s="57"/>
      <c r="G197" s="56"/>
    </row>
    <row r="198">
      <c r="B198" s="57"/>
      <c r="D198" s="57"/>
      <c r="G198" s="56"/>
    </row>
    <row r="199">
      <c r="B199" s="57"/>
      <c r="D199" s="57"/>
      <c r="G199" s="56"/>
    </row>
    <row r="200">
      <c r="B200" s="57"/>
      <c r="D200" s="57"/>
      <c r="G200" s="56"/>
    </row>
    <row r="201">
      <c r="B201" s="57"/>
      <c r="D201" s="57"/>
      <c r="G201" s="56"/>
    </row>
    <row r="202">
      <c r="B202" s="57"/>
      <c r="D202" s="57"/>
      <c r="G202" s="56"/>
    </row>
    <row r="203">
      <c r="B203" s="57"/>
      <c r="D203" s="57"/>
      <c r="G203" s="56"/>
    </row>
    <row r="204">
      <c r="B204" s="57"/>
      <c r="D204" s="57"/>
      <c r="G204" s="56"/>
    </row>
    <row r="205">
      <c r="B205" s="57"/>
      <c r="D205" s="57"/>
      <c r="G205" s="56"/>
    </row>
    <row r="206">
      <c r="B206" s="57"/>
      <c r="D206" s="57"/>
      <c r="G206" s="56"/>
    </row>
    <row r="207">
      <c r="B207" s="57"/>
      <c r="D207" s="57"/>
      <c r="G207" s="56"/>
    </row>
    <row r="208">
      <c r="B208" s="57"/>
      <c r="D208" s="57"/>
      <c r="G208" s="56"/>
    </row>
    <row r="209">
      <c r="B209" s="57"/>
      <c r="D209" s="57"/>
      <c r="G209" s="56"/>
    </row>
    <row r="210">
      <c r="B210" s="57"/>
      <c r="D210" s="57"/>
      <c r="G210" s="56"/>
    </row>
    <row r="211">
      <c r="B211" s="57"/>
      <c r="D211" s="57"/>
      <c r="G211" s="56"/>
    </row>
    <row r="212">
      <c r="B212" s="57"/>
      <c r="D212" s="57"/>
      <c r="G212" s="56"/>
    </row>
    <row r="213">
      <c r="B213" s="57"/>
      <c r="D213" s="57"/>
      <c r="G213" s="56"/>
    </row>
    <row r="214">
      <c r="B214" s="57"/>
      <c r="D214" s="57"/>
      <c r="G214" s="56"/>
    </row>
    <row r="215">
      <c r="B215" s="57"/>
      <c r="D215" s="57"/>
      <c r="G215" s="56"/>
    </row>
    <row r="216">
      <c r="B216" s="57"/>
      <c r="D216" s="57"/>
      <c r="G216" s="56"/>
    </row>
    <row r="217">
      <c r="B217" s="57"/>
      <c r="D217" s="57"/>
      <c r="G217" s="56"/>
    </row>
    <row r="218">
      <c r="B218" s="57"/>
      <c r="D218" s="57"/>
      <c r="G218" s="56"/>
    </row>
    <row r="219">
      <c r="B219" s="57"/>
      <c r="D219" s="57"/>
      <c r="G219" s="56"/>
    </row>
    <row r="220">
      <c r="B220" s="57"/>
      <c r="D220" s="57"/>
      <c r="G220" s="56"/>
    </row>
    <row r="221">
      <c r="B221" s="57"/>
      <c r="D221" s="57"/>
      <c r="G221" s="56"/>
    </row>
    <row r="222">
      <c r="B222" s="57"/>
      <c r="D222" s="57"/>
      <c r="G222" s="56"/>
    </row>
    <row r="223">
      <c r="B223" s="57"/>
      <c r="D223" s="57"/>
      <c r="G223" s="56"/>
    </row>
    <row r="224">
      <c r="B224" s="57"/>
      <c r="D224" s="57"/>
      <c r="G224" s="56"/>
    </row>
    <row r="225">
      <c r="B225" s="57"/>
      <c r="D225" s="57"/>
      <c r="G225" s="56"/>
    </row>
    <row r="226">
      <c r="B226" s="57"/>
      <c r="D226" s="57"/>
      <c r="G226" s="56"/>
    </row>
    <row r="227">
      <c r="B227" s="57"/>
      <c r="D227" s="57"/>
      <c r="G227" s="56"/>
    </row>
    <row r="228">
      <c r="B228" s="57"/>
      <c r="D228" s="57"/>
      <c r="G228" s="56"/>
    </row>
    <row r="229">
      <c r="B229" s="57"/>
      <c r="D229" s="57"/>
      <c r="G229" s="56"/>
    </row>
    <row r="230">
      <c r="B230" s="57"/>
      <c r="D230" s="57"/>
      <c r="G230" s="56"/>
    </row>
    <row r="231">
      <c r="B231" s="57"/>
      <c r="D231" s="57"/>
      <c r="G231" s="56"/>
    </row>
    <row r="232">
      <c r="B232" s="57"/>
      <c r="D232" s="57"/>
      <c r="G232" s="56"/>
    </row>
    <row r="233">
      <c r="B233" s="57"/>
      <c r="D233" s="57"/>
      <c r="G233" s="56"/>
    </row>
    <row r="234">
      <c r="B234" s="57"/>
      <c r="D234" s="57"/>
      <c r="G234" s="56"/>
    </row>
    <row r="235">
      <c r="B235" s="57"/>
      <c r="D235" s="57"/>
      <c r="G235" s="56"/>
    </row>
    <row r="236">
      <c r="B236" s="57"/>
      <c r="D236" s="57"/>
      <c r="G236" s="56"/>
    </row>
    <row r="237">
      <c r="B237" s="57"/>
      <c r="D237" s="57"/>
      <c r="G237" s="56"/>
    </row>
    <row r="238">
      <c r="B238" s="57"/>
      <c r="D238" s="57"/>
      <c r="G238" s="56"/>
    </row>
    <row r="239">
      <c r="B239" s="57"/>
      <c r="D239" s="57"/>
      <c r="G239" s="56"/>
    </row>
    <row r="240">
      <c r="B240" s="57"/>
      <c r="D240" s="57"/>
      <c r="G240" s="56"/>
    </row>
    <row r="241">
      <c r="B241" s="57"/>
      <c r="D241" s="57"/>
      <c r="G241" s="56"/>
    </row>
    <row r="242">
      <c r="B242" s="57"/>
      <c r="D242" s="57"/>
      <c r="G242" s="56"/>
    </row>
    <row r="243">
      <c r="B243" s="57"/>
      <c r="D243" s="57"/>
      <c r="G243" s="56"/>
    </row>
    <row r="244">
      <c r="B244" s="57"/>
      <c r="D244" s="57"/>
      <c r="G244" s="56"/>
    </row>
    <row r="245">
      <c r="B245" s="57"/>
      <c r="D245" s="57"/>
      <c r="G245" s="56"/>
    </row>
    <row r="246">
      <c r="B246" s="57"/>
      <c r="D246" s="57"/>
      <c r="G246" s="56"/>
    </row>
    <row r="247">
      <c r="B247" s="57"/>
      <c r="D247" s="57"/>
      <c r="G247" s="56"/>
    </row>
    <row r="248">
      <c r="B248" s="57"/>
      <c r="D248" s="57"/>
      <c r="G248" s="56"/>
    </row>
    <row r="249">
      <c r="B249" s="57"/>
      <c r="D249" s="57"/>
      <c r="G249" s="56"/>
    </row>
    <row r="250">
      <c r="B250" s="57"/>
      <c r="D250" s="57"/>
      <c r="G250" s="56"/>
    </row>
    <row r="251">
      <c r="B251" s="57"/>
      <c r="D251" s="57"/>
      <c r="G251" s="56"/>
    </row>
    <row r="252">
      <c r="B252" s="57"/>
      <c r="D252" s="57"/>
      <c r="G252" s="56"/>
    </row>
    <row r="253">
      <c r="B253" s="57"/>
      <c r="D253" s="57"/>
      <c r="G253" s="56"/>
    </row>
    <row r="254">
      <c r="B254" s="57"/>
      <c r="D254" s="57"/>
      <c r="G254" s="56"/>
    </row>
    <row r="255">
      <c r="B255" s="57"/>
      <c r="D255" s="57"/>
      <c r="G255" s="56"/>
    </row>
    <row r="256">
      <c r="B256" s="57"/>
      <c r="D256" s="57"/>
      <c r="G256" s="56"/>
    </row>
    <row r="257">
      <c r="B257" s="57"/>
      <c r="D257" s="57"/>
      <c r="G257" s="56"/>
    </row>
    <row r="258">
      <c r="B258" s="57"/>
      <c r="D258" s="57"/>
      <c r="G258" s="56"/>
    </row>
    <row r="259">
      <c r="B259" s="57"/>
      <c r="D259" s="57"/>
      <c r="G259" s="56"/>
    </row>
    <row r="260">
      <c r="B260" s="57"/>
      <c r="D260" s="57"/>
      <c r="G260" s="56"/>
    </row>
    <row r="261">
      <c r="B261" s="57"/>
      <c r="D261" s="57"/>
      <c r="G261" s="56"/>
    </row>
    <row r="262">
      <c r="B262" s="57"/>
      <c r="D262" s="57"/>
      <c r="G262" s="56"/>
    </row>
    <row r="263">
      <c r="B263" s="57"/>
      <c r="D263" s="57"/>
      <c r="G263" s="56"/>
    </row>
    <row r="264">
      <c r="B264" s="57"/>
      <c r="D264" s="57"/>
      <c r="G264" s="56"/>
    </row>
    <row r="265">
      <c r="B265" s="57"/>
      <c r="D265" s="57"/>
      <c r="G265" s="56"/>
    </row>
    <row r="266">
      <c r="B266" s="57"/>
      <c r="D266" s="57"/>
      <c r="G266" s="56"/>
    </row>
    <row r="267">
      <c r="B267" s="57"/>
      <c r="D267" s="57"/>
      <c r="G267" s="56"/>
    </row>
    <row r="268">
      <c r="B268" s="57"/>
      <c r="D268" s="57"/>
      <c r="G268" s="56"/>
    </row>
    <row r="269">
      <c r="B269" s="57"/>
      <c r="D269" s="57"/>
      <c r="G269" s="56"/>
    </row>
    <row r="270">
      <c r="B270" s="57"/>
      <c r="D270" s="57"/>
      <c r="G270" s="56"/>
    </row>
    <row r="271">
      <c r="B271" s="57"/>
      <c r="D271" s="57"/>
      <c r="G271" s="56"/>
    </row>
    <row r="272">
      <c r="B272" s="57"/>
      <c r="D272" s="57"/>
      <c r="G272" s="56"/>
    </row>
    <row r="273">
      <c r="B273" s="57"/>
      <c r="D273" s="57"/>
      <c r="G273" s="56"/>
    </row>
    <row r="274">
      <c r="B274" s="57"/>
      <c r="D274" s="57"/>
      <c r="G274" s="56"/>
    </row>
    <row r="275">
      <c r="B275" s="57"/>
      <c r="D275" s="57"/>
      <c r="G275" s="56"/>
    </row>
    <row r="276">
      <c r="B276" s="57"/>
      <c r="D276" s="57"/>
      <c r="G276" s="56"/>
    </row>
    <row r="277">
      <c r="B277" s="57"/>
      <c r="D277" s="57"/>
      <c r="G277" s="56"/>
    </row>
    <row r="278">
      <c r="B278" s="57"/>
      <c r="D278" s="57"/>
      <c r="G278" s="56"/>
    </row>
    <row r="279">
      <c r="B279" s="57"/>
      <c r="D279" s="57"/>
      <c r="G279" s="56"/>
    </row>
    <row r="280">
      <c r="B280" s="57"/>
      <c r="D280" s="57"/>
      <c r="G280" s="56"/>
    </row>
    <row r="281">
      <c r="B281" s="57"/>
      <c r="D281" s="57"/>
      <c r="G281" s="56"/>
    </row>
    <row r="282">
      <c r="B282" s="57"/>
      <c r="D282" s="57"/>
      <c r="G282" s="56"/>
    </row>
    <row r="283">
      <c r="B283" s="57"/>
      <c r="D283" s="57"/>
      <c r="G283" s="56"/>
    </row>
    <row r="284">
      <c r="B284" s="57"/>
      <c r="D284" s="57"/>
      <c r="G284" s="56"/>
    </row>
    <row r="285">
      <c r="B285" s="57"/>
      <c r="D285" s="57"/>
      <c r="G285" s="56"/>
    </row>
    <row r="286">
      <c r="B286" s="57"/>
      <c r="D286" s="57"/>
      <c r="G286" s="56"/>
    </row>
    <row r="287">
      <c r="B287" s="57"/>
      <c r="D287" s="57"/>
      <c r="G287" s="56"/>
    </row>
    <row r="288">
      <c r="B288" s="57"/>
      <c r="D288" s="57"/>
      <c r="G288" s="56"/>
    </row>
    <row r="289">
      <c r="B289" s="57"/>
      <c r="D289" s="57"/>
      <c r="G289" s="56"/>
    </row>
    <row r="290">
      <c r="B290" s="57"/>
      <c r="D290" s="57"/>
      <c r="G290" s="56"/>
    </row>
    <row r="291">
      <c r="B291" s="57"/>
      <c r="D291" s="57"/>
      <c r="G291" s="56"/>
    </row>
    <row r="292">
      <c r="B292" s="57"/>
      <c r="D292" s="57"/>
      <c r="G292" s="56"/>
    </row>
    <row r="293">
      <c r="B293" s="57"/>
      <c r="D293" s="57"/>
      <c r="G293" s="56"/>
    </row>
    <row r="294">
      <c r="B294" s="57"/>
      <c r="D294" s="57"/>
      <c r="G294" s="56"/>
    </row>
    <row r="295">
      <c r="B295" s="57"/>
      <c r="D295" s="57"/>
      <c r="G295" s="56"/>
    </row>
    <row r="296">
      <c r="B296" s="57"/>
      <c r="D296" s="57"/>
      <c r="G296" s="56"/>
    </row>
    <row r="297">
      <c r="B297" s="57"/>
      <c r="D297" s="57"/>
      <c r="G297" s="56"/>
    </row>
    <row r="298">
      <c r="B298" s="57"/>
      <c r="D298" s="57"/>
      <c r="G298" s="56"/>
    </row>
    <row r="299">
      <c r="B299" s="57"/>
      <c r="D299" s="57"/>
      <c r="G299" s="56"/>
    </row>
    <row r="300">
      <c r="B300" s="57"/>
      <c r="D300" s="57"/>
      <c r="G300" s="56"/>
    </row>
    <row r="301">
      <c r="B301" s="57"/>
      <c r="D301" s="57"/>
      <c r="G301" s="56"/>
    </row>
    <row r="302">
      <c r="B302" s="57"/>
      <c r="D302" s="57"/>
      <c r="G302" s="56"/>
    </row>
    <row r="303">
      <c r="B303" s="57"/>
      <c r="D303" s="57"/>
      <c r="G303" s="56"/>
    </row>
    <row r="304">
      <c r="B304" s="57"/>
      <c r="D304" s="57"/>
      <c r="G304" s="56"/>
    </row>
    <row r="305">
      <c r="B305" s="57"/>
      <c r="D305" s="57"/>
      <c r="G305" s="56"/>
    </row>
    <row r="306">
      <c r="B306" s="57"/>
      <c r="D306" s="57"/>
      <c r="G306" s="56"/>
    </row>
    <row r="307">
      <c r="B307" s="57"/>
      <c r="D307" s="57"/>
      <c r="G307" s="56"/>
    </row>
    <row r="308">
      <c r="B308" s="57"/>
      <c r="D308" s="57"/>
      <c r="G308" s="56"/>
    </row>
    <row r="309">
      <c r="B309" s="57"/>
      <c r="D309" s="57"/>
      <c r="G309" s="56"/>
    </row>
    <row r="310">
      <c r="B310" s="57"/>
      <c r="D310" s="57"/>
      <c r="G310" s="56"/>
    </row>
    <row r="311">
      <c r="B311" s="57"/>
      <c r="D311" s="57"/>
      <c r="G311" s="56"/>
    </row>
    <row r="312">
      <c r="B312" s="57"/>
      <c r="D312" s="57"/>
      <c r="G312" s="56"/>
    </row>
    <row r="313">
      <c r="B313" s="57"/>
      <c r="D313" s="57"/>
      <c r="G313" s="56"/>
    </row>
    <row r="314">
      <c r="B314" s="57"/>
      <c r="D314" s="57"/>
      <c r="G314" s="56"/>
    </row>
    <row r="315">
      <c r="B315" s="57"/>
      <c r="D315" s="57"/>
      <c r="G315" s="56"/>
    </row>
    <row r="316">
      <c r="B316" s="57"/>
      <c r="D316" s="57"/>
      <c r="G316" s="56"/>
    </row>
    <row r="317">
      <c r="B317" s="57"/>
      <c r="D317" s="57"/>
      <c r="G317" s="56"/>
    </row>
    <row r="318">
      <c r="B318" s="57"/>
      <c r="D318" s="57"/>
      <c r="G318" s="56"/>
    </row>
    <row r="319">
      <c r="B319" s="57"/>
      <c r="D319" s="57"/>
      <c r="G319" s="56"/>
    </row>
    <row r="320">
      <c r="B320" s="57"/>
      <c r="D320" s="57"/>
      <c r="G320" s="56"/>
    </row>
    <row r="321">
      <c r="B321" s="57"/>
      <c r="D321" s="57"/>
      <c r="G321" s="56"/>
    </row>
    <row r="322">
      <c r="B322" s="57"/>
      <c r="D322" s="57"/>
      <c r="G322" s="56"/>
    </row>
    <row r="323">
      <c r="B323" s="57"/>
      <c r="D323" s="57"/>
      <c r="G323" s="56"/>
    </row>
    <row r="324">
      <c r="B324" s="57"/>
      <c r="D324" s="57"/>
      <c r="G324" s="56"/>
    </row>
    <row r="325">
      <c r="B325" s="57"/>
      <c r="D325" s="57"/>
      <c r="G325" s="56"/>
    </row>
    <row r="326">
      <c r="B326" s="57"/>
      <c r="D326" s="57"/>
      <c r="G326" s="56"/>
    </row>
    <row r="327">
      <c r="B327" s="57"/>
      <c r="D327" s="57"/>
      <c r="G327" s="56"/>
    </row>
    <row r="328">
      <c r="B328" s="57"/>
      <c r="D328" s="57"/>
      <c r="G328" s="56"/>
    </row>
    <row r="329">
      <c r="B329" s="57"/>
      <c r="D329" s="57"/>
      <c r="G329" s="56"/>
    </row>
    <row r="330">
      <c r="B330" s="57"/>
      <c r="D330" s="57"/>
      <c r="G330" s="56"/>
    </row>
    <row r="331">
      <c r="B331" s="57"/>
      <c r="D331" s="57"/>
      <c r="G331" s="56"/>
    </row>
    <row r="332">
      <c r="B332" s="57"/>
      <c r="D332" s="57"/>
      <c r="G332" s="56"/>
    </row>
    <row r="333">
      <c r="B333" s="57"/>
      <c r="D333" s="57"/>
      <c r="G333" s="56"/>
    </row>
    <row r="334">
      <c r="B334" s="57"/>
      <c r="D334" s="57"/>
      <c r="G334" s="56"/>
    </row>
    <row r="335">
      <c r="B335" s="57"/>
      <c r="D335" s="57"/>
      <c r="G335" s="56"/>
    </row>
    <row r="336">
      <c r="B336" s="57"/>
      <c r="D336" s="57"/>
      <c r="G336" s="56"/>
    </row>
    <row r="337">
      <c r="B337" s="57"/>
      <c r="D337" s="57"/>
      <c r="G337" s="56"/>
    </row>
    <row r="338">
      <c r="B338" s="57"/>
      <c r="D338" s="57"/>
      <c r="G338" s="56"/>
    </row>
    <row r="339">
      <c r="B339" s="57"/>
      <c r="D339" s="57"/>
      <c r="G339" s="56"/>
    </row>
    <row r="340">
      <c r="B340" s="57"/>
      <c r="D340" s="57"/>
      <c r="G340" s="56"/>
    </row>
    <row r="341">
      <c r="B341" s="57"/>
      <c r="D341" s="57"/>
      <c r="G341" s="56"/>
    </row>
    <row r="342">
      <c r="B342" s="57"/>
      <c r="D342" s="57"/>
      <c r="G342" s="56"/>
    </row>
    <row r="343">
      <c r="B343" s="57"/>
      <c r="D343" s="57"/>
      <c r="G343" s="56"/>
    </row>
    <row r="344">
      <c r="B344" s="57"/>
      <c r="D344" s="57"/>
      <c r="G344" s="56"/>
    </row>
    <row r="345">
      <c r="B345" s="57"/>
      <c r="D345" s="57"/>
      <c r="G345" s="56"/>
    </row>
    <row r="346">
      <c r="B346" s="57"/>
      <c r="D346" s="57"/>
      <c r="G346" s="56"/>
    </row>
    <row r="347">
      <c r="B347" s="57"/>
      <c r="D347" s="57"/>
      <c r="G347" s="56"/>
    </row>
    <row r="348">
      <c r="B348" s="57"/>
      <c r="D348" s="57"/>
      <c r="G348" s="56"/>
    </row>
    <row r="349">
      <c r="B349" s="57"/>
      <c r="D349" s="57"/>
      <c r="G349" s="56"/>
    </row>
    <row r="350">
      <c r="B350" s="57"/>
      <c r="D350" s="57"/>
      <c r="G350" s="56"/>
    </row>
    <row r="351">
      <c r="B351" s="57"/>
      <c r="D351" s="57"/>
      <c r="G351" s="56"/>
    </row>
    <row r="352">
      <c r="B352" s="57"/>
      <c r="D352" s="57"/>
      <c r="G352" s="56"/>
    </row>
    <row r="353">
      <c r="B353" s="57"/>
      <c r="D353" s="57"/>
      <c r="G353" s="56"/>
    </row>
    <row r="354">
      <c r="B354" s="57"/>
      <c r="D354" s="57"/>
      <c r="G354" s="56"/>
    </row>
    <row r="355">
      <c r="B355" s="57"/>
      <c r="D355" s="57"/>
      <c r="G355" s="56"/>
    </row>
    <row r="356">
      <c r="B356" s="57"/>
      <c r="D356" s="57"/>
      <c r="G356" s="56"/>
    </row>
    <row r="357">
      <c r="B357" s="57"/>
      <c r="D357" s="57"/>
      <c r="G357" s="56"/>
    </row>
    <row r="358">
      <c r="B358" s="57"/>
      <c r="D358" s="57"/>
      <c r="G358" s="56"/>
    </row>
    <row r="359">
      <c r="B359" s="57"/>
      <c r="D359" s="57"/>
      <c r="G359" s="56"/>
    </row>
    <row r="360">
      <c r="B360" s="57"/>
      <c r="D360" s="57"/>
      <c r="G360" s="56"/>
    </row>
    <row r="361">
      <c r="B361" s="57"/>
      <c r="D361" s="57"/>
      <c r="G361" s="56"/>
    </row>
    <row r="362">
      <c r="B362" s="57"/>
      <c r="D362" s="57"/>
      <c r="G362" s="56"/>
    </row>
    <row r="363">
      <c r="B363" s="57"/>
      <c r="D363" s="57"/>
      <c r="G363" s="56"/>
    </row>
    <row r="364">
      <c r="B364" s="57"/>
      <c r="D364" s="57"/>
      <c r="G364" s="56"/>
    </row>
    <row r="365">
      <c r="B365" s="57"/>
      <c r="D365" s="57"/>
      <c r="G365" s="56"/>
    </row>
    <row r="366">
      <c r="B366" s="57"/>
      <c r="D366" s="57"/>
      <c r="G366" s="56"/>
    </row>
    <row r="367">
      <c r="B367" s="57"/>
      <c r="D367" s="57"/>
      <c r="G367" s="56"/>
    </row>
    <row r="368">
      <c r="B368" s="57"/>
      <c r="D368" s="57"/>
      <c r="G368" s="56"/>
    </row>
    <row r="369">
      <c r="B369" s="57"/>
      <c r="D369" s="57"/>
      <c r="G369" s="56"/>
    </row>
    <row r="370">
      <c r="B370" s="57"/>
      <c r="D370" s="57"/>
      <c r="G370" s="56"/>
    </row>
    <row r="371">
      <c r="B371" s="57"/>
      <c r="D371" s="57"/>
      <c r="G371" s="56"/>
    </row>
    <row r="372">
      <c r="B372" s="57"/>
      <c r="D372" s="57"/>
      <c r="G372" s="56"/>
    </row>
    <row r="373">
      <c r="B373" s="57"/>
      <c r="D373" s="57"/>
      <c r="G373" s="56"/>
    </row>
    <row r="374">
      <c r="B374" s="57"/>
      <c r="D374" s="57"/>
      <c r="G374" s="56"/>
    </row>
    <row r="375">
      <c r="B375" s="57"/>
      <c r="D375" s="57"/>
      <c r="G375" s="56"/>
    </row>
    <row r="376">
      <c r="B376" s="57"/>
      <c r="D376" s="57"/>
      <c r="G376" s="56"/>
    </row>
    <row r="377">
      <c r="B377" s="57"/>
      <c r="D377" s="57"/>
      <c r="G377" s="56"/>
    </row>
    <row r="378">
      <c r="B378" s="57"/>
      <c r="D378" s="57"/>
      <c r="G378" s="56"/>
    </row>
    <row r="379">
      <c r="B379" s="57"/>
      <c r="D379" s="57"/>
      <c r="G379" s="56"/>
    </row>
    <row r="380">
      <c r="B380" s="57"/>
      <c r="D380" s="57"/>
      <c r="G380" s="56"/>
    </row>
    <row r="381">
      <c r="B381" s="57"/>
      <c r="D381" s="57"/>
      <c r="G381" s="56"/>
    </row>
    <row r="382">
      <c r="B382" s="57"/>
      <c r="D382" s="57"/>
      <c r="G382" s="56"/>
    </row>
    <row r="383">
      <c r="B383" s="57"/>
      <c r="D383" s="57"/>
      <c r="G383" s="56"/>
    </row>
    <row r="384">
      <c r="B384" s="57"/>
      <c r="D384" s="57"/>
      <c r="G384" s="56"/>
    </row>
    <row r="385">
      <c r="B385" s="57"/>
      <c r="D385" s="57"/>
      <c r="G385" s="56"/>
    </row>
    <row r="386">
      <c r="B386" s="57"/>
      <c r="D386" s="57"/>
      <c r="G386" s="56"/>
    </row>
    <row r="387">
      <c r="B387" s="57"/>
      <c r="D387" s="57"/>
      <c r="G387" s="56"/>
    </row>
    <row r="388">
      <c r="B388" s="57"/>
      <c r="D388" s="57"/>
      <c r="G388" s="56"/>
    </row>
    <row r="389">
      <c r="B389" s="57"/>
      <c r="D389" s="57"/>
      <c r="G389" s="56"/>
    </row>
    <row r="390">
      <c r="B390" s="57"/>
      <c r="D390" s="57"/>
      <c r="G390" s="56"/>
    </row>
    <row r="391">
      <c r="B391" s="57"/>
      <c r="D391" s="57"/>
      <c r="G391" s="56"/>
    </row>
    <row r="392">
      <c r="B392" s="57"/>
      <c r="D392" s="57"/>
      <c r="G392" s="56"/>
    </row>
    <row r="393">
      <c r="B393" s="57"/>
      <c r="D393" s="57"/>
      <c r="G393" s="56"/>
    </row>
    <row r="394">
      <c r="B394" s="57"/>
      <c r="D394" s="57"/>
      <c r="G394" s="56"/>
    </row>
    <row r="395">
      <c r="B395" s="57"/>
      <c r="D395" s="57"/>
      <c r="G395" s="56"/>
    </row>
    <row r="396">
      <c r="B396" s="57"/>
      <c r="D396" s="57"/>
      <c r="G396" s="56"/>
    </row>
    <row r="397">
      <c r="B397" s="57"/>
      <c r="D397" s="57"/>
      <c r="G397" s="56"/>
    </row>
    <row r="398">
      <c r="B398" s="57"/>
      <c r="D398" s="57"/>
      <c r="G398" s="56"/>
    </row>
    <row r="399">
      <c r="B399" s="57"/>
      <c r="D399" s="57"/>
      <c r="G399" s="56"/>
    </row>
    <row r="400">
      <c r="B400" s="57"/>
      <c r="D400" s="57"/>
      <c r="G400" s="56"/>
    </row>
    <row r="401">
      <c r="B401" s="57"/>
      <c r="D401" s="57"/>
      <c r="G401" s="56"/>
    </row>
    <row r="402">
      <c r="B402" s="57"/>
      <c r="D402" s="57"/>
      <c r="G402" s="56"/>
    </row>
    <row r="403">
      <c r="B403" s="57"/>
      <c r="D403" s="57"/>
      <c r="G403" s="56"/>
    </row>
    <row r="404">
      <c r="B404" s="57"/>
      <c r="D404" s="57"/>
      <c r="G404" s="56"/>
    </row>
    <row r="405">
      <c r="B405" s="57"/>
      <c r="D405" s="57"/>
      <c r="G405" s="56"/>
    </row>
    <row r="406">
      <c r="B406" s="57"/>
      <c r="D406" s="57"/>
      <c r="G406" s="56"/>
    </row>
    <row r="407">
      <c r="B407" s="57"/>
      <c r="D407" s="57"/>
      <c r="G407" s="56"/>
    </row>
    <row r="408">
      <c r="B408" s="57"/>
      <c r="D408" s="57"/>
      <c r="G408" s="56"/>
    </row>
    <row r="409">
      <c r="B409" s="57"/>
      <c r="D409" s="57"/>
      <c r="G409" s="56"/>
    </row>
    <row r="410">
      <c r="B410" s="57"/>
      <c r="D410" s="57"/>
      <c r="G410" s="56"/>
    </row>
    <row r="411">
      <c r="B411" s="57"/>
      <c r="D411" s="57"/>
      <c r="G411" s="56"/>
    </row>
    <row r="412">
      <c r="B412" s="57"/>
      <c r="D412" s="57"/>
      <c r="G412" s="56"/>
    </row>
    <row r="413">
      <c r="B413" s="57"/>
      <c r="D413" s="57"/>
      <c r="G413" s="56"/>
    </row>
    <row r="414">
      <c r="B414" s="57"/>
      <c r="D414" s="57"/>
      <c r="G414" s="56"/>
    </row>
    <row r="415">
      <c r="B415" s="57"/>
      <c r="D415" s="57"/>
      <c r="G415" s="56"/>
    </row>
    <row r="416">
      <c r="B416" s="57"/>
      <c r="D416" s="57"/>
      <c r="G416" s="56"/>
    </row>
    <row r="417">
      <c r="B417" s="57"/>
      <c r="D417" s="57"/>
      <c r="G417" s="56"/>
    </row>
    <row r="418">
      <c r="B418" s="57"/>
      <c r="D418" s="57"/>
      <c r="G418" s="56"/>
    </row>
    <row r="419">
      <c r="B419" s="57"/>
      <c r="D419" s="57"/>
      <c r="G419" s="56"/>
    </row>
    <row r="420">
      <c r="B420" s="57"/>
      <c r="D420" s="57"/>
      <c r="G420" s="56"/>
    </row>
    <row r="421">
      <c r="B421" s="57"/>
      <c r="D421" s="57"/>
      <c r="G421" s="56"/>
    </row>
    <row r="422">
      <c r="B422" s="57"/>
      <c r="D422" s="57"/>
      <c r="G422" s="56"/>
    </row>
    <row r="423">
      <c r="B423" s="57"/>
      <c r="D423" s="57"/>
      <c r="G423" s="56"/>
    </row>
    <row r="424">
      <c r="B424" s="57"/>
      <c r="D424" s="57"/>
      <c r="G424" s="56"/>
    </row>
    <row r="425">
      <c r="B425" s="57"/>
      <c r="D425" s="57"/>
      <c r="G425" s="56"/>
    </row>
    <row r="426">
      <c r="B426" s="57"/>
      <c r="D426" s="57"/>
      <c r="G426" s="56"/>
    </row>
    <row r="427">
      <c r="B427" s="57"/>
      <c r="D427" s="57"/>
      <c r="G427" s="56"/>
    </row>
    <row r="428">
      <c r="B428" s="57"/>
      <c r="D428" s="57"/>
      <c r="G428" s="56"/>
    </row>
    <row r="429">
      <c r="B429" s="57"/>
      <c r="D429" s="57"/>
      <c r="G429" s="56"/>
    </row>
    <row r="430">
      <c r="B430" s="57"/>
      <c r="D430" s="57"/>
      <c r="G430" s="56"/>
    </row>
    <row r="431">
      <c r="B431" s="57"/>
      <c r="D431" s="57"/>
      <c r="G431" s="56"/>
    </row>
    <row r="432">
      <c r="B432" s="57"/>
      <c r="D432" s="57"/>
      <c r="G432" s="56"/>
    </row>
    <row r="433">
      <c r="B433" s="57"/>
      <c r="D433" s="57"/>
      <c r="G433" s="56"/>
    </row>
    <row r="434">
      <c r="B434" s="57"/>
      <c r="D434" s="57"/>
      <c r="G434" s="56"/>
    </row>
    <row r="435">
      <c r="B435" s="57"/>
      <c r="D435" s="57"/>
      <c r="G435" s="56"/>
    </row>
    <row r="436">
      <c r="B436" s="57"/>
      <c r="D436" s="57"/>
      <c r="G436" s="56"/>
    </row>
    <row r="437">
      <c r="B437" s="57"/>
      <c r="D437" s="57"/>
      <c r="G437" s="56"/>
    </row>
    <row r="438">
      <c r="B438" s="57"/>
      <c r="D438" s="57"/>
      <c r="G438" s="56"/>
    </row>
    <row r="439">
      <c r="B439" s="57"/>
      <c r="D439" s="57"/>
      <c r="G439" s="56"/>
    </row>
    <row r="440">
      <c r="B440" s="57"/>
      <c r="D440" s="57"/>
      <c r="G440" s="56"/>
    </row>
    <row r="441">
      <c r="B441" s="57"/>
      <c r="D441" s="57"/>
      <c r="G441" s="56"/>
    </row>
    <row r="442">
      <c r="B442" s="57"/>
      <c r="D442" s="57"/>
      <c r="G442" s="56"/>
    </row>
    <row r="443">
      <c r="B443" s="57"/>
      <c r="D443" s="57"/>
      <c r="G443" s="56"/>
    </row>
    <row r="444">
      <c r="B444" s="57"/>
      <c r="D444" s="57"/>
      <c r="G444" s="56"/>
    </row>
    <row r="445">
      <c r="B445" s="57"/>
      <c r="D445" s="57"/>
      <c r="G445" s="56"/>
    </row>
    <row r="446">
      <c r="B446" s="57"/>
      <c r="D446" s="57"/>
      <c r="G446" s="56"/>
    </row>
    <row r="447">
      <c r="B447" s="57"/>
      <c r="D447" s="57"/>
      <c r="G447" s="56"/>
    </row>
    <row r="448">
      <c r="B448" s="57"/>
      <c r="D448" s="57"/>
      <c r="G448" s="56"/>
    </row>
    <row r="449">
      <c r="B449" s="57"/>
      <c r="D449" s="57"/>
      <c r="G449" s="56"/>
    </row>
    <row r="450">
      <c r="B450" s="57"/>
      <c r="D450" s="57"/>
      <c r="G450" s="56"/>
    </row>
    <row r="451">
      <c r="B451" s="57"/>
      <c r="D451" s="57"/>
      <c r="G451" s="56"/>
    </row>
    <row r="452">
      <c r="B452" s="57"/>
      <c r="D452" s="57"/>
      <c r="G452" s="56"/>
    </row>
    <row r="453">
      <c r="B453" s="57"/>
      <c r="D453" s="57"/>
      <c r="G453" s="56"/>
    </row>
    <row r="454">
      <c r="B454" s="57"/>
      <c r="D454" s="57"/>
      <c r="G454" s="56"/>
    </row>
    <row r="455">
      <c r="B455" s="57"/>
      <c r="D455" s="57"/>
      <c r="G455" s="56"/>
    </row>
    <row r="456">
      <c r="B456" s="57"/>
      <c r="D456" s="57"/>
      <c r="G456" s="56"/>
    </row>
    <row r="457">
      <c r="B457" s="57"/>
      <c r="D457" s="57"/>
      <c r="G457" s="56"/>
    </row>
    <row r="458">
      <c r="B458" s="57"/>
      <c r="D458" s="57"/>
      <c r="G458" s="56"/>
    </row>
    <row r="459">
      <c r="B459" s="57"/>
      <c r="D459" s="57"/>
      <c r="G459" s="56"/>
    </row>
    <row r="460">
      <c r="B460" s="57"/>
      <c r="D460" s="57"/>
      <c r="G460" s="56"/>
    </row>
    <row r="461">
      <c r="B461" s="57"/>
      <c r="D461" s="57"/>
      <c r="G461" s="56"/>
    </row>
    <row r="462">
      <c r="B462" s="57"/>
      <c r="D462" s="57"/>
      <c r="G462" s="56"/>
    </row>
    <row r="463">
      <c r="B463" s="57"/>
      <c r="D463" s="57"/>
      <c r="G463" s="56"/>
    </row>
    <row r="464">
      <c r="B464" s="57"/>
      <c r="D464" s="57"/>
      <c r="G464" s="56"/>
    </row>
    <row r="465">
      <c r="B465" s="57"/>
      <c r="D465" s="57"/>
      <c r="G465" s="56"/>
    </row>
    <row r="466">
      <c r="B466" s="57"/>
      <c r="D466" s="57"/>
      <c r="G466" s="56"/>
    </row>
    <row r="467">
      <c r="B467" s="57"/>
      <c r="D467" s="57"/>
      <c r="G467" s="56"/>
    </row>
    <row r="468">
      <c r="B468" s="57"/>
      <c r="D468" s="57"/>
      <c r="G468" s="56"/>
    </row>
    <row r="469">
      <c r="B469" s="57"/>
      <c r="D469" s="57"/>
      <c r="G469" s="56"/>
    </row>
    <row r="470">
      <c r="B470" s="57"/>
      <c r="D470" s="57"/>
      <c r="G470" s="56"/>
    </row>
    <row r="471">
      <c r="B471" s="57"/>
      <c r="D471" s="57"/>
      <c r="G471" s="56"/>
    </row>
    <row r="472">
      <c r="B472" s="57"/>
      <c r="D472" s="57"/>
      <c r="G472" s="56"/>
    </row>
    <row r="473">
      <c r="B473" s="57"/>
      <c r="D473" s="57"/>
      <c r="G473" s="56"/>
    </row>
    <row r="474">
      <c r="B474" s="57"/>
      <c r="D474" s="57"/>
      <c r="G474" s="56"/>
    </row>
    <row r="475">
      <c r="B475" s="57"/>
      <c r="D475" s="57"/>
      <c r="G475" s="56"/>
    </row>
    <row r="476">
      <c r="B476" s="57"/>
      <c r="D476" s="57"/>
      <c r="G476" s="56"/>
    </row>
    <row r="477">
      <c r="B477" s="57"/>
      <c r="D477" s="57"/>
      <c r="G477" s="56"/>
    </row>
    <row r="478">
      <c r="B478" s="57"/>
      <c r="D478" s="57"/>
      <c r="G478" s="56"/>
    </row>
    <row r="479">
      <c r="B479" s="57"/>
      <c r="D479" s="57"/>
      <c r="G479" s="56"/>
    </row>
    <row r="480">
      <c r="B480" s="57"/>
      <c r="D480" s="57"/>
      <c r="G480" s="56"/>
    </row>
    <row r="481">
      <c r="B481" s="57"/>
      <c r="D481" s="57"/>
      <c r="G481" s="56"/>
    </row>
    <row r="482">
      <c r="B482" s="57"/>
      <c r="D482" s="57"/>
      <c r="G482" s="56"/>
    </row>
    <row r="483">
      <c r="B483" s="57"/>
      <c r="D483" s="57"/>
      <c r="G483" s="56"/>
    </row>
    <row r="484">
      <c r="B484" s="57"/>
      <c r="D484" s="57"/>
      <c r="G484" s="56"/>
    </row>
    <row r="485">
      <c r="B485" s="57"/>
      <c r="D485" s="57"/>
      <c r="G485" s="56"/>
    </row>
    <row r="486">
      <c r="B486" s="57"/>
      <c r="D486" s="57"/>
      <c r="G486" s="56"/>
    </row>
    <row r="487">
      <c r="B487" s="57"/>
      <c r="D487" s="57"/>
      <c r="G487" s="56"/>
    </row>
    <row r="488">
      <c r="B488" s="57"/>
      <c r="D488" s="57"/>
      <c r="G488" s="56"/>
    </row>
    <row r="489">
      <c r="B489" s="57"/>
      <c r="D489" s="57"/>
      <c r="G489" s="56"/>
    </row>
    <row r="490">
      <c r="B490" s="57"/>
      <c r="D490" s="57"/>
      <c r="G490" s="56"/>
    </row>
    <row r="491">
      <c r="B491" s="57"/>
      <c r="D491" s="57"/>
      <c r="G491" s="56"/>
    </row>
    <row r="492">
      <c r="B492" s="57"/>
      <c r="D492" s="57"/>
      <c r="G492" s="56"/>
    </row>
    <row r="493">
      <c r="B493" s="57"/>
      <c r="D493" s="57"/>
      <c r="G493" s="56"/>
    </row>
    <row r="494">
      <c r="B494" s="57"/>
      <c r="D494" s="57"/>
      <c r="G494" s="56"/>
    </row>
    <row r="495">
      <c r="B495" s="57"/>
      <c r="D495" s="57"/>
      <c r="G495" s="56"/>
    </row>
    <row r="496">
      <c r="B496" s="57"/>
      <c r="D496" s="57"/>
      <c r="G496" s="56"/>
    </row>
    <row r="497">
      <c r="B497" s="57"/>
      <c r="D497" s="57"/>
      <c r="G497" s="56"/>
    </row>
    <row r="498">
      <c r="B498" s="57"/>
      <c r="D498" s="57"/>
      <c r="G498" s="56"/>
    </row>
    <row r="499">
      <c r="B499" s="57"/>
      <c r="D499" s="57"/>
      <c r="G499" s="56"/>
    </row>
    <row r="500">
      <c r="B500" s="57"/>
      <c r="D500" s="57"/>
      <c r="G500" s="56"/>
    </row>
    <row r="501">
      <c r="B501" s="57"/>
      <c r="D501" s="57"/>
      <c r="G501" s="56"/>
    </row>
    <row r="502">
      <c r="B502" s="57"/>
      <c r="D502" s="57"/>
      <c r="G502" s="56"/>
    </row>
    <row r="503">
      <c r="B503" s="57"/>
      <c r="D503" s="57"/>
      <c r="G503" s="56"/>
    </row>
    <row r="504">
      <c r="B504" s="57"/>
      <c r="D504" s="57"/>
      <c r="G504" s="56"/>
    </row>
    <row r="505">
      <c r="B505" s="57"/>
      <c r="D505" s="57"/>
      <c r="G505" s="56"/>
    </row>
    <row r="506">
      <c r="B506" s="57"/>
      <c r="D506" s="57"/>
      <c r="G506" s="56"/>
    </row>
    <row r="507">
      <c r="B507" s="57"/>
      <c r="D507" s="57"/>
      <c r="G507" s="56"/>
    </row>
    <row r="508">
      <c r="B508" s="57"/>
      <c r="D508" s="57"/>
      <c r="G508" s="56"/>
    </row>
    <row r="509">
      <c r="B509" s="57"/>
      <c r="D509" s="57"/>
      <c r="G509" s="56"/>
    </row>
    <row r="510">
      <c r="B510" s="57"/>
      <c r="D510" s="57"/>
      <c r="G510" s="56"/>
    </row>
    <row r="511">
      <c r="B511" s="57"/>
      <c r="D511" s="57"/>
      <c r="G511" s="56"/>
    </row>
    <row r="512">
      <c r="B512" s="57"/>
      <c r="D512" s="57"/>
      <c r="G512" s="56"/>
    </row>
    <row r="513">
      <c r="B513" s="57"/>
      <c r="D513" s="57"/>
      <c r="G513" s="56"/>
    </row>
    <row r="514">
      <c r="B514" s="57"/>
      <c r="D514" s="57"/>
      <c r="G514" s="56"/>
    </row>
    <row r="515">
      <c r="B515" s="57"/>
      <c r="D515" s="57"/>
      <c r="G515" s="56"/>
    </row>
    <row r="516">
      <c r="B516" s="57"/>
      <c r="D516" s="57"/>
      <c r="G516" s="56"/>
    </row>
    <row r="517">
      <c r="B517" s="57"/>
      <c r="D517" s="57"/>
      <c r="G517" s="56"/>
    </row>
    <row r="518">
      <c r="B518" s="57"/>
      <c r="D518" s="57"/>
      <c r="G518" s="56"/>
    </row>
    <row r="519">
      <c r="B519" s="57"/>
      <c r="D519" s="57"/>
      <c r="G519" s="56"/>
    </row>
    <row r="520">
      <c r="B520" s="57"/>
      <c r="D520" s="57"/>
      <c r="G520" s="56"/>
    </row>
    <row r="521">
      <c r="B521" s="57"/>
      <c r="D521" s="57"/>
      <c r="G521" s="56"/>
    </row>
    <row r="522">
      <c r="B522" s="57"/>
      <c r="D522" s="57"/>
      <c r="G522" s="56"/>
    </row>
    <row r="523">
      <c r="B523" s="57"/>
      <c r="D523" s="57"/>
      <c r="G523" s="56"/>
    </row>
    <row r="524">
      <c r="B524" s="57"/>
      <c r="D524" s="57"/>
      <c r="G524" s="56"/>
    </row>
    <row r="525">
      <c r="B525" s="57"/>
      <c r="D525" s="57"/>
      <c r="G525" s="56"/>
    </row>
    <row r="526">
      <c r="B526" s="57"/>
      <c r="D526" s="57"/>
      <c r="G526" s="56"/>
    </row>
    <row r="527">
      <c r="B527" s="57"/>
      <c r="D527" s="57"/>
      <c r="G527" s="56"/>
    </row>
    <row r="528">
      <c r="B528" s="57"/>
      <c r="D528" s="57"/>
      <c r="G528" s="56"/>
    </row>
    <row r="529">
      <c r="B529" s="57"/>
      <c r="D529" s="57"/>
      <c r="G529" s="56"/>
    </row>
    <row r="530">
      <c r="B530" s="57"/>
      <c r="D530" s="57"/>
      <c r="G530" s="56"/>
    </row>
    <row r="531">
      <c r="B531" s="57"/>
      <c r="D531" s="57"/>
      <c r="G531" s="56"/>
    </row>
    <row r="532">
      <c r="B532" s="57"/>
      <c r="D532" s="57"/>
      <c r="G532" s="56"/>
    </row>
    <row r="533">
      <c r="B533" s="57"/>
      <c r="D533" s="57"/>
      <c r="G533" s="56"/>
    </row>
    <row r="534">
      <c r="B534" s="57"/>
      <c r="D534" s="57"/>
      <c r="G534" s="56"/>
    </row>
    <row r="535">
      <c r="B535" s="57"/>
      <c r="D535" s="57"/>
      <c r="G535" s="56"/>
    </row>
    <row r="536">
      <c r="B536" s="57"/>
      <c r="D536" s="57"/>
      <c r="G536" s="56"/>
    </row>
    <row r="537">
      <c r="B537" s="57"/>
      <c r="D537" s="57"/>
      <c r="G537" s="56"/>
    </row>
    <row r="538">
      <c r="B538" s="57"/>
      <c r="D538" s="57"/>
      <c r="G538" s="56"/>
    </row>
    <row r="539">
      <c r="B539" s="57"/>
      <c r="D539" s="57"/>
      <c r="G539" s="56"/>
    </row>
    <row r="540">
      <c r="B540" s="57"/>
      <c r="D540" s="57"/>
      <c r="G540" s="56"/>
    </row>
    <row r="541">
      <c r="B541" s="57"/>
      <c r="D541" s="57"/>
      <c r="G541" s="56"/>
    </row>
    <row r="542">
      <c r="B542" s="57"/>
      <c r="D542" s="57"/>
      <c r="G542" s="56"/>
    </row>
    <row r="543">
      <c r="B543" s="57"/>
      <c r="D543" s="57"/>
      <c r="G543" s="56"/>
    </row>
    <row r="544">
      <c r="B544" s="57"/>
      <c r="D544" s="57"/>
      <c r="G544" s="56"/>
    </row>
    <row r="545">
      <c r="B545" s="57"/>
      <c r="D545" s="57"/>
      <c r="G545" s="56"/>
    </row>
    <row r="546">
      <c r="B546" s="57"/>
      <c r="D546" s="57"/>
      <c r="G546" s="56"/>
    </row>
    <row r="547">
      <c r="B547" s="57"/>
      <c r="D547" s="57"/>
      <c r="G547" s="56"/>
    </row>
    <row r="548">
      <c r="B548" s="57"/>
      <c r="D548" s="57"/>
      <c r="G548" s="56"/>
    </row>
    <row r="549">
      <c r="B549" s="57"/>
      <c r="D549" s="57"/>
      <c r="G549" s="56"/>
    </row>
    <row r="550">
      <c r="B550" s="57"/>
      <c r="D550" s="57"/>
      <c r="G550" s="56"/>
    </row>
    <row r="551">
      <c r="B551" s="57"/>
      <c r="D551" s="57"/>
      <c r="G551" s="56"/>
    </row>
    <row r="552">
      <c r="B552" s="57"/>
      <c r="D552" s="57"/>
      <c r="G552" s="56"/>
    </row>
    <row r="553">
      <c r="B553" s="57"/>
      <c r="D553" s="57"/>
      <c r="G553" s="56"/>
    </row>
    <row r="554">
      <c r="B554" s="57"/>
      <c r="D554" s="57"/>
      <c r="G554" s="56"/>
    </row>
    <row r="555">
      <c r="B555" s="57"/>
      <c r="D555" s="57"/>
      <c r="G555" s="56"/>
    </row>
    <row r="556">
      <c r="B556" s="57"/>
      <c r="D556" s="57"/>
      <c r="G556" s="56"/>
    </row>
    <row r="557">
      <c r="B557" s="57"/>
      <c r="D557" s="57"/>
      <c r="G557" s="56"/>
    </row>
    <row r="558">
      <c r="B558" s="57"/>
      <c r="D558" s="57"/>
      <c r="G558" s="56"/>
    </row>
    <row r="559">
      <c r="B559" s="57"/>
      <c r="D559" s="57"/>
      <c r="G559" s="56"/>
    </row>
    <row r="560">
      <c r="B560" s="57"/>
      <c r="D560" s="57"/>
      <c r="G560" s="56"/>
    </row>
    <row r="561">
      <c r="B561" s="57"/>
      <c r="D561" s="57"/>
      <c r="G561" s="56"/>
    </row>
    <row r="562">
      <c r="B562" s="57"/>
      <c r="D562" s="57"/>
      <c r="G562" s="56"/>
    </row>
    <row r="563">
      <c r="B563" s="57"/>
      <c r="D563" s="57"/>
      <c r="G563" s="56"/>
    </row>
    <row r="564">
      <c r="B564" s="57"/>
      <c r="D564" s="57"/>
      <c r="G564" s="56"/>
    </row>
    <row r="565">
      <c r="B565" s="57"/>
      <c r="D565" s="57"/>
      <c r="G565" s="56"/>
    </row>
    <row r="566">
      <c r="B566" s="57"/>
      <c r="D566" s="57"/>
      <c r="G566" s="56"/>
    </row>
    <row r="567">
      <c r="B567" s="57"/>
      <c r="D567" s="57"/>
      <c r="G567" s="56"/>
    </row>
    <row r="568">
      <c r="B568" s="57"/>
      <c r="D568" s="57"/>
      <c r="G568" s="56"/>
    </row>
    <row r="569">
      <c r="B569" s="57"/>
      <c r="D569" s="57"/>
      <c r="G569" s="56"/>
    </row>
    <row r="570">
      <c r="B570" s="57"/>
      <c r="D570" s="57"/>
      <c r="G570" s="56"/>
    </row>
    <row r="571">
      <c r="B571" s="57"/>
      <c r="D571" s="57"/>
      <c r="G571" s="56"/>
    </row>
    <row r="572">
      <c r="B572" s="57"/>
      <c r="D572" s="57"/>
      <c r="G572" s="56"/>
    </row>
    <row r="573">
      <c r="B573" s="57"/>
      <c r="D573" s="57"/>
      <c r="G573" s="56"/>
    </row>
    <row r="574">
      <c r="B574" s="57"/>
      <c r="D574" s="57"/>
      <c r="G574" s="56"/>
    </row>
    <row r="575">
      <c r="B575" s="57"/>
      <c r="D575" s="57"/>
      <c r="G575" s="56"/>
    </row>
    <row r="576">
      <c r="B576" s="57"/>
      <c r="D576" s="57"/>
      <c r="G576" s="56"/>
    </row>
    <row r="577">
      <c r="B577" s="57"/>
      <c r="D577" s="57"/>
      <c r="G577" s="56"/>
    </row>
    <row r="578">
      <c r="B578" s="57"/>
      <c r="D578" s="57"/>
      <c r="G578" s="56"/>
    </row>
    <row r="579">
      <c r="B579" s="57"/>
      <c r="D579" s="57"/>
      <c r="G579" s="56"/>
    </row>
    <row r="580">
      <c r="B580" s="57"/>
      <c r="D580" s="57"/>
      <c r="G580" s="56"/>
    </row>
    <row r="581">
      <c r="B581" s="57"/>
      <c r="D581" s="57"/>
      <c r="G581" s="56"/>
    </row>
    <row r="582">
      <c r="B582" s="57"/>
      <c r="D582" s="57"/>
      <c r="G582" s="56"/>
    </row>
    <row r="583">
      <c r="B583" s="57"/>
      <c r="D583" s="57"/>
      <c r="G583" s="56"/>
    </row>
    <row r="584">
      <c r="B584" s="57"/>
      <c r="D584" s="57"/>
      <c r="G584" s="56"/>
    </row>
    <row r="585">
      <c r="B585" s="57"/>
      <c r="D585" s="57"/>
      <c r="G585" s="56"/>
    </row>
    <row r="586">
      <c r="B586" s="57"/>
      <c r="D586" s="57"/>
      <c r="G586" s="56"/>
    </row>
    <row r="587">
      <c r="B587" s="57"/>
      <c r="D587" s="57"/>
      <c r="G587" s="56"/>
    </row>
    <row r="588">
      <c r="B588" s="57"/>
      <c r="D588" s="57"/>
      <c r="G588" s="56"/>
    </row>
    <row r="589">
      <c r="B589" s="57"/>
      <c r="D589" s="57"/>
      <c r="G589" s="56"/>
    </row>
    <row r="590">
      <c r="B590" s="57"/>
      <c r="D590" s="57"/>
      <c r="G590" s="56"/>
    </row>
    <row r="591">
      <c r="B591" s="57"/>
      <c r="D591" s="57"/>
      <c r="G591" s="56"/>
    </row>
    <row r="592">
      <c r="B592" s="57"/>
      <c r="D592" s="57"/>
      <c r="G592" s="56"/>
    </row>
    <row r="593">
      <c r="B593" s="57"/>
      <c r="D593" s="57"/>
      <c r="G593" s="56"/>
    </row>
    <row r="594">
      <c r="B594" s="57"/>
      <c r="D594" s="57"/>
      <c r="G594" s="56"/>
    </row>
    <row r="595">
      <c r="B595" s="57"/>
      <c r="D595" s="57"/>
      <c r="G595" s="56"/>
    </row>
    <row r="596">
      <c r="B596" s="57"/>
      <c r="D596" s="57"/>
      <c r="G596" s="56"/>
    </row>
    <row r="597">
      <c r="B597" s="57"/>
      <c r="D597" s="57"/>
      <c r="G597" s="56"/>
    </row>
    <row r="598">
      <c r="B598" s="57"/>
      <c r="D598" s="57"/>
      <c r="G598" s="56"/>
    </row>
    <row r="599">
      <c r="B599" s="57"/>
      <c r="D599" s="57"/>
      <c r="G599" s="56"/>
    </row>
    <row r="600">
      <c r="B600" s="57"/>
      <c r="D600" s="57"/>
      <c r="G600" s="56"/>
    </row>
    <row r="601">
      <c r="B601" s="57"/>
      <c r="D601" s="57"/>
      <c r="G601" s="56"/>
    </row>
    <row r="602">
      <c r="B602" s="57"/>
      <c r="D602" s="57"/>
      <c r="G602" s="56"/>
    </row>
    <row r="603">
      <c r="B603" s="57"/>
      <c r="D603" s="57"/>
      <c r="G603" s="56"/>
    </row>
    <row r="604">
      <c r="B604" s="57"/>
      <c r="D604" s="57"/>
      <c r="G604" s="56"/>
    </row>
    <row r="605">
      <c r="B605" s="57"/>
      <c r="D605" s="57"/>
      <c r="G605" s="56"/>
    </row>
    <row r="606">
      <c r="B606" s="57"/>
      <c r="D606" s="57"/>
      <c r="G606" s="56"/>
    </row>
    <row r="607">
      <c r="B607" s="57"/>
      <c r="D607" s="57"/>
      <c r="G607" s="56"/>
    </row>
    <row r="608">
      <c r="B608" s="57"/>
      <c r="D608" s="57"/>
      <c r="G608" s="56"/>
    </row>
    <row r="609">
      <c r="B609" s="57"/>
      <c r="D609" s="57"/>
      <c r="G609" s="56"/>
    </row>
    <row r="610">
      <c r="B610" s="57"/>
      <c r="D610" s="57"/>
      <c r="G610" s="56"/>
    </row>
    <row r="611">
      <c r="B611" s="57"/>
      <c r="D611" s="57"/>
      <c r="G611" s="56"/>
    </row>
    <row r="612">
      <c r="B612" s="57"/>
      <c r="D612" s="57"/>
      <c r="G612" s="56"/>
    </row>
    <row r="613">
      <c r="B613" s="57"/>
      <c r="D613" s="57"/>
      <c r="G613" s="56"/>
    </row>
    <row r="614">
      <c r="B614" s="57"/>
      <c r="D614" s="57"/>
      <c r="G614" s="56"/>
    </row>
    <row r="615">
      <c r="B615" s="57"/>
      <c r="D615" s="57"/>
      <c r="G615" s="56"/>
    </row>
    <row r="616">
      <c r="B616" s="57"/>
      <c r="D616" s="57"/>
      <c r="G616" s="56"/>
    </row>
    <row r="617">
      <c r="B617" s="57"/>
      <c r="D617" s="57"/>
      <c r="G617" s="56"/>
    </row>
    <row r="618">
      <c r="B618" s="57"/>
      <c r="D618" s="57"/>
      <c r="G618" s="56"/>
    </row>
    <row r="619">
      <c r="B619" s="57"/>
      <c r="D619" s="57"/>
      <c r="G619" s="56"/>
    </row>
    <row r="620">
      <c r="B620" s="57"/>
      <c r="D620" s="57"/>
      <c r="G620" s="56"/>
    </row>
    <row r="621">
      <c r="B621" s="57"/>
      <c r="D621" s="57"/>
      <c r="G621" s="56"/>
    </row>
    <row r="622">
      <c r="B622" s="57"/>
      <c r="D622" s="57"/>
      <c r="G622" s="56"/>
    </row>
    <row r="623">
      <c r="B623" s="57"/>
      <c r="D623" s="57"/>
      <c r="G623" s="56"/>
    </row>
    <row r="624">
      <c r="B624" s="57"/>
      <c r="D624" s="57"/>
      <c r="G624" s="56"/>
    </row>
    <row r="625">
      <c r="B625" s="57"/>
      <c r="D625" s="57"/>
      <c r="G625" s="56"/>
    </row>
    <row r="626">
      <c r="B626" s="57"/>
      <c r="D626" s="57"/>
      <c r="G626" s="56"/>
    </row>
    <row r="627">
      <c r="B627" s="57"/>
      <c r="D627" s="57"/>
      <c r="G627" s="56"/>
    </row>
    <row r="628">
      <c r="B628" s="57"/>
      <c r="D628" s="57"/>
      <c r="G628" s="56"/>
    </row>
    <row r="629">
      <c r="B629" s="57"/>
      <c r="D629" s="57"/>
      <c r="G629" s="56"/>
    </row>
    <row r="630">
      <c r="B630" s="57"/>
      <c r="D630" s="57"/>
      <c r="G630" s="56"/>
    </row>
    <row r="631">
      <c r="B631" s="57"/>
      <c r="D631" s="57"/>
      <c r="G631" s="56"/>
    </row>
    <row r="632">
      <c r="B632" s="57"/>
      <c r="D632" s="57"/>
      <c r="G632" s="56"/>
    </row>
    <row r="633">
      <c r="B633" s="57"/>
      <c r="D633" s="57"/>
      <c r="G633" s="56"/>
    </row>
    <row r="634">
      <c r="B634" s="57"/>
      <c r="D634" s="57"/>
      <c r="G634" s="56"/>
    </row>
    <row r="635">
      <c r="B635" s="57"/>
      <c r="D635" s="57"/>
      <c r="G635" s="56"/>
    </row>
    <row r="636">
      <c r="B636" s="57"/>
      <c r="D636" s="57"/>
      <c r="G636" s="56"/>
    </row>
    <row r="637">
      <c r="B637" s="57"/>
      <c r="D637" s="57"/>
      <c r="G637" s="56"/>
    </row>
    <row r="638">
      <c r="B638" s="57"/>
      <c r="D638" s="57"/>
      <c r="G638" s="56"/>
    </row>
    <row r="639">
      <c r="B639" s="57"/>
      <c r="D639" s="57"/>
      <c r="G639" s="56"/>
    </row>
    <row r="640">
      <c r="B640" s="57"/>
      <c r="D640" s="57"/>
      <c r="G640" s="56"/>
    </row>
    <row r="641">
      <c r="B641" s="57"/>
      <c r="D641" s="57"/>
      <c r="G641" s="56"/>
    </row>
    <row r="642">
      <c r="B642" s="57"/>
      <c r="D642" s="57"/>
      <c r="G642" s="56"/>
    </row>
    <row r="643">
      <c r="B643" s="57"/>
      <c r="D643" s="57"/>
      <c r="G643" s="56"/>
    </row>
    <row r="644">
      <c r="B644" s="57"/>
      <c r="D644" s="57"/>
      <c r="G644" s="56"/>
    </row>
    <row r="645">
      <c r="B645" s="57"/>
      <c r="D645" s="57"/>
      <c r="G645" s="56"/>
    </row>
    <row r="646">
      <c r="B646" s="57"/>
      <c r="D646" s="57"/>
      <c r="G646" s="56"/>
    </row>
    <row r="647">
      <c r="B647" s="57"/>
      <c r="D647" s="57"/>
      <c r="G647" s="56"/>
    </row>
    <row r="648">
      <c r="B648" s="57"/>
      <c r="D648" s="57"/>
      <c r="G648" s="56"/>
    </row>
    <row r="649">
      <c r="B649" s="57"/>
      <c r="D649" s="57"/>
      <c r="G649" s="56"/>
    </row>
    <row r="650">
      <c r="B650" s="57"/>
      <c r="D650" s="57"/>
      <c r="G650" s="56"/>
    </row>
    <row r="651">
      <c r="B651" s="57"/>
      <c r="D651" s="57"/>
      <c r="G651" s="56"/>
    </row>
    <row r="652">
      <c r="B652" s="57"/>
      <c r="D652" s="57"/>
      <c r="G652" s="56"/>
    </row>
    <row r="653">
      <c r="B653" s="57"/>
      <c r="D653" s="57"/>
      <c r="G653" s="56"/>
    </row>
    <row r="654">
      <c r="B654" s="57"/>
      <c r="D654" s="57"/>
      <c r="G654" s="56"/>
    </row>
    <row r="655">
      <c r="B655" s="57"/>
      <c r="D655" s="57"/>
      <c r="G655" s="56"/>
    </row>
    <row r="656">
      <c r="B656" s="57"/>
      <c r="D656" s="57"/>
      <c r="G656" s="56"/>
    </row>
    <row r="657">
      <c r="B657" s="57"/>
      <c r="D657" s="57"/>
      <c r="G657" s="56"/>
    </row>
    <row r="658">
      <c r="B658" s="57"/>
      <c r="D658" s="57"/>
      <c r="G658" s="56"/>
    </row>
    <row r="659">
      <c r="B659" s="57"/>
      <c r="D659" s="57"/>
      <c r="G659" s="56"/>
    </row>
    <row r="660">
      <c r="B660" s="57"/>
      <c r="D660" s="57"/>
      <c r="G660" s="56"/>
    </row>
    <row r="661">
      <c r="B661" s="57"/>
      <c r="D661" s="57"/>
      <c r="G661" s="56"/>
    </row>
    <row r="662">
      <c r="B662" s="57"/>
      <c r="D662" s="57"/>
      <c r="G662" s="56"/>
    </row>
    <row r="663">
      <c r="B663" s="57"/>
      <c r="D663" s="57"/>
      <c r="G663" s="56"/>
    </row>
    <row r="664">
      <c r="B664" s="57"/>
      <c r="D664" s="57"/>
      <c r="G664" s="56"/>
    </row>
    <row r="665">
      <c r="B665" s="57"/>
      <c r="D665" s="57"/>
      <c r="G665" s="56"/>
    </row>
    <row r="666">
      <c r="B666" s="57"/>
      <c r="D666" s="57"/>
      <c r="G666" s="56"/>
    </row>
    <row r="667">
      <c r="B667" s="57"/>
      <c r="D667" s="57"/>
      <c r="G667" s="56"/>
    </row>
    <row r="668">
      <c r="B668" s="57"/>
      <c r="D668" s="57"/>
      <c r="G668" s="56"/>
    </row>
    <row r="669">
      <c r="B669" s="57"/>
      <c r="D669" s="57"/>
      <c r="G669" s="56"/>
    </row>
    <row r="670">
      <c r="B670" s="57"/>
      <c r="D670" s="57"/>
      <c r="G670" s="56"/>
    </row>
    <row r="671">
      <c r="B671" s="57"/>
      <c r="D671" s="57"/>
      <c r="G671" s="56"/>
    </row>
    <row r="672">
      <c r="B672" s="57"/>
      <c r="D672" s="57"/>
      <c r="G672" s="56"/>
    </row>
    <row r="673">
      <c r="B673" s="57"/>
      <c r="D673" s="57"/>
      <c r="G673" s="56"/>
    </row>
    <row r="674">
      <c r="B674" s="57"/>
      <c r="D674" s="57"/>
      <c r="G674" s="56"/>
    </row>
    <row r="675">
      <c r="B675" s="57"/>
      <c r="D675" s="57"/>
      <c r="G675" s="56"/>
    </row>
    <row r="676">
      <c r="B676" s="57"/>
      <c r="D676" s="57"/>
      <c r="G676" s="56"/>
    </row>
    <row r="677">
      <c r="B677" s="57"/>
      <c r="D677" s="57"/>
      <c r="G677" s="56"/>
    </row>
    <row r="678">
      <c r="B678" s="57"/>
      <c r="D678" s="57"/>
      <c r="G678" s="56"/>
    </row>
    <row r="679">
      <c r="B679" s="57"/>
      <c r="D679" s="57"/>
      <c r="G679" s="56"/>
    </row>
    <row r="680">
      <c r="B680" s="57"/>
      <c r="D680" s="57"/>
      <c r="G680" s="56"/>
    </row>
    <row r="681">
      <c r="B681" s="57"/>
      <c r="D681" s="57"/>
      <c r="G681" s="56"/>
    </row>
    <row r="682">
      <c r="B682" s="57"/>
      <c r="D682" s="57"/>
      <c r="G682" s="56"/>
    </row>
    <row r="683">
      <c r="B683" s="57"/>
      <c r="D683" s="57"/>
      <c r="G683" s="56"/>
    </row>
    <row r="684">
      <c r="B684" s="57"/>
      <c r="D684" s="57"/>
      <c r="G684" s="56"/>
    </row>
    <row r="685">
      <c r="B685" s="57"/>
      <c r="D685" s="57"/>
      <c r="G685" s="56"/>
    </row>
    <row r="686">
      <c r="B686" s="57"/>
      <c r="D686" s="57"/>
      <c r="G686" s="56"/>
    </row>
    <row r="687">
      <c r="B687" s="57"/>
      <c r="D687" s="57"/>
      <c r="G687" s="56"/>
    </row>
    <row r="688">
      <c r="B688" s="57"/>
      <c r="D688" s="57"/>
      <c r="G688" s="56"/>
    </row>
    <row r="689">
      <c r="B689" s="57"/>
      <c r="D689" s="57"/>
      <c r="G689" s="56"/>
    </row>
    <row r="690">
      <c r="B690" s="57"/>
      <c r="D690" s="57"/>
      <c r="G690" s="56"/>
    </row>
    <row r="691">
      <c r="B691" s="57"/>
      <c r="D691" s="57"/>
      <c r="G691" s="56"/>
    </row>
    <row r="692">
      <c r="B692" s="57"/>
      <c r="D692" s="57"/>
      <c r="G692" s="56"/>
    </row>
    <row r="693">
      <c r="B693" s="57"/>
      <c r="D693" s="57"/>
      <c r="G693" s="56"/>
    </row>
    <row r="694">
      <c r="B694" s="57"/>
      <c r="D694" s="57"/>
      <c r="G694" s="56"/>
    </row>
    <row r="695">
      <c r="B695" s="57"/>
      <c r="D695" s="57"/>
      <c r="G695" s="56"/>
    </row>
    <row r="696">
      <c r="B696" s="57"/>
      <c r="D696" s="57"/>
      <c r="G696" s="56"/>
    </row>
    <row r="697">
      <c r="B697" s="57"/>
      <c r="D697" s="57"/>
      <c r="G697" s="56"/>
    </row>
    <row r="698">
      <c r="B698" s="57"/>
      <c r="D698" s="57"/>
      <c r="G698" s="56"/>
    </row>
    <row r="699">
      <c r="B699" s="57"/>
      <c r="D699" s="57"/>
      <c r="G699" s="56"/>
    </row>
    <row r="700">
      <c r="B700" s="57"/>
      <c r="D700" s="57"/>
      <c r="G700" s="56"/>
    </row>
    <row r="701">
      <c r="B701" s="57"/>
      <c r="D701" s="57"/>
      <c r="G701" s="56"/>
    </row>
    <row r="702">
      <c r="B702" s="57"/>
      <c r="D702" s="57"/>
      <c r="G702" s="56"/>
    </row>
    <row r="703">
      <c r="B703" s="57"/>
      <c r="D703" s="57"/>
      <c r="G703" s="56"/>
    </row>
    <row r="704">
      <c r="B704" s="57"/>
      <c r="D704" s="57"/>
      <c r="G704" s="56"/>
    </row>
    <row r="705">
      <c r="B705" s="57"/>
      <c r="D705" s="57"/>
      <c r="G705" s="56"/>
    </row>
    <row r="706">
      <c r="B706" s="57"/>
      <c r="D706" s="57"/>
      <c r="G706" s="56"/>
    </row>
    <row r="707">
      <c r="B707" s="57"/>
      <c r="D707" s="57"/>
      <c r="G707" s="56"/>
    </row>
    <row r="708">
      <c r="B708" s="57"/>
      <c r="D708" s="57"/>
      <c r="G708" s="56"/>
    </row>
    <row r="709">
      <c r="B709" s="57"/>
      <c r="D709" s="57"/>
      <c r="G709" s="56"/>
    </row>
    <row r="710">
      <c r="B710" s="57"/>
      <c r="D710" s="57"/>
      <c r="G710" s="56"/>
    </row>
    <row r="711">
      <c r="B711" s="57"/>
      <c r="D711" s="57"/>
      <c r="G711" s="56"/>
    </row>
    <row r="712">
      <c r="B712" s="57"/>
      <c r="D712" s="57"/>
      <c r="G712" s="56"/>
    </row>
    <row r="713">
      <c r="B713" s="57"/>
      <c r="D713" s="57"/>
      <c r="G713" s="56"/>
    </row>
    <row r="714">
      <c r="B714" s="57"/>
      <c r="D714" s="57"/>
      <c r="G714" s="56"/>
    </row>
    <row r="715">
      <c r="B715" s="57"/>
      <c r="D715" s="57"/>
      <c r="G715" s="56"/>
    </row>
    <row r="716">
      <c r="B716" s="57"/>
      <c r="D716" s="57"/>
      <c r="G716" s="56"/>
    </row>
    <row r="717">
      <c r="B717" s="57"/>
      <c r="D717" s="57"/>
      <c r="G717" s="56"/>
    </row>
    <row r="718">
      <c r="B718" s="57"/>
      <c r="D718" s="57"/>
      <c r="G718" s="56"/>
    </row>
    <row r="719">
      <c r="B719" s="57"/>
      <c r="D719" s="57"/>
      <c r="G719" s="56"/>
    </row>
    <row r="720">
      <c r="B720" s="57"/>
      <c r="D720" s="57"/>
      <c r="G720" s="56"/>
    </row>
    <row r="721">
      <c r="B721" s="57"/>
      <c r="D721" s="57"/>
      <c r="G721" s="56"/>
    </row>
    <row r="722">
      <c r="B722" s="57"/>
      <c r="D722" s="57"/>
      <c r="G722" s="56"/>
    </row>
    <row r="723">
      <c r="B723" s="57"/>
      <c r="D723" s="57"/>
      <c r="G723" s="56"/>
    </row>
    <row r="724">
      <c r="B724" s="57"/>
      <c r="D724" s="57"/>
      <c r="G724" s="56"/>
    </row>
    <row r="725">
      <c r="B725" s="57"/>
      <c r="D725" s="57"/>
      <c r="G725" s="56"/>
    </row>
    <row r="726">
      <c r="B726" s="57"/>
      <c r="D726" s="57"/>
      <c r="G726" s="56"/>
    </row>
    <row r="727">
      <c r="B727" s="57"/>
      <c r="D727" s="57"/>
      <c r="G727" s="56"/>
    </row>
    <row r="728">
      <c r="B728" s="57"/>
      <c r="D728" s="57"/>
      <c r="G728" s="56"/>
    </row>
    <row r="729">
      <c r="B729" s="57"/>
      <c r="D729" s="57"/>
      <c r="G729" s="56"/>
    </row>
    <row r="730">
      <c r="B730" s="57"/>
      <c r="D730" s="57"/>
      <c r="G730" s="56"/>
    </row>
    <row r="731">
      <c r="B731" s="57"/>
      <c r="D731" s="57"/>
      <c r="G731" s="56"/>
    </row>
    <row r="732">
      <c r="B732" s="57"/>
      <c r="D732" s="57"/>
      <c r="G732" s="56"/>
    </row>
    <row r="733">
      <c r="B733" s="57"/>
      <c r="D733" s="57"/>
      <c r="G733" s="56"/>
    </row>
    <row r="734">
      <c r="B734" s="57"/>
      <c r="D734" s="57"/>
      <c r="G734" s="56"/>
    </row>
    <row r="735">
      <c r="B735" s="57"/>
      <c r="D735" s="57"/>
      <c r="G735" s="56"/>
    </row>
    <row r="736">
      <c r="B736" s="57"/>
      <c r="D736" s="57"/>
      <c r="G736" s="56"/>
    </row>
    <row r="737">
      <c r="B737" s="57"/>
      <c r="D737" s="57"/>
      <c r="G737" s="56"/>
    </row>
    <row r="738">
      <c r="B738" s="57"/>
      <c r="D738" s="57"/>
      <c r="G738" s="56"/>
    </row>
    <row r="739">
      <c r="B739" s="57"/>
      <c r="D739" s="57"/>
      <c r="G739" s="56"/>
    </row>
    <row r="740">
      <c r="B740" s="57"/>
      <c r="D740" s="57"/>
      <c r="G740" s="56"/>
    </row>
    <row r="741">
      <c r="B741" s="57"/>
      <c r="D741" s="57"/>
      <c r="G741" s="56"/>
    </row>
    <row r="742">
      <c r="B742" s="57"/>
      <c r="D742" s="57"/>
      <c r="G742" s="56"/>
    </row>
    <row r="743">
      <c r="B743" s="57"/>
      <c r="D743" s="57"/>
      <c r="G743" s="56"/>
    </row>
    <row r="744">
      <c r="B744" s="57"/>
      <c r="D744" s="57"/>
      <c r="G744" s="56"/>
    </row>
    <row r="745">
      <c r="B745" s="57"/>
      <c r="D745" s="57"/>
      <c r="G745" s="56"/>
    </row>
    <row r="746">
      <c r="B746" s="57"/>
      <c r="D746" s="57"/>
      <c r="G746" s="56"/>
    </row>
    <row r="747">
      <c r="B747" s="57"/>
      <c r="D747" s="57"/>
      <c r="G747" s="56"/>
    </row>
    <row r="748">
      <c r="B748" s="57"/>
      <c r="D748" s="57"/>
      <c r="G748" s="56"/>
    </row>
    <row r="749">
      <c r="B749" s="57"/>
      <c r="D749" s="57"/>
      <c r="G749" s="56"/>
    </row>
    <row r="750">
      <c r="B750" s="57"/>
      <c r="D750" s="57"/>
      <c r="G750" s="56"/>
    </row>
    <row r="751">
      <c r="B751" s="57"/>
      <c r="D751" s="57"/>
      <c r="G751" s="56"/>
    </row>
    <row r="752">
      <c r="B752" s="57"/>
      <c r="D752" s="57"/>
      <c r="G752" s="56"/>
    </row>
    <row r="753">
      <c r="B753" s="57"/>
      <c r="D753" s="57"/>
      <c r="G753" s="56"/>
    </row>
    <row r="754">
      <c r="B754" s="57"/>
      <c r="D754" s="57"/>
      <c r="G754" s="56"/>
    </row>
    <row r="755">
      <c r="B755" s="57"/>
      <c r="D755" s="57"/>
      <c r="G755" s="56"/>
    </row>
    <row r="756">
      <c r="B756" s="57"/>
      <c r="D756" s="57"/>
      <c r="G756" s="56"/>
    </row>
    <row r="757">
      <c r="B757" s="57"/>
      <c r="D757" s="57"/>
      <c r="G757" s="56"/>
    </row>
    <row r="758">
      <c r="B758" s="57"/>
      <c r="D758" s="57"/>
      <c r="G758" s="56"/>
    </row>
    <row r="759">
      <c r="B759" s="57"/>
      <c r="D759" s="57"/>
      <c r="G759" s="56"/>
    </row>
    <row r="760">
      <c r="B760" s="57"/>
      <c r="D760" s="57"/>
      <c r="G760" s="56"/>
    </row>
    <row r="761">
      <c r="B761" s="57"/>
      <c r="D761" s="57"/>
      <c r="G761" s="56"/>
    </row>
    <row r="762">
      <c r="B762" s="57"/>
      <c r="D762" s="57"/>
      <c r="G762" s="56"/>
    </row>
    <row r="763">
      <c r="B763" s="57"/>
      <c r="D763" s="57"/>
      <c r="G763" s="56"/>
    </row>
    <row r="764">
      <c r="B764" s="57"/>
      <c r="D764" s="57"/>
      <c r="G764" s="56"/>
    </row>
    <row r="765">
      <c r="B765" s="57"/>
      <c r="D765" s="57"/>
      <c r="G765" s="56"/>
    </row>
    <row r="766">
      <c r="B766" s="57"/>
      <c r="D766" s="57"/>
      <c r="G766" s="56"/>
    </row>
    <row r="767">
      <c r="B767" s="57"/>
      <c r="D767" s="57"/>
      <c r="G767" s="56"/>
    </row>
    <row r="768">
      <c r="B768" s="57"/>
      <c r="D768" s="57"/>
      <c r="G768" s="56"/>
    </row>
    <row r="769">
      <c r="B769" s="57"/>
      <c r="D769" s="57"/>
      <c r="G769" s="56"/>
    </row>
    <row r="770">
      <c r="B770" s="57"/>
      <c r="D770" s="57"/>
      <c r="G770" s="56"/>
    </row>
    <row r="771">
      <c r="B771" s="57"/>
      <c r="D771" s="57"/>
      <c r="G771" s="56"/>
    </row>
    <row r="772">
      <c r="B772" s="57"/>
      <c r="D772" s="57"/>
      <c r="G772" s="56"/>
    </row>
    <row r="773">
      <c r="B773" s="57"/>
      <c r="D773" s="57"/>
      <c r="G773" s="56"/>
    </row>
    <row r="774">
      <c r="B774" s="57"/>
      <c r="D774" s="57"/>
      <c r="G774" s="56"/>
    </row>
    <row r="775">
      <c r="B775" s="57"/>
      <c r="D775" s="57"/>
      <c r="G775" s="56"/>
    </row>
    <row r="776">
      <c r="B776" s="57"/>
      <c r="D776" s="57"/>
      <c r="G776" s="56"/>
    </row>
    <row r="777">
      <c r="B777" s="57"/>
      <c r="D777" s="57"/>
      <c r="G777" s="56"/>
    </row>
    <row r="778">
      <c r="B778" s="57"/>
      <c r="D778" s="57"/>
      <c r="G778" s="56"/>
    </row>
    <row r="779">
      <c r="B779" s="57"/>
      <c r="D779" s="57"/>
      <c r="G779" s="56"/>
    </row>
    <row r="780">
      <c r="B780" s="57"/>
      <c r="D780" s="57"/>
      <c r="G780" s="56"/>
    </row>
    <row r="781">
      <c r="B781" s="57"/>
      <c r="D781" s="57"/>
      <c r="G781" s="56"/>
    </row>
    <row r="782">
      <c r="B782" s="57"/>
      <c r="D782" s="57"/>
      <c r="G782" s="56"/>
    </row>
    <row r="783">
      <c r="B783" s="57"/>
      <c r="D783" s="57"/>
      <c r="G783" s="56"/>
    </row>
    <row r="784">
      <c r="B784" s="57"/>
      <c r="D784" s="57"/>
      <c r="G784" s="56"/>
    </row>
    <row r="785">
      <c r="B785" s="57"/>
      <c r="D785" s="57"/>
      <c r="G785" s="56"/>
    </row>
    <row r="786">
      <c r="B786" s="57"/>
      <c r="D786" s="57"/>
      <c r="G786" s="56"/>
    </row>
    <row r="787">
      <c r="B787" s="57"/>
      <c r="D787" s="57"/>
      <c r="G787" s="56"/>
    </row>
    <row r="788">
      <c r="B788" s="57"/>
      <c r="D788" s="57"/>
      <c r="G788" s="56"/>
    </row>
    <row r="789">
      <c r="B789" s="57"/>
      <c r="D789" s="57"/>
      <c r="G789" s="56"/>
    </row>
    <row r="790">
      <c r="B790" s="57"/>
      <c r="D790" s="57"/>
      <c r="G790" s="56"/>
    </row>
    <row r="791">
      <c r="B791" s="57"/>
      <c r="D791" s="57"/>
      <c r="G791" s="56"/>
    </row>
    <row r="792">
      <c r="B792" s="57"/>
      <c r="D792" s="57"/>
      <c r="G792" s="56"/>
    </row>
    <row r="793">
      <c r="B793" s="57"/>
      <c r="D793" s="57"/>
      <c r="G793" s="56"/>
    </row>
    <row r="794">
      <c r="B794" s="57"/>
      <c r="D794" s="57"/>
      <c r="G794" s="56"/>
    </row>
    <row r="795">
      <c r="B795" s="57"/>
      <c r="D795" s="57"/>
      <c r="G795" s="56"/>
    </row>
    <row r="796">
      <c r="B796" s="57"/>
      <c r="D796" s="57"/>
      <c r="G796" s="56"/>
    </row>
    <row r="797">
      <c r="B797" s="57"/>
      <c r="D797" s="57"/>
      <c r="G797" s="56"/>
    </row>
    <row r="798">
      <c r="B798" s="57"/>
      <c r="D798" s="57"/>
      <c r="G798" s="56"/>
    </row>
    <row r="799">
      <c r="B799" s="57"/>
      <c r="D799" s="57"/>
      <c r="G799" s="56"/>
    </row>
    <row r="800">
      <c r="B800" s="57"/>
      <c r="D800" s="57"/>
      <c r="G800" s="56"/>
    </row>
    <row r="801">
      <c r="B801" s="57"/>
      <c r="D801" s="57"/>
      <c r="G801" s="56"/>
    </row>
    <row r="802">
      <c r="B802" s="57"/>
      <c r="D802" s="57"/>
      <c r="G802" s="56"/>
    </row>
    <row r="803">
      <c r="B803" s="57"/>
      <c r="D803" s="57"/>
      <c r="G803" s="56"/>
    </row>
    <row r="804">
      <c r="B804" s="57"/>
      <c r="D804" s="57"/>
      <c r="G804" s="56"/>
    </row>
    <row r="805">
      <c r="B805" s="57"/>
      <c r="D805" s="57"/>
      <c r="G805" s="56"/>
    </row>
    <row r="806">
      <c r="B806" s="57"/>
      <c r="D806" s="57"/>
      <c r="G806" s="56"/>
    </row>
    <row r="807">
      <c r="B807" s="57"/>
      <c r="D807" s="57"/>
      <c r="G807" s="56"/>
    </row>
    <row r="808">
      <c r="B808" s="57"/>
      <c r="D808" s="57"/>
      <c r="G808" s="56"/>
    </row>
    <row r="809">
      <c r="B809" s="57"/>
      <c r="D809" s="57"/>
      <c r="G809" s="56"/>
    </row>
    <row r="810">
      <c r="B810" s="57"/>
      <c r="D810" s="57"/>
      <c r="G810" s="56"/>
    </row>
    <row r="811">
      <c r="B811" s="57"/>
      <c r="D811" s="57"/>
      <c r="G811" s="56"/>
    </row>
    <row r="812">
      <c r="B812" s="57"/>
      <c r="D812" s="57"/>
      <c r="G812" s="56"/>
    </row>
    <row r="813">
      <c r="B813" s="57"/>
      <c r="D813" s="57"/>
      <c r="G813" s="56"/>
    </row>
    <row r="814">
      <c r="B814" s="57"/>
      <c r="D814" s="57"/>
      <c r="G814" s="56"/>
    </row>
    <row r="815">
      <c r="B815" s="57"/>
      <c r="D815" s="57"/>
      <c r="G815" s="56"/>
    </row>
    <row r="816">
      <c r="B816" s="57"/>
      <c r="D816" s="57"/>
      <c r="G816" s="56"/>
    </row>
    <row r="817">
      <c r="B817" s="57"/>
      <c r="D817" s="57"/>
      <c r="G817" s="56"/>
    </row>
    <row r="818">
      <c r="B818" s="57"/>
      <c r="D818" s="57"/>
      <c r="G818" s="56"/>
    </row>
    <row r="819">
      <c r="B819" s="57"/>
      <c r="D819" s="57"/>
      <c r="G819" s="56"/>
    </row>
    <row r="820">
      <c r="B820" s="57"/>
      <c r="D820" s="57"/>
      <c r="G820" s="56"/>
    </row>
    <row r="821">
      <c r="B821" s="57"/>
      <c r="D821" s="57"/>
      <c r="G821" s="56"/>
    </row>
    <row r="822">
      <c r="B822" s="57"/>
      <c r="D822" s="57"/>
      <c r="G822" s="56"/>
    </row>
    <row r="823">
      <c r="B823" s="57"/>
      <c r="D823" s="57"/>
      <c r="G823" s="56"/>
    </row>
    <row r="824">
      <c r="B824" s="57"/>
      <c r="D824" s="57"/>
      <c r="G824" s="56"/>
    </row>
    <row r="825">
      <c r="B825" s="57"/>
      <c r="D825" s="57"/>
      <c r="G825" s="56"/>
    </row>
    <row r="826">
      <c r="B826" s="57"/>
      <c r="D826" s="57"/>
      <c r="G826" s="56"/>
    </row>
    <row r="827">
      <c r="B827" s="57"/>
      <c r="D827" s="57"/>
      <c r="G827" s="56"/>
    </row>
    <row r="828">
      <c r="B828" s="57"/>
      <c r="D828" s="57"/>
      <c r="G828" s="56"/>
    </row>
    <row r="829">
      <c r="B829" s="57"/>
      <c r="D829" s="57"/>
      <c r="G829" s="56"/>
    </row>
    <row r="830">
      <c r="B830" s="57"/>
      <c r="D830" s="57"/>
      <c r="G830" s="56"/>
    </row>
    <row r="831">
      <c r="B831" s="57"/>
      <c r="D831" s="57"/>
      <c r="G831" s="56"/>
    </row>
    <row r="832">
      <c r="B832" s="57"/>
      <c r="D832" s="57"/>
      <c r="G832" s="56"/>
    </row>
    <row r="833">
      <c r="B833" s="57"/>
      <c r="D833" s="57"/>
      <c r="G833" s="56"/>
    </row>
    <row r="834">
      <c r="B834" s="57"/>
      <c r="D834" s="57"/>
      <c r="G834" s="56"/>
    </row>
    <row r="835">
      <c r="B835" s="57"/>
      <c r="D835" s="57"/>
      <c r="G835" s="56"/>
    </row>
    <row r="836">
      <c r="B836" s="57"/>
      <c r="D836" s="57"/>
      <c r="G836" s="56"/>
    </row>
    <row r="837">
      <c r="B837" s="57"/>
      <c r="D837" s="57"/>
      <c r="G837" s="56"/>
    </row>
    <row r="838">
      <c r="B838" s="57"/>
      <c r="D838" s="57"/>
      <c r="G838" s="56"/>
    </row>
    <row r="839">
      <c r="B839" s="57"/>
      <c r="D839" s="57"/>
      <c r="G839" s="56"/>
    </row>
    <row r="840">
      <c r="B840" s="57"/>
      <c r="D840" s="57"/>
      <c r="G840" s="56"/>
    </row>
    <row r="841">
      <c r="B841" s="57"/>
      <c r="D841" s="57"/>
      <c r="G841" s="56"/>
    </row>
    <row r="842">
      <c r="B842" s="57"/>
      <c r="D842" s="57"/>
      <c r="G842" s="56"/>
    </row>
    <row r="843">
      <c r="B843" s="57"/>
      <c r="D843" s="57"/>
      <c r="G843" s="56"/>
    </row>
    <row r="844">
      <c r="B844" s="57"/>
      <c r="D844" s="57"/>
      <c r="G844" s="56"/>
    </row>
    <row r="845">
      <c r="B845" s="57"/>
      <c r="D845" s="57"/>
      <c r="G845" s="56"/>
    </row>
    <row r="846">
      <c r="B846" s="57"/>
      <c r="D846" s="57"/>
      <c r="G846" s="56"/>
    </row>
    <row r="847">
      <c r="B847" s="57"/>
      <c r="D847" s="57"/>
      <c r="G847" s="56"/>
    </row>
    <row r="848">
      <c r="B848" s="57"/>
      <c r="D848" s="57"/>
      <c r="G848" s="56"/>
    </row>
    <row r="849">
      <c r="B849" s="57"/>
      <c r="D849" s="57"/>
      <c r="G849" s="56"/>
    </row>
    <row r="850">
      <c r="B850" s="57"/>
      <c r="D850" s="57"/>
      <c r="G850" s="56"/>
    </row>
    <row r="851">
      <c r="B851" s="57"/>
      <c r="D851" s="57"/>
      <c r="G851" s="56"/>
    </row>
    <row r="852">
      <c r="B852" s="57"/>
      <c r="D852" s="57"/>
      <c r="G852" s="56"/>
    </row>
    <row r="853">
      <c r="B853" s="57"/>
      <c r="D853" s="57"/>
      <c r="G853" s="56"/>
    </row>
    <row r="854">
      <c r="B854" s="57"/>
      <c r="D854" s="57"/>
      <c r="G854" s="56"/>
    </row>
    <row r="855">
      <c r="B855" s="57"/>
      <c r="D855" s="57"/>
      <c r="G855" s="56"/>
    </row>
    <row r="856">
      <c r="B856" s="57"/>
      <c r="D856" s="57"/>
      <c r="G856" s="56"/>
    </row>
    <row r="857">
      <c r="B857" s="57"/>
      <c r="D857" s="57"/>
      <c r="G857" s="56"/>
    </row>
    <row r="858">
      <c r="B858" s="57"/>
      <c r="D858" s="57"/>
      <c r="G858" s="56"/>
    </row>
    <row r="859">
      <c r="B859" s="57"/>
      <c r="D859" s="57"/>
      <c r="G859" s="56"/>
    </row>
    <row r="860">
      <c r="B860" s="57"/>
      <c r="D860" s="57"/>
      <c r="G860" s="56"/>
    </row>
    <row r="861">
      <c r="B861" s="57"/>
      <c r="D861" s="57"/>
      <c r="G861" s="56"/>
    </row>
    <row r="862">
      <c r="B862" s="57"/>
      <c r="D862" s="57"/>
      <c r="G862" s="56"/>
    </row>
    <row r="863">
      <c r="B863" s="57"/>
      <c r="D863" s="57"/>
      <c r="G863" s="56"/>
    </row>
    <row r="864">
      <c r="B864" s="57"/>
      <c r="D864" s="57"/>
      <c r="G864" s="56"/>
    </row>
    <row r="865">
      <c r="B865" s="57"/>
      <c r="D865" s="57"/>
      <c r="G865" s="56"/>
    </row>
    <row r="866">
      <c r="B866" s="57"/>
      <c r="D866" s="57"/>
      <c r="G866" s="56"/>
    </row>
    <row r="867">
      <c r="B867" s="57"/>
      <c r="D867" s="57"/>
      <c r="G867" s="56"/>
    </row>
    <row r="868">
      <c r="B868" s="57"/>
      <c r="D868" s="57"/>
      <c r="G868" s="56"/>
    </row>
    <row r="869">
      <c r="B869" s="57"/>
      <c r="D869" s="57"/>
      <c r="G869" s="56"/>
    </row>
    <row r="870">
      <c r="B870" s="57"/>
      <c r="D870" s="57"/>
      <c r="G870" s="56"/>
    </row>
    <row r="871">
      <c r="B871" s="57"/>
      <c r="D871" s="57"/>
      <c r="G871" s="56"/>
    </row>
    <row r="872">
      <c r="B872" s="57"/>
      <c r="D872" s="57"/>
      <c r="G872" s="56"/>
    </row>
    <row r="873">
      <c r="B873" s="57"/>
      <c r="D873" s="57"/>
      <c r="G873" s="56"/>
    </row>
    <row r="874">
      <c r="B874" s="57"/>
      <c r="D874" s="57"/>
      <c r="G874" s="56"/>
    </row>
    <row r="875">
      <c r="B875" s="57"/>
      <c r="D875" s="57"/>
      <c r="G875" s="56"/>
    </row>
    <row r="876">
      <c r="B876" s="57"/>
      <c r="D876" s="57"/>
      <c r="G876" s="56"/>
    </row>
    <row r="877">
      <c r="B877" s="57"/>
      <c r="D877" s="57"/>
      <c r="G877" s="56"/>
    </row>
    <row r="878">
      <c r="B878" s="57"/>
      <c r="D878" s="57"/>
      <c r="G878" s="56"/>
    </row>
    <row r="879">
      <c r="B879" s="57"/>
      <c r="D879" s="57"/>
      <c r="G879" s="56"/>
    </row>
    <row r="880">
      <c r="B880" s="57"/>
      <c r="D880" s="57"/>
      <c r="G880" s="56"/>
    </row>
    <row r="881">
      <c r="B881" s="57"/>
      <c r="D881" s="57"/>
      <c r="G881" s="56"/>
    </row>
    <row r="882">
      <c r="B882" s="57"/>
      <c r="D882" s="57"/>
      <c r="G882" s="56"/>
    </row>
    <row r="883">
      <c r="B883" s="57"/>
      <c r="D883" s="57"/>
      <c r="G883" s="56"/>
    </row>
    <row r="884">
      <c r="B884" s="57"/>
      <c r="D884" s="57"/>
      <c r="G884" s="56"/>
    </row>
    <row r="885">
      <c r="B885" s="57"/>
      <c r="D885" s="57"/>
      <c r="G885" s="56"/>
    </row>
    <row r="886">
      <c r="B886" s="57"/>
      <c r="D886" s="57"/>
      <c r="G886" s="56"/>
    </row>
    <row r="887">
      <c r="B887" s="57"/>
      <c r="D887" s="57"/>
      <c r="G887" s="56"/>
    </row>
    <row r="888">
      <c r="B888" s="57"/>
      <c r="D888" s="57"/>
      <c r="G888" s="56"/>
    </row>
    <row r="889">
      <c r="B889" s="57"/>
      <c r="D889" s="57"/>
      <c r="G889" s="56"/>
    </row>
    <row r="890">
      <c r="B890" s="57"/>
      <c r="D890" s="57"/>
      <c r="G890" s="56"/>
    </row>
    <row r="891">
      <c r="B891" s="57"/>
      <c r="D891" s="57"/>
      <c r="G891" s="56"/>
    </row>
    <row r="892">
      <c r="B892" s="57"/>
      <c r="D892" s="57"/>
      <c r="G892" s="56"/>
    </row>
    <row r="893">
      <c r="B893" s="57"/>
      <c r="D893" s="57"/>
      <c r="G893" s="56"/>
    </row>
    <row r="894">
      <c r="B894" s="57"/>
      <c r="D894" s="57"/>
      <c r="G894" s="56"/>
    </row>
    <row r="895">
      <c r="B895" s="57"/>
      <c r="D895" s="57"/>
      <c r="G895" s="56"/>
    </row>
    <row r="896">
      <c r="B896" s="57"/>
      <c r="D896" s="57"/>
      <c r="G896" s="56"/>
    </row>
    <row r="897">
      <c r="B897" s="57"/>
      <c r="D897" s="57"/>
      <c r="G897" s="56"/>
    </row>
    <row r="898">
      <c r="B898" s="57"/>
      <c r="D898" s="57"/>
      <c r="G898" s="56"/>
    </row>
    <row r="899">
      <c r="B899" s="57"/>
      <c r="D899" s="57"/>
      <c r="G899" s="56"/>
    </row>
    <row r="900">
      <c r="B900" s="57"/>
      <c r="D900" s="57"/>
      <c r="G900" s="56"/>
    </row>
    <row r="901">
      <c r="B901" s="57"/>
      <c r="D901" s="57"/>
      <c r="G901" s="56"/>
    </row>
    <row r="902">
      <c r="B902" s="57"/>
      <c r="D902" s="57"/>
      <c r="G902" s="56"/>
    </row>
    <row r="903">
      <c r="B903" s="57"/>
      <c r="D903" s="57"/>
      <c r="G903" s="56"/>
    </row>
    <row r="904">
      <c r="B904" s="57"/>
      <c r="D904" s="57"/>
      <c r="G904" s="56"/>
    </row>
    <row r="905">
      <c r="B905" s="57"/>
      <c r="D905" s="57"/>
      <c r="G905" s="56"/>
    </row>
    <row r="906">
      <c r="B906" s="57"/>
      <c r="D906" s="57"/>
      <c r="G906" s="56"/>
    </row>
    <row r="907">
      <c r="B907" s="57"/>
      <c r="D907" s="57"/>
      <c r="G907" s="56"/>
    </row>
    <row r="908">
      <c r="B908" s="57"/>
      <c r="D908" s="57"/>
      <c r="G908" s="56"/>
    </row>
    <row r="909">
      <c r="B909" s="57"/>
      <c r="D909" s="57"/>
      <c r="G909" s="56"/>
    </row>
    <row r="910">
      <c r="B910" s="57"/>
      <c r="D910" s="57"/>
      <c r="G910" s="56"/>
    </row>
    <row r="911">
      <c r="B911" s="57"/>
      <c r="D911" s="57"/>
      <c r="G911" s="56"/>
    </row>
    <row r="912">
      <c r="B912" s="57"/>
      <c r="D912" s="57"/>
      <c r="G912" s="56"/>
    </row>
    <row r="913">
      <c r="B913" s="57"/>
      <c r="D913" s="57"/>
      <c r="G913" s="56"/>
    </row>
    <row r="914">
      <c r="B914" s="57"/>
      <c r="D914" s="57"/>
      <c r="G914" s="56"/>
    </row>
    <row r="915">
      <c r="B915" s="57"/>
      <c r="D915" s="57"/>
      <c r="G915" s="56"/>
    </row>
    <row r="916">
      <c r="B916" s="57"/>
      <c r="D916" s="57"/>
      <c r="G916" s="56"/>
    </row>
    <row r="917">
      <c r="B917" s="57"/>
      <c r="D917" s="57"/>
      <c r="G917" s="56"/>
    </row>
    <row r="918">
      <c r="B918" s="57"/>
      <c r="D918" s="57"/>
      <c r="G918" s="56"/>
    </row>
    <row r="919">
      <c r="B919" s="57"/>
      <c r="D919" s="57"/>
      <c r="G919" s="56"/>
    </row>
    <row r="920">
      <c r="B920" s="57"/>
      <c r="D920" s="57"/>
      <c r="G920" s="56"/>
    </row>
    <row r="921">
      <c r="B921" s="57"/>
      <c r="D921" s="57"/>
      <c r="G921" s="56"/>
    </row>
    <row r="922">
      <c r="B922" s="57"/>
      <c r="D922" s="57"/>
      <c r="G922" s="56"/>
    </row>
    <row r="923">
      <c r="B923" s="57"/>
      <c r="D923" s="57"/>
      <c r="G923" s="56"/>
    </row>
    <row r="924">
      <c r="B924" s="57"/>
      <c r="D924" s="57"/>
      <c r="G924" s="56"/>
    </row>
    <row r="925">
      <c r="B925" s="57"/>
      <c r="D925" s="57"/>
      <c r="G925" s="56"/>
    </row>
    <row r="926">
      <c r="B926" s="57"/>
      <c r="D926" s="57"/>
      <c r="G926" s="56"/>
    </row>
    <row r="927">
      <c r="B927" s="57"/>
      <c r="D927" s="57"/>
      <c r="G927" s="56"/>
    </row>
    <row r="928">
      <c r="B928" s="57"/>
      <c r="D928" s="57"/>
      <c r="G928" s="56"/>
    </row>
    <row r="929">
      <c r="B929" s="57"/>
      <c r="D929" s="57"/>
      <c r="G929" s="56"/>
    </row>
    <row r="930">
      <c r="B930" s="57"/>
      <c r="D930" s="57"/>
      <c r="G930" s="56"/>
    </row>
    <row r="931">
      <c r="B931" s="57"/>
      <c r="D931" s="57"/>
      <c r="G931" s="56"/>
    </row>
    <row r="932">
      <c r="B932" s="57"/>
      <c r="D932" s="57"/>
      <c r="G932" s="56"/>
    </row>
    <row r="933">
      <c r="B933" s="57"/>
      <c r="D933" s="57"/>
      <c r="G933" s="56"/>
    </row>
    <row r="934">
      <c r="B934" s="57"/>
      <c r="D934" s="57"/>
      <c r="G934" s="56"/>
    </row>
    <row r="935">
      <c r="B935" s="57"/>
      <c r="D935" s="57"/>
      <c r="G935" s="56"/>
    </row>
    <row r="936">
      <c r="B936" s="57"/>
      <c r="D936" s="57"/>
      <c r="G936" s="56"/>
    </row>
    <row r="937">
      <c r="B937" s="57"/>
      <c r="D937" s="57"/>
      <c r="G937" s="56"/>
    </row>
    <row r="938">
      <c r="B938" s="57"/>
      <c r="D938" s="57"/>
      <c r="G938" s="56"/>
    </row>
    <row r="939">
      <c r="B939" s="57"/>
      <c r="D939" s="57"/>
      <c r="G939" s="56"/>
    </row>
    <row r="940">
      <c r="B940" s="57"/>
      <c r="D940" s="57"/>
      <c r="G940" s="56"/>
    </row>
    <row r="941">
      <c r="B941" s="57"/>
      <c r="D941" s="57"/>
      <c r="G941" s="56"/>
    </row>
    <row r="942">
      <c r="B942" s="57"/>
      <c r="D942" s="57"/>
      <c r="G942" s="56"/>
    </row>
    <row r="943">
      <c r="B943" s="57"/>
      <c r="D943" s="57"/>
      <c r="G943" s="56"/>
    </row>
    <row r="944">
      <c r="B944" s="57"/>
      <c r="D944" s="57"/>
      <c r="G944" s="56"/>
    </row>
    <row r="945">
      <c r="B945" s="57"/>
      <c r="D945" s="57"/>
      <c r="G945" s="56"/>
    </row>
    <row r="946">
      <c r="B946" s="57"/>
      <c r="D946" s="57"/>
      <c r="G946" s="56"/>
    </row>
    <row r="947">
      <c r="B947" s="57"/>
      <c r="D947" s="57"/>
      <c r="G947" s="56"/>
    </row>
    <row r="948">
      <c r="B948" s="57"/>
      <c r="D948" s="57"/>
      <c r="G948" s="56"/>
    </row>
    <row r="949">
      <c r="B949" s="57"/>
      <c r="D949" s="57"/>
      <c r="G949" s="56"/>
    </row>
    <row r="950">
      <c r="B950" s="57"/>
      <c r="D950" s="57"/>
      <c r="G950" s="56"/>
    </row>
    <row r="951">
      <c r="B951" s="57"/>
      <c r="D951" s="57"/>
      <c r="G951" s="56"/>
    </row>
    <row r="952">
      <c r="B952" s="57"/>
      <c r="D952" s="57"/>
      <c r="G952" s="56"/>
    </row>
    <row r="953">
      <c r="B953" s="57"/>
      <c r="D953" s="57"/>
      <c r="G953" s="56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