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defaultThemeVersion="124226"/>
  <xr:revisionPtr revIDLastSave="0" documentId="8_{CC7BEDA2-CB6E-3B43-B048-5C104F077BF9}" xr6:coauthVersionLast="47" xr6:coauthVersionMax="47" xr10:uidLastSave="{00000000-0000-0000-0000-000000000000}"/>
  <bookViews>
    <workbookView xWindow="120" yWindow="75" windowWidth="15255" windowHeight="7935" xr2:uid="{00000000-000D-0000-FFFF-FFFF00000000}"/>
  </bookViews>
  <sheets>
    <sheet name="Sheet1" sheetId="3" r:id="rId1"/>
    <sheet name="Abstract" sheetId="4"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46" i="3" l="1"/>
</calcChain>
</file>

<file path=xl/sharedStrings.xml><?xml version="1.0" encoding="utf-8"?>
<sst xmlns="http://schemas.openxmlformats.org/spreadsheetml/2006/main" count="2076" uniqueCount="643">
  <si>
    <t>5</t>
  </si>
  <si>
    <t>4</t>
  </si>
  <si>
    <t>3</t>
  </si>
  <si>
    <t>2</t>
  </si>
  <si>
    <t>829</t>
  </si>
  <si>
    <t>1</t>
  </si>
  <si>
    <t>778</t>
  </si>
  <si>
    <t>Amount paid</t>
  </si>
  <si>
    <t>Present status of land</t>
  </si>
  <si>
    <t>Reasons for not distribution of land</t>
  </si>
  <si>
    <t>Extent distributed to each beneficiary</t>
  </si>
  <si>
    <t>Extent distributed</t>
  </si>
  <si>
    <t>If distributed No. of beneficiaries</t>
  </si>
  <si>
    <t>Whether land
Distributed or not</t>
  </si>
  <si>
    <t>Extent</t>
  </si>
  <si>
    <t>Sy. No.</t>
  </si>
  <si>
    <t>Name of the Village</t>
  </si>
  <si>
    <t>Call book Date &amp; number</t>
  </si>
  <si>
    <t>File No.</t>
  </si>
  <si>
    <t>Sl. No.</t>
  </si>
  <si>
    <t>-</t>
  </si>
  <si>
    <t>Remarks</t>
  </si>
  <si>
    <t>How much of it is encroached</t>
  </si>
  <si>
    <t xml:space="preserve">How much land is vacant </t>
  </si>
  <si>
    <t xml:space="preserve"> TOTAL</t>
  </si>
  <si>
    <t>6561/2006</t>
  </si>
  <si>
    <t>6213/2005
/4693/99</t>
  </si>
  <si>
    <t>3783/2006</t>
  </si>
  <si>
    <t>364/09
03-11</t>
  </si>
  <si>
    <t>20.03.06</t>
  </si>
  <si>
    <t>N.dis
20.07.2006</t>
  </si>
  <si>
    <t>Dwarakapet H/o Kundarpally</t>
  </si>
  <si>
    <t>Dubyal</t>
  </si>
  <si>
    <t>Raghavareddy peta</t>
  </si>
  <si>
    <t>Nil</t>
  </si>
  <si>
    <t xml:space="preserve"> It  is noticed that marginally noted Sy.Nos. and extent ie., Sy.No.297 (1.02) of  Dwarakapet H/o Kundanpalli village  to an extent of  0.26 guntas SRSP canal is showing  and  no weaker section houses or house sites are existing on the spot  and cotton crop is cultivating on the field.</t>
  </si>
  <si>
    <t>Agricultural land cultivating cotton crop on the field</t>
  </si>
  <si>
    <t>Agricultural land cultivating paddy crop on the field</t>
  </si>
  <si>
    <t xml:space="preserve">Nil </t>
  </si>
  <si>
    <t xml:space="preserve">Nature of land </t>
  </si>
  <si>
    <t>Patta</t>
  </si>
  <si>
    <t>Sy.No.297 (1.02) of  Dwarakapet H/o Kundanpalli village  to an extent of  0.26 guntas SRSP canal is showing  and extent of  0.16 guntas House sites showing in dharani. And the total extent (1.02)  is under POB.</t>
  </si>
  <si>
    <t xml:space="preserve">Sy no 366 extent 0.08 gts is showing as  not singed in Dharani. </t>
  </si>
  <si>
    <t xml:space="preserve">The base Sy no 368 total extent 3.25. and the extetn 3.10 is digitally signed and extent 0.10 gts  is not signed. </t>
  </si>
  <si>
    <t>It is to noticed that   marginally noted Sy.Nos. and extent ie., Sy.No.366  (0.08) of Dubyala village is purely agricultural land and paddy crop is cultivating on the field , there is  no  weaker section houses or house sites are existing on the spot</t>
  </si>
  <si>
    <t>It is to noticed that   marginally noted Sy.Nos. and extent ie., Sy.No. 368 (2.07) of Dubyala village is purely agricultural land and paddy crop is cultivating on the field , there is  no  weaker section houses or house sites are existing on the spot</t>
  </si>
  <si>
    <t xml:space="preserve">The  total Sy no  extent 0.35 gts is not  signed. </t>
  </si>
  <si>
    <t xml:space="preserve">The total extent 0.14 gts is digitally signed. </t>
  </si>
  <si>
    <t>Number of Houses Constructed</t>
  </si>
  <si>
    <t>Dharani Status</t>
  </si>
  <si>
    <t xml:space="preserve">Fallow land covered with bushes </t>
  </si>
  <si>
    <t>It is to noticed that, on perusal of office file,  in this case the then Tahsildar,Mogulllapalli  submitted proposals to the RDO.,Mulugu vide No.B/306/2003, dated:19.04.2007  for sanction of compensation amount under LPS  patta land  in Sy.Nos. and extent ie., Sy.No.2 &amp; 3 (1.00) Perati Numbers  of Raghavareddipet village proposed for weaker  section house sites. But no compensation is received by the land owners. 
During field enquiry, it reveals that the subject land  is  under possession of the land owners , covered with bushes, nobody is cultivating over the land,  due to family dispute  kept fallow.   There is no  weaker section houses or house sites are existing on the spot the  said Sy.Nos. modified during the LRUP in Dharani recorded as Sy.No. 557/2 (0.14)showing status  is  digitally signed and another as Sy.No. 557/3/1 (0.26) status is showing DS Pending.</t>
  </si>
  <si>
    <t>4463/2005
1621/92</t>
  </si>
  <si>
    <t>16.08.2005</t>
  </si>
  <si>
    <t>Issipet</t>
  </si>
  <si>
    <t>Govt land</t>
  </si>
  <si>
    <t>7936/2005</t>
  </si>
  <si>
    <t>09.12.05</t>
  </si>
  <si>
    <t>Metpalli</t>
  </si>
  <si>
    <t>Yes</t>
  </si>
  <si>
    <t>2.12</t>
  </si>
  <si>
    <t>0.02gts</t>
  </si>
  <si>
    <t>SRSP canal (0-08Gts.)is existing in Sy.No: 313</t>
  </si>
  <si>
    <t>Sy.No: 313/A/1 is recorded as Kandukuri Veerabhramam-Pending for DS. Sy.No:313/B to an extent of Ac.0.11 gts Digital Signed in Favour of Ekanma Ramarao And 0.08 gts land existing in canal.</t>
  </si>
  <si>
    <t xml:space="preserve"> 46 beneficiaries constructed houses in Sy.No:371 and 372.  
</t>
  </si>
  <si>
    <t>Sy.No:271/G/ఆ Digital Signes in favour of Thumma Bikshapathi to an extent of 0.17 gts</t>
  </si>
  <si>
    <t xml:space="preserve"> Sy.No: 372/B/1 Digital Sign in favour of rasamalla Satyanarayana to an extent of 0.17 gts. </t>
  </si>
  <si>
    <t>6207/2005
/3998/1999</t>
  </si>
  <si>
    <t>24.03.2006</t>
  </si>
  <si>
    <t>Motlapallly</t>
  </si>
  <si>
    <t>4.00</t>
  </si>
  <si>
    <t>0.0175 gts</t>
  </si>
  <si>
    <t>42 beneficiaries constructed houses in Sy.No Sy.No: 55</t>
  </si>
  <si>
    <t>Marked as NALA</t>
  </si>
  <si>
    <t>4479/2005</t>
  </si>
  <si>
    <t>16.03.2006</t>
  </si>
  <si>
    <t>Peddakomatipalli</t>
  </si>
  <si>
    <t>210 Sq.Yards</t>
  </si>
  <si>
    <t xml:space="preserve"> Houses constucted in Sy.No: 436 
</t>
  </si>
  <si>
    <t xml:space="preserve">D.S has been done in favour of Sri Manda Papi Reddy in Sy. No. 436
</t>
  </si>
  <si>
    <t>The land in  Sy.No: 439 has alloted to 
Palle prakruthi Vanam (1-00) &amp; T.G.K.P. (0-35) Gts.
 Further Ac2.00Gts of land is being utilizing for paddy procurment</t>
  </si>
  <si>
    <t>D.S. pending in favour of Sri Manda Pedda Ram Reddy</t>
  </si>
  <si>
    <t>4511/2005</t>
  </si>
  <si>
    <t>15.07.2005</t>
  </si>
  <si>
    <t>Pidisilla</t>
  </si>
  <si>
    <t xml:space="preserve">104, </t>
  </si>
  <si>
    <t>4.28</t>
  </si>
  <si>
    <t xml:space="preserve">31 Beneficiries constructed houses </t>
  </si>
  <si>
    <t>House Site</t>
  </si>
  <si>
    <t>7171/2006</t>
  </si>
  <si>
    <t>556/09
19/11</t>
  </si>
  <si>
    <t>Pothugal</t>
  </si>
  <si>
    <t>2/A</t>
  </si>
  <si>
    <t>1.33</t>
  </si>
  <si>
    <t>15 Beneficiries constructed houses</t>
  </si>
  <si>
    <t>1772/04</t>
  </si>
  <si>
    <t>L Dis
30-06-2005</t>
  </si>
  <si>
    <t>Vemulapally</t>
  </si>
  <si>
    <t xml:space="preserve">95/A, 95/B,  </t>
  </si>
  <si>
    <t>2.14</t>
  </si>
  <si>
    <t xml:space="preserve">2BHK houses constructed in Sy.No:95 </t>
  </si>
  <si>
    <t>96/A
96/G
96/H</t>
  </si>
  <si>
    <t>2BHK houses constructed in Sy.No: 96</t>
  </si>
  <si>
    <t>1773/04</t>
  </si>
  <si>
    <t>759/05 
26.04.2005</t>
  </si>
  <si>
    <t>5.17</t>
  </si>
  <si>
    <t xml:space="preserve"> 34 beneficiaries constructed houses in Sy.No:78 
And
 </t>
  </si>
  <si>
    <t>Sy. No. 78 - House Site</t>
  </si>
  <si>
    <t xml:space="preserve"> SRSP Canal is existing in Sy.No:187 </t>
  </si>
  <si>
    <t xml:space="preserve">Sy. No.187 - CANAL </t>
  </si>
  <si>
    <t xml:space="preserve"> SRSP Canal is existing in Sy.No:188.</t>
  </si>
  <si>
    <t>Sy. No. 188-CANAL</t>
  </si>
  <si>
    <t>The land in Sy.No: 215 has been alloted for T.G.K.P to an extent of 0.15 Gts, &amp;  Veternity Hospital 0.05 Gts.</t>
  </si>
  <si>
    <t>Sy. No. 215 - CANAL</t>
  </si>
  <si>
    <t>6208/2005
/3999/1999</t>
  </si>
  <si>
    <t>Yellareddy pally</t>
  </si>
  <si>
    <t>43 Beneficiries constructed houses</t>
  </si>
  <si>
    <t>The land in Sy. No. 114 (13.07) has been  alloted to Palle Prakruthi Vanam - Issipet (0.25)</t>
  </si>
  <si>
    <t>4499/2005</t>
  </si>
  <si>
    <t>18.07.2005</t>
  </si>
  <si>
    <t>Baswarajupally H/o Dharmaraopet</t>
  </si>
  <si>
    <t>712/2</t>
  </si>
  <si>
    <t>6.00</t>
  </si>
  <si>
    <t>1.25 gts</t>
  </si>
  <si>
    <t xml:space="preserve">Houses were constructed in total extent and no vacant land available. </t>
  </si>
  <si>
    <t>Sy.no. 712 an extent of 10.07 acres recorded.  In which 8.06 acres DS completed and  2.01 acres Non DS and  7.08  acres is Missing extent.</t>
  </si>
  <si>
    <t xml:space="preserve"> 714/2</t>
  </si>
  <si>
    <t>Sy.no. 714 an extent of  11.28  acres recorded.  In which  11.28  acres DS completed   and  1.00   acre  is Missing extent</t>
  </si>
  <si>
    <t>4513/2005</t>
  </si>
  <si>
    <t>15.07.02005</t>
  </si>
  <si>
    <t>Budharam</t>
  </si>
  <si>
    <t>No</t>
  </si>
  <si>
    <t>No Pattas were distributed and the land is vacant.</t>
  </si>
  <si>
    <t>Sy.no. 736 an extent of  3.00  acres recorded and 3.00 acres DS completed. And  5.38  recorded as  Govt. Land and kept in POB</t>
  </si>
  <si>
    <t>Sy.no. 735  total  extent  2.17  recorded as  Govt. Land and kept in POB.</t>
  </si>
  <si>
    <t>4548/2005</t>
  </si>
  <si>
    <t>13.03.2006</t>
  </si>
  <si>
    <t xml:space="preserve">Sy.no. 199 an extent of  
4.03 ½   acres recorded.  In which  1.0450  acres DS completed and  2.39 acres Non DS and remaining 0.1550 gts.   recorded as  Irrigation projects  and kept in POB
</t>
  </si>
  <si>
    <t>Sy.no.230 an extent of  11.15  acres recorded.  In which  11.15  acres DS completed and  0.05 gts  recorded as  Irrigation projects  and kept in POB</t>
  </si>
  <si>
    <t>4549/2005</t>
  </si>
  <si>
    <t xml:space="preserve">Sy.no. 481 an extent of  2.09  acres recorded.  The total extent 2.09 acres DS completed.  </t>
  </si>
  <si>
    <t>4556/2005</t>
  </si>
  <si>
    <t>18.03.2006</t>
  </si>
  <si>
    <t>Burrakayalagudem</t>
  </si>
  <si>
    <t>Sy.no.10  an extent of  18.28  acres recorded.  In which  15.13  acres DS completed and  3.15 acres  kept as Not signed and 0.27 gts missing</t>
  </si>
  <si>
    <t>4473/2005</t>
  </si>
  <si>
    <t>12.01.2006</t>
  </si>
  <si>
    <t>Kondapur</t>
  </si>
  <si>
    <t>Pattas were distributed to the benificireires but  no constructions taken place. An extent of 0.20 gts land alloted to Palle Prakruthi Vanam and remaining land is vacant.</t>
  </si>
  <si>
    <t>4.20</t>
  </si>
  <si>
    <t>Sy.no. 454 an extent of  16.36 acres recorded. In which  16.01  acres DS completed and 0.35 gts  kept as Not signed</t>
  </si>
  <si>
    <t>4474/2005</t>
  </si>
  <si>
    <t>Mylaram</t>
  </si>
  <si>
    <t>Sy.no. 122 an extent of  3.10  acres recorded. In which  1.19 acres kept as Not signed and 1.31 acres recorded as Irrigation projects and kept in POB</t>
  </si>
  <si>
    <t>4476/2005</t>
  </si>
  <si>
    <t>Nagarampalli H/o Dharmaraopet</t>
  </si>
  <si>
    <t>Patta distributed.  At present the land is vacant and the said land was coming under acquisition  for  SCCL in 508.38 acres requisition.</t>
  </si>
  <si>
    <t xml:space="preserve">Sy.no. 319 an extent of  6.14 acres recorded.  In which  4.34  acres DS completed and 1.20 acres  kept as Not signed.   And  extent of 3.22 acres Missing extent. </t>
  </si>
  <si>
    <t>Sy.no. 320 an extent of  10.02  acres recorded.  In which  10.02 acres DS completed and extent of 3.30 acres Missing extent.</t>
  </si>
  <si>
    <t>Venkateshwarlapalli 
H/o Dharmaraopet</t>
  </si>
  <si>
    <t>Pattas were distributed to the beneficiaries but  no constructions taken place. An extent of 0.05 gts alloted to TGKP and remaining land is vacant.</t>
  </si>
  <si>
    <t>2.15</t>
  </si>
  <si>
    <t>Sy.no. 112 an extent of  7.07 acres recorded.  In which 7.05  acres DS completed and  0.02 gts kept as not signed and 2.20 acres recorded as House sites and kept in POB.</t>
  </si>
  <si>
    <t>No patta were distributed.  Land is vacant.   An extent of   0.20 gts  alloted to Grameena Kreeda Pranganam and 0.12 gts alloted to GP Building, Post Office, Medical Health Sub centre and Anganwadi Centre and remaining land is vacant.</t>
  </si>
  <si>
    <t>0.28</t>
  </si>
  <si>
    <t>Sy.no. 4 an extent of 10.07  acres recorded. In which  7.04  acres DS completed and  3.03 acres kept as Not signed.</t>
  </si>
  <si>
    <t>Dharmaraopet</t>
  </si>
  <si>
    <t>House site Pattas  were distributed.  No constructions were taken place.  An extent of   0.20 gts  allotted to Grameena Kreeda Pranganam and remaining land is vacant.</t>
  </si>
  <si>
    <t>1.00</t>
  </si>
  <si>
    <t>Sy.no. 585 an extent of 1.17 acres recorded and total extent DS completed.</t>
  </si>
  <si>
    <t>Sy.no. 586 an extent of 0.29 gts recorded.  and  0.29 gts  kept as Not signed.</t>
  </si>
  <si>
    <t>Tekumatla</t>
  </si>
  <si>
    <t>Mogullapally</t>
  </si>
  <si>
    <t>Ghanpur</t>
  </si>
  <si>
    <t>6</t>
  </si>
  <si>
    <t>7</t>
  </si>
  <si>
    <t>8</t>
  </si>
  <si>
    <t>9</t>
  </si>
  <si>
    <t>10</t>
  </si>
  <si>
    <t>11</t>
  </si>
  <si>
    <t>12</t>
  </si>
  <si>
    <t>13</t>
  </si>
  <si>
    <t>14</t>
  </si>
  <si>
    <t>15</t>
  </si>
  <si>
    <t>16</t>
  </si>
  <si>
    <t>17</t>
  </si>
  <si>
    <t>18</t>
  </si>
  <si>
    <t>19</t>
  </si>
  <si>
    <t>20</t>
  </si>
  <si>
    <t>21</t>
  </si>
  <si>
    <t>22</t>
  </si>
  <si>
    <t>23</t>
  </si>
  <si>
    <t>24</t>
  </si>
  <si>
    <t>25</t>
  </si>
  <si>
    <t>Bhupalpally</t>
  </si>
  <si>
    <t>4475/2005</t>
  </si>
  <si>
    <t>Jangedu</t>
  </si>
  <si>
    <t>50</t>
  </si>
  <si>
    <t>3.00</t>
  </si>
  <si>
    <t>Ac.0.01 gts</t>
  </si>
  <si>
    <t>Beneficiaries constructed houses</t>
  </si>
  <si>
    <t>Houses</t>
  </si>
  <si>
    <t>2.00</t>
  </si>
  <si>
    <t>4530/2005</t>
  </si>
  <si>
    <t>108/06
09.03.2006</t>
  </si>
  <si>
    <t>Kompalle</t>
  </si>
  <si>
    <t>45</t>
  </si>
  <si>
    <t>3.04</t>
  </si>
  <si>
    <t>Vacant</t>
  </si>
  <si>
    <t>Mavrapu Venkatachary and (6) other names</t>
  </si>
  <si>
    <t>Entire land kept fallow</t>
  </si>
  <si>
    <t>1.38</t>
  </si>
  <si>
    <t>Dannadi Rajamallu and(6) others</t>
  </si>
  <si>
    <t>8621/2007</t>
  </si>
  <si>
    <t>730/10
17/03</t>
  </si>
  <si>
    <t>Kothapalle (SM)</t>
  </si>
  <si>
    <t>1.34</t>
  </si>
  <si>
    <t xml:space="preserve">4 houses (0.09) construcetd and remaining land vacant </t>
  </si>
  <si>
    <t>1.25</t>
  </si>
  <si>
    <t>4 (0.09)</t>
  </si>
  <si>
    <t>Educational Institutions &amp; Inam patta</t>
  </si>
  <si>
    <t>To an extent of Ac.1.25 gts kept fallow</t>
  </si>
  <si>
    <t>4518/2005</t>
  </si>
  <si>
    <t>Nagaram</t>
  </si>
  <si>
    <t>Chidam Ellari</t>
  </si>
  <si>
    <t>Chanti Sudavali, Chanti Aashalu</t>
  </si>
  <si>
    <t>Kadigina Balamma</t>
  </si>
  <si>
    <t>Chidam Sammaiah, Chinthala Sammakka</t>
  </si>
  <si>
    <t>Kummari Ellaiah</t>
  </si>
  <si>
    <t>Chithala Ramaiah</t>
  </si>
  <si>
    <t>Kondagarla Sriramaiah</t>
  </si>
  <si>
    <t>4536/2005</t>
  </si>
  <si>
    <t>14.03.2006</t>
  </si>
  <si>
    <t>Azamnagar</t>
  </si>
  <si>
    <t>7.08</t>
  </si>
  <si>
    <t>130</t>
  </si>
  <si>
    <t>72</t>
  </si>
  <si>
    <t>Not incorporated in Dharani</t>
  </si>
  <si>
    <t>Palle Prakruthi Vanam (1.00)</t>
  </si>
  <si>
    <t>1.20</t>
  </si>
  <si>
    <t>35</t>
  </si>
  <si>
    <t>0.34</t>
  </si>
  <si>
    <t>58</t>
  </si>
  <si>
    <t>32</t>
  </si>
  <si>
    <t>0.30</t>
  </si>
  <si>
    <t>4778/2005</t>
  </si>
  <si>
    <t>15.07.05</t>
  </si>
  <si>
    <t>Gollabudharam</t>
  </si>
  <si>
    <t>90</t>
  </si>
  <si>
    <t>6.13</t>
  </si>
  <si>
    <t>Ac.0.02 gts</t>
  </si>
  <si>
    <t>3.13</t>
  </si>
  <si>
    <t>BC colony</t>
  </si>
  <si>
    <t>1.Palle Prakruthi Vanam (1.00) 
2. Dumping yard (1.00)
3. Tribal Wel fare Hostel (1.00)</t>
  </si>
  <si>
    <t>4541/2005</t>
  </si>
  <si>
    <t>Jangaid</t>
  </si>
  <si>
    <t>0.31</t>
  </si>
  <si>
    <t>The acquired extent missing in Dharani</t>
  </si>
  <si>
    <t>0.39</t>
  </si>
  <si>
    <t>1.17</t>
  </si>
  <si>
    <t>4557/2005</t>
  </si>
  <si>
    <t>Kamalapur</t>
  </si>
  <si>
    <t>140</t>
  </si>
  <si>
    <t>200 Sq yards</t>
  </si>
  <si>
    <t>1.13</t>
  </si>
  <si>
    <t>0.14</t>
  </si>
  <si>
    <t>59</t>
  </si>
  <si>
    <t>No house site patta certificates issued but constructed 59 houses  remaining Ac.0.14 gts is vacant</t>
  </si>
  <si>
    <t>4552/2005</t>
  </si>
  <si>
    <t>Kompally</t>
  </si>
  <si>
    <t xml:space="preserve">186/1 </t>
  </si>
  <si>
    <t>150</t>
  </si>
  <si>
    <t>10.00</t>
  </si>
  <si>
    <t>House sites</t>
  </si>
  <si>
    <t>4538/2005</t>
  </si>
  <si>
    <t xml:space="preserve">Neredupally </t>
  </si>
  <si>
    <t>1.27</t>
  </si>
  <si>
    <t xml:space="preserve">Pattadar was obstructed for distribution </t>
  </si>
  <si>
    <t xml:space="preserve">Pattadar houses </t>
  </si>
  <si>
    <t>0.15</t>
  </si>
  <si>
    <t xml:space="preserve">Ponnala Lachamma and (7) others </t>
  </si>
  <si>
    <t xml:space="preserve">Jeedi Chinna Odelu and (3) others </t>
  </si>
  <si>
    <t xml:space="preserve">Thuti Narsaiah and (5) others </t>
  </si>
  <si>
    <t>Kanukutla Chinna Rajaiah and other name</t>
  </si>
  <si>
    <t>4540/2005</t>
  </si>
  <si>
    <t>0.05</t>
  </si>
  <si>
    <t>Jangeti Madhunamma and Duvvala Raju</t>
  </si>
  <si>
    <t>0.17</t>
  </si>
  <si>
    <t xml:space="preserve">Kagithapu Lasmaiah and (2) others </t>
  </si>
  <si>
    <t>0.38</t>
  </si>
  <si>
    <t>0.18</t>
  </si>
  <si>
    <t>Mettu Laxmi and (4) other names</t>
  </si>
  <si>
    <t>Goskula Komuraiah and Goskula Bhumaiah</t>
  </si>
  <si>
    <t>0.21</t>
  </si>
  <si>
    <t xml:space="preserve">Singaraveni Ganapathi </t>
  </si>
  <si>
    <t xml:space="preserve">3 </t>
  </si>
  <si>
    <t>Goskula Mallamma and Singaraveni Veeraiah</t>
  </si>
  <si>
    <t>0.13</t>
  </si>
  <si>
    <t>0.02</t>
  </si>
  <si>
    <t xml:space="preserve">Singaraveni Thirupathi and  (4) others </t>
  </si>
  <si>
    <t>4537/2005</t>
  </si>
  <si>
    <t>70</t>
  </si>
  <si>
    <t>2.10</t>
  </si>
  <si>
    <t>The beneficiaries were not constructed houses in allotted house site. Due to that the entire land allotted to 2BHK and construction completed</t>
  </si>
  <si>
    <t>2BHK</t>
  </si>
  <si>
    <t>Peddapur</t>
  </si>
  <si>
    <t>Govt</t>
  </si>
  <si>
    <t>0.26</t>
  </si>
  <si>
    <t xml:space="preserve">4 houses construcetd and remaining land vacant </t>
  </si>
  <si>
    <t>0.06</t>
  </si>
  <si>
    <t>4 houses (0.20)</t>
  </si>
  <si>
    <t>30</t>
  </si>
  <si>
    <t>Pokkuri Pedda Rajaiah &amp; (4) other names</t>
  </si>
  <si>
    <t>Kept fallow</t>
  </si>
  <si>
    <t>80</t>
  </si>
  <si>
    <t>2.34</t>
  </si>
  <si>
    <t>2.24</t>
  </si>
  <si>
    <t>Pyaga Durgamma &amp; (3) other names</t>
  </si>
  <si>
    <t>Dumping yard (0.10)</t>
  </si>
  <si>
    <t>1148</t>
  </si>
  <si>
    <t>56.24</t>
  </si>
  <si>
    <t>25.37</t>
  </si>
  <si>
    <t>582</t>
  </si>
  <si>
    <t>TOTAL</t>
  </si>
  <si>
    <t>35.31</t>
  </si>
  <si>
    <t>17.13</t>
  </si>
  <si>
    <t>Regonda</t>
  </si>
  <si>
    <t>6240/2005
/2294/99</t>
  </si>
  <si>
    <t>02.10.05</t>
  </si>
  <si>
    <t>Bhagirthipet</t>
  </si>
  <si>
    <t>131</t>
  </si>
  <si>
    <t>Sy.No.131 Temple Land , PHC and Vacant Land</t>
  </si>
  <si>
    <t>2.2025</t>
  </si>
  <si>
    <t>132</t>
  </si>
  <si>
    <t>0.02 gts</t>
  </si>
  <si>
    <t>Sy.No.132 -(10) Houses constructed remaining land vacant</t>
  </si>
  <si>
    <t>Nill</t>
  </si>
  <si>
    <t>4.20-House Site</t>
  </si>
  <si>
    <t>134</t>
  </si>
  <si>
    <t>Sy.No.134 houses are constructed, there is no vacant land.</t>
  </si>
  <si>
    <t>Sy.No.135 houses are constructed, there is no vacant land.</t>
  </si>
  <si>
    <t>6205/2005
/2869/1999</t>
  </si>
  <si>
    <t>23.03.2006</t>
  </si>
  <si>
    <t xml:space="preserve">ChinnaKodepaka </t>
  </si>
  <si>
    <t xml:space="preserve">Due to Agriculture land </t>
  </si>
  <si>
    <t xml:space="preserve">the land is agricultural land , no houses were constructed.
</t>
  </si>
  <si>
    <t>4500/2005
6809/95</t>
  </si>
  <si>
    <t>Dammannapet</t>
  </si>
  <si>
    <t>Sy.No.62 admeasuring Ac 2.37 gts Patta Certificates have been issued to beneficiaries and nearly (10)  houses are already constructed , remaining land is vacant .</t>
  </si>
  <si>
    <t>2434/2005</t>
  </si>
  <si>
    <t>Guddepally</t>
  </si>
  <si>
    <t>Houses were constructed, no vacant land</t>
  </si>
  <si>
    <t>0.2450-Govt Land</t>
  </si>
  <si>
    <t>Missing Extent (Ac 1.20 gts less)</t>
  </si>
  <si>
    <t>6204//2005
2668/99</t>
  </si>
  <si>
    <t>Jaggaiahpet</t>
  </si>
  <si>
    <t>151 Sq yards</t>
  </si>
  <si>
    <t>agricultural land</t>
  </si>
  <si>
    <t>1.12-House Site</t>
  </si>
  <si>
    <t xml:space="preserve"> Sy.No.206  is agricultural land and partly SRSP canal</t>
  </si>
  <si>
    <t>1.35 Canal</t>
  </si>
  <si>
    <t xml:space="preserve"> Sy No 215 is  Agri Land
</t>
  </si>
  <si>
    <t>2.28-House sites</t>
  </si>
  <si>
    <t>4510/2005</t>
  </si>
  <si>
    <t>Kanaparthy</t>
  </si>
  <si>
    <t xml:space="preserve">Agriculture land </t>
  </si>
  <si>
    <t xml:space="preserve"> vacant land, no constructions are found</t>
  </si>
  <si>
    <t>6212/2005
/4692/1999</t>
  </si>
  <si>
    <t xml:space="preserve">Narayanapur H/o Bhagirathapet </t>
  </si>
  <si>
    <t>150 Sq Yards</t>
  </si>
  <si>
    <t xml:space="preserve"> Sy.No.441 to an extent of Ac 1.32 gts  is Temple Land , PPV and partly vacant land.</t>
  </si>
  <si>
    <t>2053/2003</t>
  </si>
  <si>
    <t>Nizampally H/o Gorikothapally</t>
  </si>
  <si>
    <t>Sy.No.937 (3) houses are constructed and remaining vacnt land.</t>
  </si>
  <si>
    <t xml:space="preserve">the land in Sy.No.939 is vacant, there are no constructions, </t>
  </si>
  <si>
    <t>26</t>
  </si>
  <si>
    <t>917/04</t>
  </si>
  <si>
    <t>734/05
26-04-2005</t>
  </si>
  <si>
    <t>Panagandla</t>
  </si>
  <si>
    <t xml:space="preserve"> agricultural land</t>
  </si>
  <si>
    <t>NIl</t>
  </si>
  <si>
    <t>0.37 gts House sites</t>
  </si>
  <si>
    <t>27</t>
  </si>
  <si>
    <t>1.35 House sites</t>
  </si>
  <si>
    <t>28</t>
  </si>
  <si>
    <t xml:space="preserve"> Mega PPV and PPV land. There is no vacant land.</t>
  </si>
  <si>
    <t>1.27 House site</t>
  </si>
  <si>
    <t>29</t>
  </si>
  <si>
    <t>1.25 House site</t>
  </si>
  <si>
    <t>918/04</t>
  </si>
  <si>
    <t>735/05
26-04-2005</t>
  </si>
  <si>
    <t xml:space="preserve"> houses were constructed.</t>
  </si>
  <si>
    <t>0.15 gts House sites</t>
  </si>
  <si>
    <t>31</t>
  </si>
  <si>
    <t>0.13 gts Houses sites</t>
  </si>
  <si>
    <t>0.17 gts House sites</t>
  </si>
  <si>
    <t>33</t>
  </si>
  <si>
    <t xml:space="preserve">  Sy.No.79, GP building, Mission Bhagiritha Sump, Masjid and market</t>
  </si>
  <si>
    <t>34</t>
  </si>
  <si>
    <t xml:space="preserve">  2 BHK house are constructed.</t>
  </si>
  <si>
    <t>1.33 House Sites</t>
  </si>
  <si>
    <t>1.04 House sites</t>
  </si>
  <si>
    <t>36</t>
  </si>
  <si>
    <t>4550/2005</t>
  </si>
  <si>
    <t>Ramannagudem</t>
  </si>
  <si>
    <t>houses were constructed and there is No Vacant land.</t>
  </si>
  <si>
    <t>Ac 4.32 gts Missing extent</t>
  </si>
  <si>
    <t>37</t>
  </si>
  <si>
    <t>38</t>
  </si>
  <si>
    <t>1576/2006</t>
  </si>
  <si>
    <t>27.03.2006</t>
  </si>
  <si>
    <t>Rangaiahpalli</t>
  </si>
  <si>
    <t>594</t>
  </si>
  <si>
    <t>the land in Sy.No.594, Houses constructed</t>
  </si>
  <si>
    <t>0.0350-- Canal Land ,0.23gts -Govt Land</t>
  </si>
  <si>
    <t>39</t>
  </si>
  <si>
    <t>595</t>
  </si>
  <si>
    <t>there is no construction of houses, the land is found vacant.</t>
  </si>
  <si>
    <t>40</t>
  </si>
  <si>
    <t>596</t>
  </si>
  <si>
    <t>0.14 House sites</t>
  </si>
  <si>
    <t>41</t>
  </si>
  <si>
    <t>7689/2005</t>
  </si>
  <si>
    <t>20.04.2006</t>
  </si>
  <si>
    <t>485</t>
  </si>
  <si>
    <t>101 Sq yards</t>
  </si>
  <si>
    <t>Sy.No.485,  (03) beneficiaries have constructed houses  in an extent of 0.0250gts.</t>
  </si>
  <si>
    <t>5.00 acres House sites</t>
  </si>
  <si>
    <t>42</t>
  </si>
  <si>
    <t>3996/1999</t>
  </si>
  <si>
    <t>Thirumalagiri</t>
  </si>
  <si>
    <t>478</t>
  </si>
  <si>
    <t>The land in Sy.No.478 is agricultural land</t>
  </si>
  <si>
    <t>43</t>
  </si>
  <si>
    <t>479</t>
  </si>
  <si>
    <t xml:space="preserve"> houses were constructed and remaining land is kept vacant. </t>
  </si>
  <si>
    <t>44</t>
  </si>
  <si>
    <t>480</t>
  </si>
  <si>
    <t>62.03</t>
  </si>
  <si>
    <t>869</t>
  </si>
  <si>
    <t>36.00</t>
  </si>
  <si>
    <t>109</t>
  </si>
  <si>
    <t>46</t>
  </si>
  <si>
    <t>47</t>
  </si>
  <si>
    <t>48</t>
  </si>
  <si>
    <t>49</t>
  </si>
  <si>
    <t>51</t>
  </si>
  <si>
    <t>52</t>
  </si>
  <si>
    <t>53</t>
  </si>
  <si>
    <t>54</t>
  </si>
  <si>
    <t>55</t>
  </si>
  <si>
    <t>56</t>
  </si>
  <si>
    <t>57</t>
  </si>
  <si>
    <t>60</t>
  </si>
  <si>
    <t>61</t>
  </si>
  <si>
    <t>62</t>
  </si>
  <si>
    <t>63</t>
  </si>
  <si>
    <t>64</t>
  </si>
  <si>
    <t>65</t>
  </si>
  <si>
    <t>66</t>
  </si>
  <si>
    <t>67</t>
  </si>
  <si>
    <t>68</t>
  </si>
  <si>
    <t>69</t>
  </si>
  <si>
    <t>Chityal</t>
  </si>
  <si>
    <t>Statement showing the details of land acquired to Weaker Section for House sites in JAYASHANKAR BHUPALPALLY District</t>
  </si>
  <si>
    <t>71</t>
  </si>
  <si>
    <t>73</t>
  </si>
  <si>
    <t>74</t>
  </si>
  <si>
    <t>75</t>
  </si>
  <si>
    <t>76</t>
  </si>
  <si>
    <t>77</t>
  </si>
  <si>
    <t>78</t>
  </si>
  <si>
    <t>79</t>
  </si>
  <si>
    <t>81</t>
  </si>
  <si>
    <t>82</t>
  </si>
  <si>
    <t>83</t>
  </si>
  <si>
    <t>84</t>
  </si>
  <si>
    <t>85</t>
  </si>
  <si>
    <t>86</t>
  </si>
  <si>
    <t>87</t>
  </si>
  <si>
    <t>88</t>
  </si>
  <si>
    <t>89</t>
  </si>
  <si>
    <t>91</t>
  </si>
  <si>
    <t>92</t>
  </si>
  <si>
    <t>93</t>
  </si>
  <si>
    <t>94</t>
  </si>
  <si>
    <t>95</t>
  </si>
  <si>
    <t>96</t>
  </si>
  <si>
    <t>97</t>
  </si>
  <si>
    <t>98</t>
  </si>
  <si>
    <t>99</t>
  </si>
  <si>
    <t>100</t>
  </si>
  <si>
    <t>101</t>
  </si>
  <si>
    <t>102</t>
  </si>
  <si>
    <t>103</t>
  </si>
  <si>
    <t>104</t>
  </si>
  <si>
    <t>105</t>
  </si>
  <si>
    <t>106</t>
  </si>
  <si>
    <t>107</t>
  </si>
  <si>
    <t>108</t>
  </si>
  <si>
    <t>110</t>
  </si>
  <si>
    <t>111</t>
  </si>
  <si>
    <t>112</t>
  </si>
  <si>
    <t>113</t>
  </si>
  <si>
    <t>114</t>
  </si>
  <si>
    <t>115</t>
  </si>
  <si>
    <t>116</t>
  </si>
  <si>
    <t>117</t>
  </si>
  <si>
    <t>118</t>
  </si>
  <si>
    <t>119</t>
  </si>
  <si>
    <t>120</t>
  </si>
  <si>
    <t>121</t>
  </si>
  <si>
    <t>6562/2006</t>
  </si>
  <si>
    <t>358/09
03-11</t>
  </si>
  <si>
    <t>Bheeshma Nagar H/o Jadalapet</t>
  </si>
  <si>
    <t>285</t>
  </si>
  <si>
    <t>1.07</t>
  </si>
  <si>
    <t>0.01</t>
  </si>
  <si>
    <t>Beneficiaries Constructed Huts extent Ac.1.07 gts</t>
  </si>
  <si>
    <t>12.09 - Digital Signed
1.07 - POB House sites</t>
  </si>
  <si>
    <t>4544/2005</t>
  </si>
  <si>
    <t>Challagariga</t>
  </si>
  <si>
    <t>Beneficiaries list not confirmed</t>
  </si>
  <si>
    <t>1.29 - Digital Signed
4.00 - POB House sites</t>
  </si>
  <si>
    <t>1000/04</t>
  </si>
  <si>
    <t>742/02
26.04.2005</t>
  </si>
  <si>
    <t>Chityala</t>
  </si>
  <si>
    <t>162</t>
  </si>
  <si>
    <t>5.00</t>
  </si>
  <si>
    <t xml:space="preserve">Boundary Dispute </t>
  </si>
  <si>
    <t>Due to Boundary Dispute the Vacant land is extent Ac.5.00 gts</t>
  </si>
  <si>
    <t>2.1450 - Digital Signed
1.1350 - Not Signed
3.24 - POB House site(1.32), govt land , canal</t>
  </si>
  <si>
    <t>166</t>
  </si>
  <si>
    <t>14.26 - Digital Signed
3.08 - POB</t>
  </si>
  <si>
    <t>4501/2005</t>
  </si>
  <si>
    <t>17.07.2005</t>
  </si>
  <si>
    <t>Doothpally</t>
  </si>
  <si>
    <t xml:space="preserve">Sy.No 54/a/2 extent Ac.1.05 gts PPV, Sy.No 54/A/2 Ac.0.26 gts Smashana Vatika, Sy.No 54/A/3 Ac.0.10 gts Dumping yard, </t>
  </si>
  <si>
    <t>1.15 - POB</t>
  </si>
  <si>
    <t>2.24 - POB</t>
  </si>
  <si>
    <t>1.39 - Missing
1.35  - POB</t>
  </si>
  <si>
    <t>233</t>
  </si>
  <si>
    <t xml:space="preserve">Sy.No 233/B/1 extent Ac.0.04 gts SRSP Canal </t>
  </si>
  <si>
    <t xml:space="preserve">
2.27 - POB</t>
  </si>
  <si>
    <t>6209/2005
/4003/1999</t>
  </si>
  <si>
    <t>Giddemutharam</t>
  </si>
  <si>
    <t>215</t>
  </si>
  <si>
    <t>10.26</t>
  </si>
  <si>
    <t>Beneficiaries Construced 13 huts to an extent Ac.0.26 gts , Remaining extent of land  Ac.10.00 gts is Vacant</t>
  </si>
  <si>
    <t>9.31 - Digital Signed
2.36 - POB</t>
  </si>
  <si>
    <t>2.33 - Digital Signed
4.23 - POB</t>
  </si>
  <si>
    <t>8.20 - Digital Signed
0.29 - Not Signed</t>
  </si>
  <si>
    <t>12.16 - Digital Signed
4.02 - POB</t>
  </si>
  <si>
    <t>7607/2005</t>
  </si>
  <si>
    <t>19.04.2006</t>
  </si>
  <si>
    <t>Gopalapur</t>
  </si>
  <si>
    <t>29/2</t>
  </si>
  <si>
    <t>5.14</t>
  </si>
  <si>
    <t>2 BHK Under Process</t>
  </si>
  <si>
    <t xml:space="preserve"> 
0.32- POB</t>
  </si>
  <si>
    <t xml:space="preserve"> 
0.20- POB</t>
  </si>
  <si>
    <t xml:space="preserve"> 
0.27- POB</t>
  </si>
  <si>
    <t>36/2</t>
  </si>
  <si>
    <t xml:space="preserve"> 
0.16- POB</t>
  </si>
  <si>
    <t>38/2</t>
  </si>
  <si>
    <t>0.3750 - Digital Signed
0.3250 - POB</t>
  </si>
  <si>
    <t>42/2</t>
  </si>
  <si>
    <t>3.23 - Digital Signed
2.34 - POB</t>
  </si>
  <si>
    <t>4532/2005</t>
  </si>
  <si>
    <t>Jookal</t>
  </si>
  <si>
    <t>Sy.No 88/A/2 extent Ac.0.20 gts Dumping yard,                    Sy.No 89/A/1 extent Ac.1.00 gts 2BHK,                                 Sy.No 87/A extent Ac.3.19 gts Vacant land Sy.No 88/A extent Ac.4.12 gts Vacant land, BT Road Ac.0.21 gts</t>
  </si>
  <si>
    <t xml:space="preserve">
3.19 - POB</t>
  </si>
  <si>
    <t xml:space="preserve">
4.12 - POB</t>
  </si>
  <si>
    <t xml:space="preserve">
1.20 - POB</t>
  </si>
  <si>
    <t>91/2</t>
  </si>
  <si>
    <t xml:space="preserve">
2.07- POB</t>
  </si>
  <si>
    <t>4555/2005</t>
  </si>
  <si>
    <t>Sy.No 19 extent Ac.0.08 gts Vacant, Sy.No 22 extent Ac.1.00 gts 2BHK, Ac.1.00 gts (Rythuvedika, PPV) Ac.1.03 gts Vacant, Sy.No 23 extent Ac.3.16 gts Vacant</t>
  </si>
  <si>
    <t xml:space="preserve">
1.18 - POB</t>
  </si>
  <si>
    <t xml:space="preserve">
3.05 - POB</t>
  </si>
  <si>
    <t>6.32 - Digital Signed
0.36 - POB</t>
  </si>
  <si>
    <t>5432/2005</t>
  </si>
  <si>
    <t>L.Dis 07.09.05</t>
  </si>
  <si>
    <t>Nainpaka</t>
  </si>
  <si>
    <t>1/2</t>
  </si>
  <si>
    <t>Sy.No 1/1, 2/2,3/2 land is Kept vacant extent Ac.1.10 gts, Sy.No 390/2,391/2, 394/2,395/2  other persons are encorached the land and consructed the Houses to an extent of Ac.6.02 gts</t>
  </si>
  <si>
    <t>0.09 - Digital Signed
0.20- Not Signed
0.29 - POB</t>
  </si>
  <si>
    <t>2/2</t>
  </si>
  <si>
    <t>0.06 - Digital Signed
0.01 - POB</t>
  </si>
  <si>
    <t>3/2</t>
  </si>
  <si>
    <t>0.25 - Digital Signed
0.04 - POB</t>
  </si>
  <si>
    <t>390/2</t>
  </si>
  <si>
    <t>0.03 - Digital Signed
0.01 - POB</t>
  </si>
  <si>
    <t>391/2</t>
  </si>
  <si>
    <t>1.32 - Digital Signed
1.36 - POB</t>
  </si>
  <si>
    <t xml:space="preserve">394/2 </t>
  </si>
  <si>
    <t>1.21 - Digital Signed
3.19 - POB</t>
  </si>
  <si>
    <t>395/2</t>
  </si>
  <si>
    <t>2.13 - Digital Signed
0..07 - POB</t>
  </si>
  <si>
    <t>4496/2005</t>
  </si>
  <si>
    <t>17.03.2006</t>
  </si>
  <si>
    <t>Vencharami</t>
  </si>
  <si>
    <t>1.28</t>
  </si>
  <si>
    <t>During the field enquiry beneficiaries has constructed the (23) Huts to an extent of Ac.1.28 gts, Remaining land is vacant to an extent Ac.2.12 gts</t>
  </si>
  <si>
    <t xml:space="preserve">4.08 - POB
</t>
  </si>
  <si>
    <t>122</t>
  </si>
  <si>
    <t>123</t>
  </si>
  <si>
    <t>124</t>
  </si>
  <si>
    <t>125</t>
  </si>
  <si>
    <t>126</t>
  </si>
  <si>
    <t>127</t>
  </si>
  <si>
    <t>128</t>
  </si>
  <si>
    <t>129</t>
  </si>
  <si>
    <t>133</t>
  </si>
  <si>
    <t>135</t>
  </si>
  <si>
    <t>136</t>
  </si>
  <si>
    <t>137</t>
  </si>
  <si>
    <t>138</t>
  </si>
  <si>
    <t>139</t>
  </si>
  <si>
    <t>141</t>
  </si>
  <si>
    <t>142</t>
  </si>
  <si>
    <t>143</t>
  </si>
  <si>
    <t>144</t>
  </si>
  <si>
    <t>145</t>
  </si>
  <si>
    <t>146</t>
  </si>
  <si>
    <t>147</t>
  </si>
  <si>
    <t>148</t>
  </si>
  <si>
    <t>149</t>
  </si>
  <si>
    <t>151</t>
  </si>
  <si>
    <t>152</t>
  </si>
  <si>
    <t>153</t>
  </si>
  <si>
    <t>154</t>
  </si>
  <si>
    <t>155</t>
  </si>
  <si>
    <t>Grand Total</t>
  </si>
  <si>
    <t>279.17</t>
  </si>
  <si>
    <t>Jayashankar Bhupalpally</t>
  </si>
  <si>
    <t>Name of the Mandal</t>
  </si>
  <si>
    <t>No.of Villages</t>
  </si>
  <si>
    <t>Total</t>
  </si>
  <si>
    <t xml:space="preserve">Abstract </t>
  </si>
  <si>
    <t>Name of the District</t>
  </si>
  <si>
    <t>Total Extent</t>
  </si>
  <si>
    <t>S.No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</si>
</sst>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_ ;\-0.00\ "/>
    <numFmt numFmtId="165" formatCode="0.0000_ ;\-0.0000\ "/>
    <numFmt numFmtId="166" formatCode="0.0000"/>
  </numFmts>
  <fonts count="18" x14ac:knownFonts="1">
    <font>
      <sz val="11"/>
      <color theme="1"/>
      <name val="Calibri"/>
      <family val="2"/>
      <scheme val="minor"/>
    </font>
    <font>
      <sz val="9"/>
      <color theme="1"/>
      <name val="Calibri"/>
      <family val="2"/>
      <scheme val="minor"/>
    </font>
    <font>
      <b/>
      <sz val="9"/>
      <color theme="1"/>
      <name val="Calibri"/>
      <family val="2"/>
      <scheme val="minor"/>
    </font>
    <font>
      <b/>
      <sz val="9"/>
      <color theme="1"/>
      <name val="Book Antiqua"/>
      <family val="1"/>
    </font>
    <font>
      <sz val="9"/>
      <color theme="1"/>
      <name val="Book Antiqua"/>
      <family val="1"/>
    </font>
    <font>
      <b/>
      <sz val="10"/>
      <color theme="1"/>
      <name val="Calibri"/>
      <family val="2"/>
      <scheme val="minor"/>
    </font>
    <font>
      <b/>
      <sz val="12"/>
      <color theme="1"/>
      <name val="Book Antiqua"/>
      <family val="1"/>
    </font>
    <font>
      <b/>
      <sz val="9"/>
      <name val="Calibri"/>
      <family val="2"/>
    </font>
    <font>
      <sz val="9"/>
      <name val="Book Antiqua"/>
      <family val="1"/>
    </font>
    <font>
      <b/>
      <sz val="9"/>
      <name val="Book Antiqua"/>
      <family val="1"/>
    </font>
    <font>
      <b/>
      <sz val="11"/>
      <name val="Book Antiqua"/>
      <family val="1"/>
    </font>
    <font>
      <b/>
      <sz val="11"/>
      <color theme="1"/>
      <name val="Book Antiqua"/>
      <family val="1"/>
    </font>
    <font>
      <b/>
      <sz val="8"/>
      <color theme="1"/>
      <name val="Book Antiqua"/>
      <family val="1"/>
    </font>
    <font>
      <b/>
      <sz val="10"/>
      <color theme="1"/>
      <name val="Book Antiqua"/>
      <family val="1"/>
    </font>
    <font>
      <sz val="11"/>
      <color theme="1"/>
      <name val="Calibri"/>
      <family val="2"/>
    </font>
    <font>
      <u/>
      <sz val="11"/>
      <color theme="10"/>
      <name val="Calibri"/>
      <family val="2"/>
    </font>
    <font>
      <b/>
      <sz val="11"/>
      <color theme="1"/>
      <name val="Calibri"/>
      <family val="2"/>
    </font>
    <font>
      <sz val="11"/>
      <name val="Calibri"/>
      <family val="2"/>
    </font>
  </fonts>
  <fills count="3">
    <fill>
      <patternFill patternType="none"/>
    </fill>
    <fill>
      <patternFill patternType="gray125"/>
    </fill>
    <fill>
      <patternFill patternType="solid">
        <fgColor theme="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top style="thin">
        <color indexed="64"/>
      </top>
      <bottom/>
      <diagonal/>
    </border>
    <border>
      <left style="thin">
        <color rgb="FF000000"/>
      </left>
      <right/>
      <top style="thin">
        <color rgb="FF000000"/>
      </top>
      <bottom style="thin">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s>
  <cellStyleXfs count="2">
    <xf numFmtId="0" fontId="0" fillId="0" borderId="0"/>
    <xf numFmtId="0" fontId="15" fillId="0" borderId="0" applyNumberFormat="0" applyFill="0" applyBorder="0" applyAlignment="0" applyProtection="0">
      <alignment vertical="top"/>
      <protection locked="0"/>
    </xf>
  </cellStyleXfs>
  <cellXfs count="105">
    <xf numFmtId="0" fontId="0" fillId="0" borderId="0" xfId="0"/>
    <xf numFmtId="49" fontId="1" fillId="0" borderId="0" xfId="0" applyNumberFormat="1" applyFont="1" applyAlignment="1">
      <alignment vertical="center" wrapText="1"/>
    </xf>
    <xf numFmtId="49" fontId="2" fillId="0" borderId="0" xfId="0" applyNumberFormat="1" applyFont="1" applyAlignment="1">
      <alignment vertical="center" wrapText="1"/>
    </xf>
    <xf numFmtId="0" fontId="1" fillId="0" borderId="0" xfId="0" applyFont="1" applyAlignment="1">
      <alignment horizontal="center" vertical="center" wrapText="1"/>
    </xf>
    <xf numFmtId="49" fontId="1" fillId="0" borderId="4" xfId="0" applyNumberFormat="1" applyFont="1" applyBorder="1" applyAlignment="1">
      <alignment horizontal="center" vertical="center" wrapText="1"/>
    </xf>
    <xf numFmtId="49" fontId="1" fillId="0" borderId="0" xfId="0" applyNumberFormat="1" applyFont="1" applyAlignment="1">
      <alignment horizontal="left" vertical="center" wrapText="1"/>
    </xf>
    <xf numFmtId="49" fontId="1" fillId="0" borderId="0" xfId="0" applyNumberFormat="1" applyFont="1" applyAlignment="1">
      <alignment horizontal="center" vertical="center" wrapText="1"/>
    </xf>
    <xf numFmtId="49" fontId="2" fillId="0" borderId="4" xfId="0" applyNumberFormat="1" applyFont="1" applyBorder="1" applyAlignment="1">
      <alignment horizontal="center" vertical="center" wrapText="1"/>
    </xf>
    <xf numFmtId="49" fontId="3" fillId="0" borderId="1" xfId="0" applyNumberFormat="1" applyFont="1"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1" fontId="4" fillId="0" borderId="1" xfId="0" applyNumberFormat="1" applyFont="1" applyBorder="1" applyAlignment="1">
      <alignment horizontal="center" vertical="center" wrapText="1"/>
    </xf>
    <xf numFmtId="0" fontId="4" fillId="0" borderId="1" xfId="0" applyFont="1" applyBorder="1" applyAlignment="1">
      <alignment horizontal="left" vertical="center" wrapText="1"/>
    </xf>
    <xf numFmtId="164" fontId="4" fillId="0" borderId="1" xfId="0" applyNumberFormat="1" applyFont="1" applyBorder="1" applyAlignment="1">
      <alignment horizontal="center" vertical="center" wrapText="1"/>
    </xf>
    <xf numFmtId="0" fontId="4" fillId="0" borderId="1" xfId="0" applyNumberFormat="1" applyFont="1" applyBorder="1" applyAlignment="1">
      <alignment horizontal="left" vertical="center" wrapText="1"/>
    </xf>
    <xf numFmtId="0" fontId="4" fillId="0" borderId="1" xfId="0" applyNumberFormat="1" applyFont="1" applyBorder="1" applyAlignment="1">
      <alignment horizontal="center" vertical="center" wrapText="1"/>
    </xf>
    <xf numFmtId="49" fontId="4" fillId="0" borderId="1" xfId="0" applyNumberFormat="1" applyFont="1" applyBorder="1" applyAlignment="1">
      <alignment horizontal="left" vertical="center" wrapText="1"/>
    </xf>
    <xf numFmtId="0" fontId="3" fillId="0" borderId="1" xfId="0" applyFont="1" applyBorder="1" applyAlignment="1">
      <alignment horizontal="center" vertical="center" wrapText="1"/>
    </xf>
    <xf numFmtId="2" fontId="3" fillId="0" borderId="1" xfId="0" applyNumberFormat="1" applyFont="1" applyBorder="1" applyAlignment="1">
      <alignment horizontal="center" vertical="center" wrapText="1"/>
    </xf>
    <xf numFmtId="2" fontId="4" fillId="0" borderId="1" xfId="0" applyNumberFormat="1" applyFont="1" applyBorder="1" applyAlignment="1">
      <alignment horizontal="center" vertical="center" wrapText="1"/>
    </xf>
    <xf numFmtId="0" fontId="3" fillId="0" borderId="1" xfId="0" applyFont="1" applyBorder="1" applyAlignment="1">
      <alignment horizontal="center" vertical="center" wrapText="1"/>
    </xf>
    <xf numFmtId="49" fontId="4" fillId="0" borderId="1" xfId="0" applyNumberFormat="1" applyFont="1" applyBorder="1" applyAlignment="1">
      <alignment horizontal="center" vertical="center" wrapText="1"/>
    </xf>
    <xf numFmtId="49" fontId="3" fillId="0" borderId="1" xfId="0" applyNumberFormat="1" applyFont="1" applyBorder="1" applyAlignment="1">
      <alignment horizontal="center" vertical="center" wrapText="1"/>
    </xf>
    <xf numFmtId="0" fontId="4" fillId="0" borderId="1" xfId="0" applyNumberFormat="1" applyFont="1" applyBorder="1" applyAlignment="1">
      <alignment vertical="center" wrapText="1"/>
    </xf>
    <xf numFmtId="0" fontId="3" fillId="0" borderId="1" xfId="0" applyFont="1" applyBorder="1" applyAlignment="1">
      <alignment vertical="center" wrapText="1"/>
    </xf>
    <xf numFmtId="49" fontId="1" fillId="0" borderId="1" xfId="0" applyNumberFormat="1" applyFont="1" applyBorder="1" applyAlignment="1">
      <alignment vertical="center" wrapText="1"/>
    </xf>
    <xf numFmtId="49" fontId="4" fillId="0" borderId="1" xfId="0" applyNumberFormat="1" applyFont="1" applyBorder="1" applyAlignment="1">
      <alignment vertical="center" wrapText="1"/>
    </xf>
    <xf numFmtId="49" fontId="7" fillId="0" borderId="9" xfId="0" applyNumberFormat="1" applyFont="1" applyBorder="1" applyAlignment="1">
      <alignment horizontal="center" vertical="center" wrapText="1"/>
    </xf>
    <xf numFmtId="0" fontId="4" fillId="0" borderId="1" xfId="0" applyFont="1" applyBorder="1" applyAlignment="1">
      <alignment vertical="center" wrapText="1"/>
    </xf>
    <xf numFmtId="0" fontId="4" fillId="0" borderId="1" xfId="0" applyFont="1" applyBorder="1" applyAlignment="1">
      <alignment horizontal="center" vertical="center"/>
    </xf>
    <xf numFmtId="2" fontId="8" fillId="0" borderId="1" xfId="0" applyNumberFormat="1" applyFont="1" applyBorder="1" applyAlignment="1">
      <alignment horizontal="center" vertical="center" wrapText="1"/>
    </xf>
    <xf numFmtId="2" fontId="8" fillId="0" borderId="1" xfId="0" applyNumberFormat="1" applyFont="1" applyBorder="1" applyAlignment="1">
      <alignment horizontal="left" vertical="center" wrapText="1"/>
    </xf>
    <xf numFmtId="0" fontId="8" fillId="0" borderId="1" xfId="0" applyFont="1" applyBorder="1" applyAlignment="1">
      <alignment vertical="center" wrapText="1"/>
    </xf>
    <xf numFmtId="0" fontId="8" fillId="0" borderId="1" xfId="0" applyFont="1" applyBorder="1" applyAlignment="1">
      <alignment horizontal="left" vertical="center" wrapText="1"/>
    </xf>
    <xf numFmtId="0" fontId="8" fillId="0" borderId="1" xfId="0" applyFont="1" applyBorder="1" applyAlignment="1">
      <alignment horizontal="center" vertical="center" wrapText="1"/>
    </xf>
    <xf numFmtId="0" fontId="4" fillId="0" borderId="1" xfId="0" applyFont="1" applyFill="1" applyBorder="1" applyAlignment="1">
      <alignment horizontal="center" vertical="center"/>
    </xf>
    <xf numFmtId="0" fontId="4" fillId="0" borderId="1" xfId="0" applyFont="1" applyBorder="1" applyAlignment="1">
      <alignment horizontal="center" wrapText="1"/>
    </xf>
    <xf numFmtId="166" fontId="8" fillId="0" borderId="1" xfId="0" applyNumberFormat="1" applyFont="1" applyBorder="1" applyAlignment="1">
      <alignment horizontal="left" vertical="center" wrapText="1"/>
    </xf>
    <xf numFmtId="166" fontId="8" fillId="0" borderId="1" xfId="0" applyNumberFormat="1" applyFont="1" applyBorder="1" applyAlignment="1">
      <alignment horizontal="center" vertical="center" wrapText="1"/>
    </xf>
    <xf numFmtId="49" fontId="9" fillId="0" borderId="1" xfId="0" applyNumberFormat="1" applyFont="1" applyBorder="1" applyAlignment="1">
      <alignment horizontal="center" wrapText="1"/>
    </xf>
    <xf numFmtId="164" fontId="8" fillId="0" borderId="1" xfId="0" applyNumberFormat="1" applyFont="1" applyBorder="1" applyAlignment="1">
      <alignment horizontal="center" vertical="center" wrapText="1"/>
    </xf>
    <xf numFmtId="2" fontId="10" fillId="0" borderId="1" xfId="0" applyNumberFormat="1" applyFont="1" applyBorder="1" applyAlignment="1">
      <alignment horizontal="center" vertical="center" wrapText="1"/>
    </xf>
    <xf numFmtId="164" fontId="10" fillId="0" borderId="1" xfId="0" applyNumberFormat="1" applyFont="1" applyBorder="1" applyAlignment="1">
      <alignment horizontal="center" vertical="center" wrapText="1"/>
    </xf>
    <xf numFmtId="49" fontId="10" fillId="0" borderId="1" xfId="0" applyNumberFormat="1" applyFont="1" applyBorder="1" applyAlignment="1">
      <alignment vertical="center" wrapText="1"/>
    </xf>
    <xf numFmtId="0" fontId="10" fillId="0" borderId="1" xfId="0" applyFont="1" applyBorder="1" applyAlignment="1"/>
    <xf numFmtId="0" fontId="10" fillId="0" borderId="1" xfId="0" applyFont="1" applyBorder="1" applyAlignment="1">
      <alignment horizontal="center" vertical="center"/>
    </xf>
    <xf numFmtId="49" fontId="9" fillId="0" borderId="1" xfId="0" applyNumberFormat="1" applyFont="1" applyBorder="1" applyAlignment="1">
      <alignment horizontal="center" vertical="center" wrapText="1"/>
    </xf>
    <xf numFmtId="0" fontId="3" fillId="2" borderId="1" xfId="0" applyFont="1" applyFill="1" applyBorder="1" applyAlignment="1">
      <alignment horizontal="center" vertical="center" wrapText="1"/>
    </xf>
    <xf numFmtId="2" fontId="3" fillId="2" borderId="1" xfId="0" applyNumberFormat="1" applyFont="1" applyFill="1" applyBorder="1" applyAlignment="1">
      <alignment horizontal="center" vertical="center" wrapText="1"/>
    </xf>
    <xf numFmtId="14" fontId="4" fillId="0" borderId="1" xfId="0" applyNumberFormat="1" applyFont="1" applyBorder="1" applyAlignment="1">
      <alignment horizontal="left" vertical="center" wrapText="1"/>
    </xf>
    <xf numFmtId="49" fontId="8" fillId="0" borderId="1" xfId="0" applyNumberFormat="1" applyFont="1" applyBorder="1" applyAlignment="1">
      <alignment horizontal="center" vertical="center" wrapText="1"/>
    </xf>
    <xf numFmtId="0" fontId="4" fillId="0" borderId="1" xfId="0" applyFont="1" applyBorder="1" applyAlignment="1">
      <alignment wrapText="1"/>
    </xf>
    <xf numFmtId="0" fontId="4" fillId="0" borderId="1" xfId="0" applyFont="1" applyBorder="1" applyAlignment="1">
      <alignment horizontal="left" vertical="center"/>
    </xf>
    <xf numFmtId="0" fontId="8" fillId="0" borderId="1" xfId="0" applyFont="1" applyBorder="1" applyAlignment="1">
      <alignment horizontal="center" vertical="center"/>
    </xf>
    <xf numFmtId="0" fontId="10" fillId="0" borderId="1" xfId="0" applyFont="1" applyBorder="1" applyAlignment="1">
      <alignment horizontal="center" vertical="center" wrapText="1"/>
    </xf>
    <xf numFmtId="0" fontId="11" fillId="0" borderId="1" xfId="0" applyFont="1" applyBorder="1" applyAlignment="1">
      <alignment vertical="center" wrapText="1"/>
    </xf>
    <xf numFmtId="49" fontId="11" fillId="0" borderId="1" xfId="0" applyNumberFormat="1" applyFont="1" applyBorder="1" applyAlignment="1">
      <alignment vertical="center" wrapText="1"/>
    </xf>
    <xf numFmtId="49" fontId="12" fillId="0" borderId="1" xfId="0" applyNumberFormat="1" applyFont="1" applyBorder="1" applyAlignment="1">
      <alignment vertical="center" wrapText="1"/>
    </xf>
    <xf numFmtId="49" fontId="13" fillId="0" borderId="1" xfId="0" applyNumberFormat="1" applyFont="1" applyBorder="1" applyAlignment="1">
      <alignment vertical="center" wrapText="1"/>
    </xf>
    <xf numFmtId="49" fontId="13" fillId="0" borderId="1" xfId="0" applyNumberFormat="1" applyFont="1" applyBorder="1" applyAlignment="1">
      <alignment horizontal="center" vertical="center" wrapText="1"/>
    </xf>
    <xf numFmtId="2" fontId="13" fillId="0" borderId="1" xfId="0" applyNumberFormat="1" applyFont="1" applyBorder="1" applyAlignment="1">
      <alignment horizontal="center" vertical="center" wrapText="1"/>
    </xf>
    <xf numFmtId="49" fontId="5" fillId="0" borderId="6" xfId="0" applyNumberFormat="1" applyFont="1" applyBorder="1" applyAlignment="1">
      <alignment horizontal="center" vertical="center" wrapText="1"/>
    </xf>
    <xf numFmtId="1" fontId="8" fillId="0" borderId="1" xfId="0" applyNumberFormat="1" applyFont="1" applyBorder="1" applyAlignment="1">
      <alignment horizontal="center" vertical="center" wrapText="1"/>
    </xf>
    <xf numFmtId="0" fontId="4" fillId="0" borderId="1" xfId="0" applyFont="1" applyBorder="1" applyAlignment="1">
      <alignment vertical="top" wrapText="1"/>
    </xf>
    <xf numFmtId="49" fontId="8" fillId="0" borderId="1" xfId="0" applyNumberFormat="1" applyFont="1" applyBorder="1" applyAlignment="1">
      <alignment vertical="center" wrapText="1"/>
    </xf>
    <xf numFmtId="2" fontId="4" fillId="0" borderId="1" xfId="0" applyNumberFormat="1" applyFont="1" applyBorder="1" applyAlignment="1">
      <alignment horizontal="center" vertical="center"/>
    </xf>
    <xf numFmtId="49" fontId="6" fillId="0" borderId="0" xfId="0" applyNumberFormat="1" applyFont="1" applyAlignment="1">
      <alignment vertical="center" wrapText="1"/>
    </xf>
    <xf numFmtId="0" fontId="17" fillId="0" borderId="1" xfId="1" applyFont="1" applyBorder="1" applyAlignment="1" applyProtection="1">
      <alignment horizontal="center" vertical="center" wrapText="1"/>
    </xf>
    <xf numFmtId="0" fontId="17" fillId="0" borderId="1" xfId="0" applyFont="1" applyBorder="1" applyAlignment="1">
      <alignment horizontal="center" vertical="center" wrapText="1"/>
    </xf>
    <xf numFmtId="0" fontId="14" fillId="0" borderId="1" xfId="0" applyFont="1" applyBorder="1" applyAlignment="1">
      <alignment horizontal="center" vertical="center" wrapText="1"/>
    </xf>
    <xf numFmtId="0" fontId="0" fillId="0" borderId="0" xfId="0" applyAlignment="1">
      <alignment horizontal="center" vertical="center" wrapText="1"/>
    </xf>
    <xf numFmtId="0" fontId="16" fillId="0" borderId="1" xfId="0" applyFont="1" applyBorder="1" applyAlignment="1">
      <alignment horizontal="center" vertical="center" wrapText="1"/>
    </xf>
    <xf numFmtId="49" fontId="3" fillId="0" borderId="1" xfId="0" applyNumberFormat="1" applyFont="1" applyBorder="1" applyAlignment="1">
      <alignment horizontal="center" vertical="center" wrapText="1"/>
    </xf>
    <xf numFmtId="49" fontId="6" fillId="0" borderId="8" xfId="0" applyNumberFormat="1" applyFont="1" applyBorder="1" applyAlignment="1">
      <alignment horizontal="center" vertical="center" wrapText="1"/>
    </xf>
    <xf numFmtId="2" fontId="8" fillId="0" borderId="1" xfId="0" applyNumberFormat="1" applyFont="1" applyBorder="1" applyAlignment="1">
      <alignment horizontal="center" vertical="center" wrapText="1"/>
    </xf>
    <xf numFmtId="0" fontId="4" fillId="0" borderId="1" xfId="0" applyFont="1" applyBorder="1" applyAlignment="1">
      <alignment horizontal="center" vertical="center" wrapText="1"/>
    </xf>
    <xf numFmtId="164" fontId="4" fillId="0" borderId="1" xfId="0" applyNumberFormat="1" applyFont="1" applyBorder="1" applyAlignment="1">
      <alignment horizontal="center" vertical="center" wrapText="1"/>
    </xf>
    <xf numFmtId="49" fontId="8" fillId="0" borderId="1" xfId="0" applyNumberFormat="1" applyFont="1" applyBorder="1" applyAlignment="1">
      <alignment horizontal="center" vertical="center" wrapText="1"/>
    </xf>
    <xf numFmtId="0" fontId="8" fillId="0" borderId="1" xfId="0" applyFont="1" applyBorder="1" applyAlignment="1">
      <alignment horizontal="center" vertical="center" wrapText="1"/>
    </xf>
    <xf numFmtId="49" fontId="4" fillId="0" borderId="1" xfId="0" applyNumberFormat="1" applyFont="1" applyBorder="1" applyAlignment="1">
      <alignment horizontal="center" vertical="center" wrapText="1"/>
    </xf>
    <xf numFmtId="2" fontId="4" fillId="0" borderId="1" xfId="0" applyNumberFormat="1" applyFont="1" applyBorder="1" applyAlignment="1">
      <alignment horizontal="center" vertical="center" wrapText="1"/>
    </xf>
    <xf numFmtId="49" fontId="9" fillId="0" borderId="1" xfId="0" applyNumberFormat="1" applyFont="1" applyBorder="1" applyAlignment="1">
      <alignment horizontal="center" wrapText="1"/>
    </xf>
    <xf numFmtId="49" fontId="9" fillId="0" borderId="1" xfId="0" applyNumberFormat="1" applyFont="1" applyBorder="1" applyAlignment="1">
      <alignment horizontal="right" wrapText="1"/>
    </xf>
    <xf numFmtId="2" fontId="4" fillId="0" borderId="1" xfId="0" applyNumberFormat="1" applyFont="1" applyBorder="1" applyAlignment="1">
      <alignment horizontal="center" vertical="center"/>
    </xf>
    <xf numFmtId="0" fontId="4" fillId="0" borderId="1" xfId="0" applyNumberFormat="1" applyFont="1" applyBorder="1" applyAlignment="1">
      <alignment horizontal="center" vertical="center" wrapText="1"/>
    </xf>
    <xf numFmtId="165" fontId="4" fillId="0" borderId="1" xfId="0" applyNumberFormat="1" applyFont="1" applyBorder="1" applyAlignment="1">
      <alignment horizontal="center" vertical="center" wrapText="1"/>
    </xf>
    <xf numFmtId="14" fontId="4" fillId="0" borderId="1" xfId="0" applyNumberFormat="1" applyFont="1" applyBorder="1" applyAlignment="1">
      <alignment horizontal="center" vertical="center" wrapText="1"/>
    </xf>
    <xf numFmtId="0" fontId="11" fillId="0" borderId="1" xfId="0" applyFont="1" applyBorder="1" applyAlignment="1">
      <alignment horizontal="center" vertical="center" wrapText="1"/>
    </xf>
    <xf numFmtId="49" fontId="9" fillId="0" borderId="1" xfId="0" applyNumberFormat="1" applyFont="1" applyBorder="1" applyAlignment="1">
      <alignment horizontal="right" vertical="center" wrapText="1"/>
    </xf>
    <xf numFmtId="49" fontId="9" fillId="0" borderId="1" xfId="0" applyNumberFormat="1" applyFont="1" applyBorder="1" applyAlignment="1">
      <alignment horizontal="center" vertical="center" wrapText="1"/>
    </xf>
    <xf numFmtId="0" fontId="4" fillId="0" borderId="1" xfId="0" applyFont="1" applyBorder="1" applyAlignment="1">
      <alignment horizontal="left" vertical="center" wrapText="1"/>
    </xf>
    <xf numFmtId="0" fontId="4" fillId="0" borderId="1" xfId="0" applyFont="1" applyBorder="1" applyAlignment="1">
      <alignment horizontal="left"/>
    </xf>
    <xf numFmtId="0" fontId="10" fillId="0" borderId="1" xfId="0" applyFont="1" applyBorder="1" applyAlignment="1">
      <alignment horizontal="center" vertical="center" wrapText="1"/>
    </xf>
    <xf numFmtId="0" fontId="10" fillId="0" borderId="1" xfId="0" applyFont="1" applyBorder="1"/>
    <xf numFmtId="0" fontId="4" fillId="0" borderId="1" xfId="0" applyNumberFormat="1" applyFont="1" applyBorder="1" applyAlignment="1">
      <alignment horizontal="left"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16" fillId="0" borderId="1" xfId="0" applyFont="1" applyBorder="1" applyAlignment="1">
      <alignment horizontal="center" vertical="center" wrapText="1"/>
    </xf>
    <xf numFmtId="0" fontId="14" fillId="0" borderId="2" xfId="0" applyFont="1" applyBorder="1" applyAlignment="1">
      <alignment horizontal="center" vertical="center" wrapText="1"/>
    </xf>
    <xf numFmtId="0" fontId="14" fillId="0" borderId="7" xfId="0" applyFont="1" applyBorder="1" applyAlignment="1">
      <alignment horizontal="center" vertical="center" wrapText="1"/>
    </xf>
    <xf numFmtId="0" fontId="14" fillId="0" borderId="3" xfId="0" applyFont="1" applyBorder="1" applyAlignment="1">
      <alignment horizontal="center" vertical="center" wrapText="1"/>
    </xf>
    <xf numFmtId="0" fontId="14" fillId="0" borderId="10" xfId="0" applyFont="1" applyBorder="1" applyAlignment="1">
      <alignment horizontal="center" vertical="center" wrapText="1"/>
    </xf>
    <xf numFmtId="0" fontId="14" fillId="0" borderId="11" xfId="0" applyFont="1" applyBorder="1" applyAlignment="1">
      <alignment horizontal="center" vertical="center" wrapText="1"/>
    </xf>
    <xf numFmtId="0" fontId="14" fillId="0" borderId="12"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calcChain" Target="calcChain.xml" /><Relationship Id="rId5" Type="http://schemas.openxmlformats.org/officeDocument/2006/relationships/sharedStrings" Target="sharedStrings.xml" /><Relationship Id="rId4"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72"/>
  <sheetViews>
    <sheetView tabSelected="1" zoomScale="80" zoomScaleNormal="80" zoomScaleSheetLayoutView="80" workbookViewId="0">
      <selection activeCell="I5" sqref="I5"/>
    </sheetView>
  </sheetViews>
  <sheetFormatPr defaultColWidth="9.14453125" defaultRowHeight="11.25" x14ac:dyDescent="0.2"/>
  <cols>
    <col min="1" max="1" width="4.83984375" style="1" hidden="1" customWidth="1"/>
    <col min="2" max="2" width="5.24609375" style="1" customWidth="1"/>
    <col min="3" max="3" width="6.05078125" style="1" hidden="1" customWidth="1"/>
    <col min="4" max="4" width="4.9765625" style="1" hidden="1" customWidth="1"/>
    <col min="5" max="5" width="9.55078125" style="1" customWidth="1"/>
    <col min="6" max="6" width="8.609375" style="1" customWidth="1"/>
    <col min="7" max="7" width="10.89453125" style="5" customWidth="1"/>
    <col min="8" max="8" width="7.53125" style="5" customWidth="1"/>
    <col min="9" max="9" width="8.47265625" style="1" customWidth="1"/>
    <col min="10" max="10" width="5.91796875" style="1" customWidth="1"/>
    <col min="11" max="11" width="7.53125" style="1" customWidth="1"/>
    <col min="12" max="12" width="9.14453125" style="6"/>
    <col min="13" max="13" width="7.80078125" style="1" customWidth="1"/>
    <col min="14" max="14" width="11.97265625" style="1" customWidth="1"/>
    <col min="15" max="15" width="7.93359375" style="1" customWidth="1"/>
    <col min="16" max="16" width="17.484375" style="1" customWidth="1"/>
    <col min="17" max="17" width="6.72265625" style="1" customWidth="1"/>
    <col min="18" max="18" width="9.14453125" style="1"/>
    <col min="19" max="19" width="6.859375" style="1" customWidth="1"/>
    <col min="20" max="20" width="8.47265625" style="1" customWidth="1"/>
    <col min="21" max="21" width="26.6328125" style="1" customWidth="1"/>
    <col min="22" max="22" width="30.9375" style="1" customWidth="1"/>
    <col min="23" max="23" width="39.4140625" style="1" customWidth="1"/>
    <col min="24" max="16384" width="9.14453125" style="1"/>
  </cols>
  <sheetData>
    <row r="1" spans="1:22" x14ac:dyDescent="0.2">
      <c r="B1" s="72" t="s">
        <v>464</v>
      </c>
      <c r="C1" s="72"/>
      <c r="D1" s="72"/>
      <c r="E1" s="72"/>
      <c r="F1" s="72"/>
      <c r="G1" s="72"/>
      <c r="H1" s="72"/>
      <c r="I1" s="72"/>
      <c r="J1" s="72"/>
      <c r="K1" s="72"/>
      <c r="L1" s="72"/>
      <c r="M1" s="72"/>
      <c r="N1" s="72"/>
      <c r="O1" s="72"/>
      <c r="P1" s="72"/>
      <c r="Q1" s="72"/>
      <c r="R1" s="72"/>
      <c r="S1" s="72"/>
      <c r="T1" s="72"/>
      <c r="U1" s="72"/>
      <c r="V1" s="72"/>
    </row>
    <row r="2" spans="1:22" s="2" customFormat="1" ht="72.75" customHeight="1" x14ac:dyDescent="0.15">
      <c r="B2" s="8" t="s">
        <v>19</v>
      </c>
      <c r="C2" s="8"/>
      <c r="D2" s="8"/>
      <c r="E2" s="8" t="s">
        <v>18</v>
      </c>
      <c r="F2" s="8" t="s">
        <v>17</v>
      </c>
      <c r="G2" s="8" t="s">
        <v>16</v>
      </c>
      <c r="H2" s="8" t="s">
        <v>15</v>
      </c>
      <c r="I2" s="8" t="s">
        <v>14</v>
      </c>
      <c r="J2" s="8" t="s">
        <v>39</v>
      </c>
      <c r="K2" s="8" t="s">
        <v>13</v>
      </c>
      <c r="L2" s="8" t="s">
        <v>12</v>
      </c>
      <c r="M2" s="8" t="s">
        <v>11</v>
      </c>
      <c r="N2" s="8" t="s">
        <v>10</v>
      </c>
      <c r="O2" s="8" t="s">
        <v>9</v>
      </c>
      <c r="P2" s="8" t="s">
        <v>8</v>
      </c>
      <c r="Q2" s="8" t="s">
        <v>7</v>
      </c>
      <c r="R2" s="8" t="s">
        <v>22</v>
      </c>
      <c r="S2" s="8" t="s">
        <v>23</v>
      </c>
      <c r="T2" s="22" t="s">
        <v>48</v>
      </c>
      <c r="U2" s="22" t="s">
        <v>49</v>
      </c>
      <c r="V2" s="8" t="s">
        <v>21</v>
      </c>
    </row>
    <row r="3" spans="1:22" s="3" customFormat="1" x14ac:dyDescent="0.2">
      <c r="B3" s="9">
        <v>1</v>
      </c>
      <c r="C3" s="9"/>
      <c r="D3" s="9"/>
      <c r="E3" s="9">
        <v>2</v>
      </c>
      <c r="F3" s="17">
        <v>3</v>
      </c>
      <c r="G3" s="17">
        <v>4</v>
      </c>
      <c r="H3" s="17">
        <v>5</v>
      </c>
      <c r="I3" s="17">
        <v>6</v>
      </c>
      <c r="J3" s="17">
        <v>7</v>
      </c>
      <c r="K3" s="17">
        <v>8</v>
      </c>
      <c r="L3" s="17">
        <v>9</v>
      </c>
      <c r="M3" s="17">
        <v>10</v>
      </c>
      <c r="N3" s="17">
        <v>11</v>
      </c>
      <c r="O3" s="17">
        <v>12</v>
      </c>
      <c r="P3" s="17">
        <v>13</v>
      </c>
      <c r="Q3" s="17">
        <v>14</v>
      </c>
      <c r="R3" s="17">
        <v>15</v>
      </c>
      <c r="S3" s="17">
        <v>16</v>
      </c>
      <c r="T3" s="20">
        <v>17</v>
      </c>
      <c r="U3" s="17">
        <v>18</v>
      </c>
      <c r="V3" s="17">
        <v>19</v>
      </c>
    </row>
    <row r="4" spans="1:22" s="3" customFormat="1" x14ac:dyDescent="0.2">
      <c r="B4" s="95" t="s">
        <v>171</v>
      </c>
      <c r="C4" s="96"/>
      <c r="D4" s="96"/>
      <c r="E4" s="96"/>
      <c r="F4" s="96"/>
      <c r="G4" s="96"/>
      <c r="H4" s="96"/>
      <c r="I4" s="96"/>
      <c r="J4" s="96"/>
      <c r="K4" s="96"/>
      <c r="L4" s="96"/>
      <c r="M4" s="96"/>
      <c r="N4" s="96"/>
      <c r="O4" s="96"/>
      <c r="P4" s="96"/>
      <c r="Q4" s="96"/>
      <c r="R4" s="96"/>
      <c r="S4" s="96"/>
      <c r="T4" s="96"/>
      <c r="U4" s="96"/>
      <c r="V4" s="97"/>
    </row>
    <row r="5" spans="1:22" ht="78" x14ac:dyDescent="0.15">
      <c r="A5" s="4" t="s">
        <v>6</v>
      </c>
      <c r="B5" s="21" t="s">
        <v>5</v>
      </c>
      <c r="C5" s="11"/>
      <c r="D5" s="11"/>
      <c r="E5" s="10" t="s">
        <v>25</v>
      </c>
      <c r="F5" s="10" t="s">
        <v>28</v>
      </c>
      <c r="G5" s="12" t="s">
        <v>31</v>
      </c>
      <c r="H5" s="10">
        <v>297</v>
      </c>
      <c r="I5" s="13">
        <v>1.02</v>
      </c>
      <c r="J5" s="40" t="s">
        <v>40</v>
      </c>
      <c r="K5" s="15" t="s">
        <v>34</v>
      </c>
      <c r="L5" s="15" t="s">
        <v>34</v>
      </c>
      <c r="M5" s="15" t="s">
        <v>34</v>
      </c>
      <c r="N5" s="15" t="s">
        <v>34</v>
      </c>
      <c r="O5" s="15" t="s">
        <v>34</v>
      </c>
      <c r="P5" s="15" t="s">
        <v>36</v>
      </c>
      <c r="Q5" s="15" t="s">
        <v>34</v>
      </c>
      <c r="R5" s="21" t="s">
        <v>38</v>
      </c>
      <c r="S5" s="21" t="s">
        <v>38</v>
      </c>
      <c r="T5" s="21" t="s">
        <v>38</v>
      </c>
      <c r="U5" s="10" t="s">
        <v>41</v>
      </c>
      <c r="V5" s="14" t="s">
        <v>35</v>
      </c>
    </row>
    <row r="6" spans="1:22" ht="66.75" x14ac:dyDescent="0.15">
      <c r="A6" s="4" t="s">
        <v>4</v>
      </c>
      <c r="B6" s="21" t="s">
        <v>3</v>
      </c>
      <c r="C6" s="11"/>
      <c r="D6" s="11"/>
      <c r="E6" s="10" t="s">
        <v>26</v>
      </c>
      <c r="F6" s="10" t="s">
        <v>29</v>
      </c>
      <c r="G6" s="12" t="s">
        <v>32</v>
      </c>
      <c r="H6" s="10">
        <v>366</v>
      </c>
      <c r="I6" s="19">
        <v>0.08</v>
      </c>
      <c r="J6" s="40" t="s">
        <v>40</v>
      </c>
      <c r="K6" s="15" t="s">
        <v>34</v>
      </c>
      <c r="L6" s="15" t="s">
        <v>34</v>
      </c>
      <c r="M6" s="15" t="s">
        <v>34</v>
      </c>
      <c r="N6" s="15" t="s">
        <v>34</v>
      </c>
      <c r="O6" s="15" t="s">
        <v>34</v>
      </c>
      <c r="P6" s="15" t="s">
        <v>37</v>
      </c>
      <c r="Q6" s="15" t="s">
        <v>34</v>
      </c>
      <c r="R6" s="21" t="s">
        <v>38</v>
      </c>
      <c r="S6" s="21" t="s">
        <v>38</v>
      </c>
      <c r="T6" s="21" t="s">
        <v>38</v>
      </c>
      <c r="U6" s="10" t="s">
        <v>42</v>
      </c>
      <c r="V6" s="23" t="s">
        <v>44</v>
      </c>
    </row>
    <row r="7" spans="1:22" ht="66.75" x14ac:dyDescent="0.15">
      <c r="A7" s="4"/>
      <c r="B7" s="21" t="s">
        <v>2</v>
      </c>
      <c r="C7" s="11"/>
      <c r="D7" s="11"/>
      <c r="E7" s="10" t="s">
        <v>26</v>
      </c>
      <c r="F7" s="10" t="s">
        <v>29</v>
      </c>
      <c r="G7" s="12" t="s">
        <v>32</v>
      </c>
      <c r="H7" s="10">
        <v>368</v>
      </c>
      <c r="I7" s="19">
        <v>2.0699999999999998</v>
      </c>
      <c r="J7" s="40" t="s">
        <v>40</v>
      </c>
      <c r="K7" s="15" t="s">
        <v>34</v>
      </c>
      <c r="L7" s="15" t="s">
        <v>34</v>
      </c>
      <c r="M7" s="15" t="s">
        <v>34</v>
      </c>
      <c r="N7" s="15" t="s">
        <v>34</v>
      </c>
      <c r="O7" s="15" t="s">
        <v>34</v>
      </c>
      <c r="P7" s="15" t="s">
        <v>37</v>
      </c>
      <c r="Q7" s="15" t="s">
        <v>34</v>
      </c>
      <c r="R7" s="21" t="s">
        <v>38</v>
      </c>
      <c r="S7" s="21" t="s">
        <v>38</v>
      </c>
      <c r="T7" s="21" t="s">
        <v>38</v>
      </c>
      <c r="U7" s="10" t="s">
        <v>43</v>
      </c>
      <c r="V7" s="23" t="s">
        <v>45</v>
      </c>
    </row>
    <row r="8" spans="1:22" s="2" customFormat="1" ht="22.5" x14ac:dyDescent="0.15">
      <c r="A8" s="7"/>
      <c r="B8" s="24">
        <v>4</v>
      </c>
      <c r="C8" s="24"/>
      <c r="D8" s="24"/>
      <c r="E8" s="21" t="s">
        <v>27</v>
      </c>
      <c r="F8" s="21" t="s">
        <v>30</v>
      </c>
      <c r="G8" s="16" t="s">
        <v>33</v>
      </c>
      <c r="H8" s="21" t="s">
        <v>3</v>
      </c>
      <c r="I8" s="19">
        <v>0.14000000000000001</v>
      </c>
      <c r="J8" s="40" t="s">
        <v>40</v>
      </c>
      <c r="K8" s="15" t="s">
        <v>34</v>
      </c>
      <c r="L8" s="15" t="s">
        <v>34</v>
      </c>
      <c r="M8" s="15" t="s">
        <v>34</v>
      </c>
      <c r="N8" s="15" t="s">
        <v>34</v>
      </c>
      <c r="O8" s="15" t="s">
        <v>34</v>
      </c>
      <c r="P8" s="15" t="s">
        <v>50</v>
      </c>
      <c r="Q8" s="21" t="s">
        <v>34</v>
      </c>
      <c r="R8" s="21" t="s">
        <v>38</v>
      </c>
      <c r="S8" s="21" t="s">
        <v>38</v>
      </c>
      <c r="T8" s="21" t="s">
        <v>38</v>
      </c>
      <c r="U8" s="10" t="s">
        <v>47</v>
      </c>
      <c r="V8" s="94" t="s">
        <v>51</v>
      </c>
    </row>
    <row r="9" spans="1:22" ht="22.5" x14ac:dyDescent="0.15">
      <c r="B9" s="26" t="s">
        <v>0</v>
      </c>
      <c r="C9" s="26"/>
      <c r="D9" s="26"/>
      <c r="E9" s="21" t="s">
        <v>27</v>
      </c>
      <c r="F9" s="21" t="s">
        <v>30</v>
      </c>
      <c r="G9" s="16" t="s">
        <v>33</v>
      </c>
      <c r="H9" s="21" t="s">
        <v>2</v>
      </c>
      <c r="I9" s="19">
        <v>0.26</v>
      </c>
      <c r="J9" s="40" t="s">
        <v>40</v>
      </c>
      <c r="K9" s="15" t="s">
        <v>34</v>
      </c>
      <c r="L9" s="15" t="s">
        <v>34</v>
      </c>
      <c r="M9" s="15" t="s">
        <v>34</v>
      </c>
      <c r="N9" s="15" t="s">
        <v>34</v>
      </c>
      <c r="O9" s="15" t="s">
        <v>34</v>
      </c>
      <c r="P9" s="15" t="s">
        <v>50</v>
      </c>
      <c r="Q9" s="21" t="s">
        <v>34</v>
      </c>
      <c r="R9" s="21" t="s">
        <v>38</v>
      </c>
      <c r="S9" s="21" t="s">
        <v>38</v>
      </c>
      <c r="T9" s="21" t="s">
        <v>38</v>
      </c>
      <c r="U9" s="10" t="s">
        <v>46</v>
      </c>
      <c r="V9" s="94"/>
    </row>
    <row r="10" spans="1:22" x14ac:dyDescent="0.2">
      <c r="B10" s="72" t="s">
        <v>323</v>
      </c>
      <c r="C10" s="72"/>
      <c r="D10" s="72"/>
      <c r="E10" s="72"/>
      <c r="F10" s="72"/>
      <c r="G10" s="72"/>
      <c r="H10" s="72"/>
      <c r="I10" s="18">
        <v>3.57</v>
      </c>
      <c r="J10" s="40"/>
      <c r="K10" s="15"/>
      <c r="L10" s="15"/>
      <c r="M10" s="15" t="s">
        <v>34</v>
      </c>
      <c r="N10" s="15"/>
      <c r="O10" s="15"/>
      <c r="P10" s="15"/>
      <c r="Q10" s="21"/>
      <c r="R10" s="21"/>
      <c r="S10" s="21"/>
      <c r="T10" s="21"/>
      <c r="U10" s="10"/>
      <c r="V10" s="14"/>
    </row>
    <row r="11" spans="1:22" x14ac:dyDescent="0.2">
      <c r="B11" s="72" t="s">
        <v>172</v>
      </c>
      <c r="C11" s="72"/>
      <c r="D11" s="72"/>
      <c r="E11" s="72"/>
      <c r="F11" s="72"/>
      <c r="G11" s="72"/>
      <c r="H11" s="72"/>
      <c r="I11" s="72"/>
      <c r="J11" s="72"/>
      <c r="K11" s="72"/>
      <c r="L11" s="72"/>
      <c r="M11" s="72"/>
      <c r="N11" s="72"/>
      <c r="O11" s="72"/>
      <c r="P11" s="72"/>
      <c r="Q11" s="72"/>
      <c r="R11" s="72"/>
      <c r="S11" s="72"/>
      <c r="T11" s="72"/>
      <c r="U11" s="72"/>
      <c r="V11" s="72"/>
    </row>
    <row r="12" spans="1:22" ht="45" x14ac:dyDescent="0.15">
      <c r="B12" s="26" t="s">
        <v>174</v>
      </c>
      <c r="C12" s="26"/>
      <c r="D12" s="26"/>
      <c r="E12" s="26" t="s">
        <v>52</v>
      </c>
      <c r="F12" s="26" t="s">
        <v>53</v>
      </c>
      <c r="G12" s="16" t="s">
        <v>54</v>
      </c>
      <c r="H12" s="16">
        <v>114</v>
      </c>
      <c r="I12" s="26">
        <v>13.07</v>
      </c>
      <c r="J12" s="26" t="s">
        <v>40</v>
      </c>
      <c r="K12" s="26" t="s">
        <v>20</v>
      </c>
      <c r="L12" s="21" t="s">
        <v>20</v>
      </c>
      <c r="M12" s="26" t="s">
        <v>20</v>
      </c>
      <c r="N12" s="26" t="s">
        <v>20</v>
      </c>
      <c r="O12" s="26" t="s">
        <v>20</v>
      </c>
      <c r="P12" s="26" t="s">
        <v>117</v>
      </c>
      <c r="Q12" s="26" t="s">
        <v>20</v>
      </c>
      <c r="R12" s="26" t="s">
        <v>20</v>
      </c>
      <c r="S12" s="26" t="s">
        <v>20</v>
      </c>
      <c r="T12" s="26" t="s">
        <v>20</v>
      </c>
      <c r="U12" s="26" t="s">
        <v>55</v>
      </c>
      <c r="V12" s="26"/>
    </row>
    <row r="13" spans="1:22" ht="66.75" x14ac:dyDescent="0.15">
      <c r="B13" s="26" t="s">
        <v>175</v>
      </c>
      <c r="C13" s="26"/>
      <c r="D13" s="26"/>
      <c r="E13" s="79" t="s">
        <v>56</v>
      </c>
      <c r="F13" s="79" t="s">
        <v>57</v>
      </c>
      <c r="G13" s="79" t="s">
        <v>58</v>
      </c>
      <c r="H13" s="16">
        <v>313</v>
      </c>
      <c r="I13" s="79">
        <v>2.12</v>
      </c>
      <c r="J13" s="26" t="s">
        <v>40</v>
      </c>
      <c r="K13" s="26" t="s">
        <v>59</v>
      </c>
      <c r="L13" s="21">
        <v>46</v>
      </c>
      <c r="M13" s="26" t="s">
        <v>60</v>
      </c>
      <c r="N13" s="26" t="s">
        <v>61</v>
      </c>
      <c r="O13" s="26" t="s">
        <v>20</v>
      </c>
      <c r="P13" s="26" t="s">
        <v>62</v>
      </c>
      <c r="Q13" s="26"/>
      <c r="R13" s="26"/>
      <c r="S13" s="26"/>
      <c r="T13" s="26"/>
      <c r="U13" s="26" t="s">
        <v>63</v>
      </c>
      <c r="V13" s="26"/>
    </row>
    <row r="14" spans="1:22" ht="48" customHeight="1" x14ac:dyDescent="0.15">
      <c r="B14" s="26" t="s">
        <v>176</v>
      </c>
      <c r="C14" s="26"/>
      <c r="D14" s="26"/>
      <c r="E14" s="79"/>
      <c r="F14" s="79"/>
      <c r="G14" s="79"/>
      <c r="H14" s="16">
        <v>371</v>
      </c>
      <c r="I14" s="79"/>
      <c r="J14" s="26" t="s">
        <v>40</v>
      </c>
      <c r="K14" s="26" t="s">
        <v>20</v>
      </c>
      <c r="L14" s="21" t="s">
        <v>20</v>
      </c>
      <c r="M14" s="26"/>
      <c r="N14" s="26"/>
      <c r="O14" s="26" t="s">
        <v>20</v>
      </c>
      <c r="P14" s="26" t="s">
        <v>64</v>
      </c>
      <c r="Q14" s="26"/>
      <c r="R14" s="26"/>
      <c r="S14" s="26"/>
      <c r="T14" s="26">
        <v>46</v>
      </c>
      <c r="U14" s="26" t="s">
        <v>65</v>
      </c>
      <c r="V14" s="26"/>
    </row>
    <row r="15" spans="1:22" ht="48" customHeight="1" x14ac:dyDescent="0.15">
      <c r="B15" s="26" t="s">
        <v>177</v>
      </c>
      <c r="C15" s="26"/>
      <c r="D15" s="26"/>
      <c r="E15" s="79"/>
      <c r="F15" s="79"/>
      <c r="G15" s="79"/>
      <c r="H15" s="16">
        <v>372</v>
      </c>
      <c r="I15" s="79"/>
      <c r="J15" s="26" t="s">
        <v>40</v>
      </c>
      <c r="K15" s="26" t="s">
        <v>20</v>
      </c>
      <c r="L15" s="21" t="s">
        <v>20</v>
      </c>
      <c r="M15" s="26"/>
      <c r="N15" s="26"/>
      <c r="O15" s="26" t="s">
        <v>20</v>
      </c>
      <c r="P15" s="26" t="s">
        <v>64</v>
      </c>
      <c r="Q15" s="26" t="s">
        <v>20</v>
      </c>
      <c r="R15" s="26" t="s">
        <v>20</v>
      </c>
      <c r="S15" s="26" t="s">
        <v>20</v>
      </c>
      <c r="T15" s="26">
        <v>46</v>
      </c>
      <c r="U15" s="26" t="s">
        <v>66</v>
      </c>
      <c r="V15" s="26"/>
    </row>
    <row r="16" spans="1:22" ht="33.75" x14ac:dyDescent="0.15">
      <c r="B16" s="26" t="s">
        <v>177</v>
      </c>
      <c r="C16" s="26"/>
      <c r="D16" s="26"/>
      <c r="E16" s="26" t="s">
        <v>67</v>
      </c>
      <c r="F16" s="26" t="s">
        <v>68</v>
      </c>
      <c r="G16" s="16" t="s">
        <v>69</v>
      </c>
      <c r="H16" s="16">
        <v>55</v>
      </c>
      <c r="I16" s="26">
        <v>4</v>
      </c>
      <c r="J16" s="26" t="s">
        <v>40</v>
      </c>
      <c r="K16" s="26" t="s">
        <v>20</v>
      </c>
      <c r="L16" s="21" t="s">
        <v>20</v>
      </c>
      <c r="M16" s="26" t="s">
        <v>70</v>
      </c>
      <c r="N16" s="26" t="s">
        <v>71</v>
      </c>
      <c r="O16" s="26" t="s">
        <v>20</v>
      </c>
      <c r="P16" s="26" t="s">
        <v>72</v>
      </c>
      <c r="Q16" s="26" t="s">
        <v>20</v>
      </c>
      <c r="R16" s="26" t="s">
        <v>20</v>
      </c>
      <c r="S16" s="26" t="s">
        <v>20</v>
      </c>
      <c r="T16" s="26">
        <v>42</v>
      </c>
      <c r="U16" s="26" t="s">
        <v>73</v>
      </c>
      <c r="V16" s="26"/>
    </row>
    <row r="17" spans="1:22" ht="144" customHeight="1" x14ac:dyDescent="0.15">
      <c r="B17" s="26" t="s">
        <v>178</v>
      </c>
      <c r="C17" s="26"/>
      <c r="D17" s="26"/>
      <c r="E17" s="79" t="s">
        <v>74</v>
      </c>
      <c r="F17" s="79" t="s">
        <v>75</v>
      </c>
      <c r="G17" s="79" t="s">
        <v>76</v>
      </c>
      <c r="H17" s="16">
        <v>436</v>
      </c>
      <c r="I17" s="79">
        <v>5.27</v>
      </c>
      <c r="J17" s="26" t="s">
        <v>40</v>
      </c>
      <c r="K17" s="26" t="s">
        <v>20</v>
      </c>
      <c r="L17" s="21" t="s">
        <v>20</v>
      </c>
      <c r="M17" s="26" t="s">
        <v>34</v>
      </c>
      <c r="N17" s="26" t="s">
        <v>77</v>
      </c>
      <c r="O17" s="26" t="s">
        <v>20</v>
      </c>
      <c r="P17" s="26" t="s">
        <v>78</v>
      </c>
      <c r="Q17" s="26" t="s">
        <v>20</v>
      </c>
      <c r="R17" s="26" t="s">
        <v>20</v>
      </c>
      <c r="S17" s="26" t="s">
        <v>20</v>
      </c>
      <c r="T17" s="26"/>
      <c r="U17" s="26" t="s">
        <v>79</v>
      </c>
      <c r="V17" s="26"/>
    </row>
    <row r="18" spans="1:22" ht="108" customHeight="1" x14ac:dyDescent="0.15">
      <c r="B18" s="26" t="s">
        <v>179</v>
      </c>
      <c r="C18" s="26"/>
      <c r="D18" s="26"/>
      <c r="E18" s="79"/>
      <c r="F18" s="79"/>
      <c r="G18" s="79"/>
      <c r="H18" s="16">
        <v>439</v>
      </c>
      <c r="I18" s="79"/>
      <c r="J18" s="26" t="s">
        <v>40</v>
      </c>
      <c r="K18" s="26" t="s">
        <v>20</v>
      </c>
      <c r="L18" s="21" t="s">
        <v>20</v>
      </c>
      <c r="M18" s="26" t="s">
        <v>34</v>
      </c>
      <c r="N18" s="26" t="s">
        <v>77</v>
      </c>
      <c r="O18" s="26" t="s">
        <v>20</v>
      </c>
      <c r="P18" s="26" t="s">
        <v>80</v>
      </c>
      <c r="Q18" s="26" t="s">
        <v>20</v>
      </c>
      <c r="R18" s="26" t="s">
        <v>20</v>
      </c>
      <c r="S18" s="26" t="s">
        <v>20</v>
      </c>
      <c r="T18" s="26"/>
      <c r="U18" s="26" t="s">
        <v>81</v>
      </c>
      <c r="V18" s="26"/>
    </row>
    <row r="19" spans="1:22" ht="22.5" x14ac:dyDescent="0.15">
      <c r="B19" s="26" t="s">
        <v>180</v>
      </c>
      <c r="C19" s="26"/>
      <c r="D19" s="26"/>
      <c r="E19" s="26" t="s">
        <v>82</v>
      </c>
      <c r="F19" s="26" t="s">
        <v>83</v>
      </c>
      <c r="G19" s="16" t="s">
        <v>84</v>
      </c>
      <c r="H19" s="16" t="s">
        <v>85</v>
      </c>
      <c r="I19" s="26">
        <v>4.28</v>
      </c>
      <c r="J19" s="26" t="s">
        <v>40</v>
      </c>
      <c r="K19" s="26" t="s">
        <v>20</v>
      </c>
      <c r="L19" s="21" t="s">
        <v>20</v>
      </c>
      <c r="M19" s="26" t="s">
        <v>86</v>
      </c>
      <c r="N19" s="26" t="s">
        <v>71</v>
      </c>
      <c r="O19" s="26" t="s">
        <v>20</v>
      </c>
      <c r="P19" s="26" t="s">
        <v>87</v>
      </c>
      <c r="Q19" s="26" t="s">
        <v>20</v>
      </c>
      <c r="R19" s="26" t="s">
        <v>20</v>
      </c>
      <c r="S19" s="26" t="s">
        <v>20</v>
      </c>
      <c r="T19" s="26">
        <v>31</v>
      </c>
      <c r="U19" s="26" t="s">
        <v>88</v>
      </c>
      <c r="V19" s="26"/>
    </row>
    <row r="20" spans="1:22" ht="22.5" x14ac:dyDescent="0.15">
      <c r="B20" s="26" t="s">
        <v>181</v>
      </c>
      <c r="C20" s="26"/>
      <c r="D20" s="26"/>
      <c r="E20" s="26" t="s">
        <v>89</v>
      </c>
      <c r="F20" s="26" t="s">
        <v>90</v>
      </c>
      <c r="G20" s="16" t="s">
        <v>91</v>
      </c>
      <c r="H20" s="16" t="s">
        <v>92</v>
      </c>
      <c r="I20" s="26">
        <v>1.33</v>
      </c>
      <c r="J20" s="26" t="s">
        <v>40</v>
      </c>
      <c r="K20" s="26" t="s">
        <v>20</v>
      </c>
      <c r="L20" s="21" t="s">
        <v>20</v>
      </c>
      <c r="M20" s="26" t="s">
        <v>93</v>
      </c>
      <c r="N20" s="26" t="s">
        <v>71</v>
      </c>
      <c r="O20" s="26" t="s">
        <v>20</v>
      </c>
      <c r="P20" s="26" t="s">
        <v>94</v>
      </c>
      <c r="Q20" s="26" t="s">
        <v>20</v>
      </c>
      <c r="R20" s="26" t="s">
        <v>20</v>
      </c>
      <c r="S20" s="26" t="s">
        <v>20</v>
      </c>
      <c r="T20" s="26">
        <v>15</v>
      </c>
      <c r="U20" s="26" t="s">
        <v>88</v>
      </c>
      <c r="V20" s="26"/>
    </row>
    <row r="21" spans="1:22" ht="22.5" x14ac:dyDescent="0.15">
      <c r="B21" s="26" t="s">
        <v>182</v>
      </c>
      <c r="C21" s="26"/>
      <c r="D21" s="26"/>
      <c r="E21" s="79" t="s">
        <v>95</v>
      </c>
      <c r="F21" s="79" t="s">
        <v>96</v>
      </c>
      <c r="G21" s="79" t="s">
        <v>97</v>
      </c>
      <c r="H21" s="16" t="s">
        <v>98</v>
      </c>
      <c r="I21" s="79">
        <v>2.14</v>
      </c>
      <c r="J21" s="26" t="s">
        <v>40</v>
      </c>
      <c r="K21" s="26" t="s">
        <v>20</v>
      </c>
      <c r="L21" s="21" t="s">
        <v>20</v>
      </c>
      <c r="M21" s="26" t="s">
        <v>99</v>
      </c>
      <c r="N21" s="26" t="s">
        <v>20</v>
      </c>
      <c r="O21" s="26" t="s">
        <v>20</v>
      </c>
      <c r="P21" s="26" t="s">
        <v>100</v>
      </c>
      <c r="Q21" s="26" t="s">
        <v>20</v>
      </c>
      <c r="R21" s="26" t="s">
        <v>20</v>
      </c>
      <c r="S21" s="26" t="s">
        <v>20</v>
      </c>
      <c r="T21" s="26" t="s">
        <v>20</v>
      </c>
      <c r="U21" s="26" t="s">
        <v>88</v>
      </c>
      <c r="V21" s="26"/>
    </row>
    <row r="22" spans="1:22" ht="33.75" x14ac:dyDescent="0.15">
      <c r="B22" s="26" t="s">
        <v>183</v>
      </c>
      <c r="C22" s="26"/>
      <c r="D22" s="26"/>
      <c r="E22" s="79"/>
      <c r="F22" s="79"/>
      <c r="G22" s="79"/>
      <c r="H22" s="16" t="s">
        <v>101</v>
      </c>
      <c r="I22" s="79"/>
      <c r="J22" s="26" t="s">
        <v>40</v>
      </c>
      <c r="K22" s="26" t="s">
        <v>20</v>
      </c>
      <c r="L22" s="21" t="s">
        <v>20</v>
      </c>
      <c r="M22" s="26" t="s">
        <v>20</v>
      </c>
      <c r="N22" s="26"/>
      <c r="O22" s="26" t="s">
        <v>20</v>
      </c>
      <c r="P22" s="26" t="s">
        <v>102</v>
      </c>
      <c r="Q22" s="26" t="s">
        <v>20</v>
      </c>
      <c r="R22" s="26" t="s">
        <v>20</v>
      </c>
      <c r="S22" s="26" t="s">
        <v>20</v>
      </c>
      <c r="T22" s="26" t="s">
        <v>20</v>
      </c>
      <c r="U22" s="26" t="s">
        <v>88</v>
      </c>
      <c r="V22" s="26"/>
    </row>
    <row r="23" spans="1:22" ht="55.5" x14ac:dyDescent="0.15">
      <c r="B23" s="26" t="s">
        <v>184</v>
      </c>
      <c r="C23" s="26"/>
      <c r="D23" s="26"/>
      <c r="E23" s="79" t="s">
        <v>103</v>
      </c>
      <c r="F23" s="79" t="s">
        <v>104</v>
      </c>
      <c r="G23" s="79" t="s">
        <v>97</v>
      </c>
      <c r="H23" s="16">
        <v>78</v>
      </c>
      <c r="I23" s="79">
        <v>5.17</v>
      </c>
      <c r="J23" s="26" t="s">
        <v>40</v>
      </c>
      <c r="K23" s="26" t="s">
        <v>20</v>
      </c>
      <c r="L23" s="21" t="s">
        <v>20</v>
      </c>
      <c r="M23" s="26" t="s">
        <v>105</v>
      </c>
      <c r="N23" s="26" t="s">
        <v>71</v>
      </c>
      <c r="O23" s="26" t="s">
        <v>20</v>
      </c>
      <c r="P23" s="26" t="s">
        <v>106</v>
      </c>
      <c r="Q23" s="26" t="s">
        <v>20</v>
      </c>
      <c r="R23" s="26" t="s">
        <v>20</v>
      </c>
      <c r="S23" s="26" t="s">
        <v>20</v>
      </c>
      <c r="T23" s="26">
        <v>34</v>
      </c>
      <c r="U23" s="26" t="s">
        <v>107</v>
      </c>
      <c r="V23" s="26"/>
    </row>
    <row r="24" spans="1:22" ht="22.5" x14ac:dyDescent="0.15">
      <c r="B24" s="26" t="s">
        <v>185</v>
      </c>
      <c r="C24" s="26"/>
      <c r="D24" s="26"/>
      <c r="E24" s="79"/>
      <c r="F24" s="79"/>
      <c r="G24" s="79"/>
      <c r="H24" s="16">
        <v>187</v>
      </c>
      <c r="I24" s="79"/>
      <c r="J24" s="26" t="s">
        <v>40</v>
      </c>
      <c r="K24" s="26" t="s">
        <v>20</v>
      </c>
      <c r="L24" s="21" t="s">
        <v>20</v>
      </c>
      <c r="M24" s="26" t="s">
        <v>20</v>
      </c>
      <c r="N24" s="26" t="s">
        <v>71</v>
      </c>
      <c r="O24" s="26" t="s">
        <v>20</v>
      </c>
      <c r="P24" s="26" t="s">
        <v>108</v>
      </c>
      <c r="Q24" s="26" t="s">
        <v>20</v>
      </c>
      <c r="R24" s="26" t="s">
        <v>20</v>
      </c>
      <c r="S24" s="26" t="s">
        <v>20</v>
      </c>
      <c r="T24" s="26" t="s">
        <v>20</v>
      </c>
      <c r="U24" s="26" t="s">
        <v>109</v>
      </c>
      <c r="V24" s="26"/>
    </row>
    <row r="25" spans="1:22" ht="22.5" x14ac:dyDescent="0.15">
      <c r="B25" s="26" t="s">
        <v>186</v>
      </c>
      <c r="C25" s="26"/>
      <c r="D25" s="26"/>
      <c r="E25" s="79"/>
      <c r="F25" s="79"/>
      <c r="G25" s="79"/>
      <c r="H25" s="16">
        <v>188</v>
      </c>
      <c r="I25" s="79"/>
      <c r="J25" s="26" t="s">
        <v>40</v>
      </c>
      <c r="K25" s="26" t="s">
        <v>20</v>
      </c>
      <c r="L25" s="21" t="s">
        <v>20</v>
      </c>
      <c r="M25" s="26" t="s">
        <v>20</v>
      </c>
      <c r="N25" s="26" t="s">
        <v>71</v>
      </c>
      <c r="O25" s="26" t="s">
        <v>20</v>
      </c>
      <c r="P25" s="26" t="s">
        <v>110</v>
      </c>
      <c r="Q25" s="26" t="s">
        <v>20</v>
      </c>
      <c r="R25" s="26" t="s">
        <v>20</v>
      </c>
      <c r="S25" s="26" t="s">
        <v>20</v>
      </c>
      <c r="T25" s="26" t="s">
        <v>20</v>
      </c>
      <c r="U25" s="26" t="s">
        <v>111</v>
      </c>
      <c r="V25" s="26"/>
    </row>
    <row r="26" spans="1:22" ht="55.5" x14ac:dyDescent="0.15">
      <c r="B26" s="26" t="s">
        <v>187</v>
      </c>
      <c r="C26" s="26"/>
      <c r="D26" s="26"/>
      <c r="E26" s="79"/>
      <c r="F26" s="79"/>
      <c r="G26" s="79"/>
      <c r="H26" s="16">
        <v>215</v>
      </c>
      <c r="I26" s="79"/>
      <c r="J26" s="26" t="s">
        <v>40</v>
      </c>
      <c r="K26" s="26" t="s">
        <v>20</v>
      </c>
      <c r="L26" s="21" t="s">
        <v>20</v>
      </c>
      <c r="M26" s="26" t="s">
        <v>20</v>
      </c>
      <c r="N26" s="26" t="s">
        <v>71</v>
      </c>
      <c r="O26" s="26" t="s">
        <v>20</v>
      </c>
      <c r="P26" s="26" t="s">
        <v>112</v>
      </c>
      <c r="Q26" s="26" t="s">
        <v>20</v>
      </c>
      <c r="R26" s="26" t="s">
        <v>20</v>
      </c>
      <c r="S26" s="26" t="s">
        <v>20</v>
      </c>
      <c r="T26" s="26" t="s">
        <v>20</v>
      </c>
      <c r="U26" s="26" t="s">
        <v>113</v>
      </c>
      <c r="V26" s="26"/>
    </row>
    <row r="27" spans="1:22" ht="22.5" x14ac:dyDescent="0.15">
      <c r="B27" s="26" t="s">
        <v>188</v>
      </c>
      <c r="C27" s="26"/>
      <c r="D27" s="26"/>
      <c r="E27" s="26" t="s">
        <v>114</v>
      </c>
      <c r="F27" s="26" t="s">
        <v>68</v>
      </c>
      <c r="G27" s="16" t="s">
        <v>115</v>
      </c>
      <c r="H27" s="16">
        <v>251</v>
      </c>
      <c r="I27" s="26">
        <v>2.31</v>
      </c>
      <c r="J27" s="26" t="s">
        <v>40</v>
      </c>
      <c r="K27" s="26" t="s">
        <v>20</v>
      </c>
      <c r="L27" s="21" t="s">
        <v>20</v>
      </c>
      <c r="M27" s="26">
        <v>2.31</v>
      </c>
      <c r="N27" s="26" t="s">
        <v>71</v>
      </c>
      <c r="O27" s="26" t="s">
        <v>20</v>
      </c>
      <c r="P27" s="26" t="s">
        <v>116</v>
      </c>
      <c r="Q27" s="26" t="s">
        <v>20</v>
      </c>
      <c r="R27" s="26" t="s">
        <v>20</v>
      </c>
      <c r="S27" s="26" t="s">
        <v>20</v>
      </c>
      <c r="T27" s="26">
        <v>43</v>
      </c>
      <c r="U27" s="26" t="s">
        <v>88</v>
      </c>
      <c r="V27" s="26"/>
    </row>
    <row r="28" spans="1:22" ht="15" customHeight="1" x14ac:dyDescent="0.2">
      <c r="A28" s="27"/>
      <c r="B28" s="92" t="s">
        <v>24</v>
      </c>
      <c r="C28" s="93"/>
      <c r="D28" s="93"/>
      <c r="E28" s="93"/>
      <c r="F28" s="93"/>
      <c r="G28" s="93"/>
      <c r="H28" s="93"/>
      <c r="I28" s="41">
        <v>42.09</v>
      </c>
      <c r="J28" s="42"/>
      <c r="K28" s="43"/>
      <c r="L28" s="44"/>
      <c r="M28" s="45">
        <v>25.15</v>
      </c>
      <c r="N28" s="44"/>
      <c r="O28" s="44"/>
      <c r="P28" s="45"/>
      <c r="Q28" s="44"/>
      <c r="R28" s="44"/>
      <c r="S28" s="44"/>
      <c r="T28" s="44"/>
      <c r="U28" s="44"/>
      <c r="V28" s="44"/>
    </row>
    <row r="29" spans="1:22" x14ac:dyDescent="0.2">
      <c r="B29" s="72" t="s">
        <v>173</v>
      </c>
      <c r="C29" s="72"/>
      <c r="D29" s="72"/>
      <c r="E29" s="72"/>
      <c r="F29" s="72"/>
      <c r="G29" s="72"/>
      <c r="H29" s="72"/>
      <c r="I29" s="72"/>
      <c r="J29" s="72"/>
      <c r="K29" s="72"/>
      <c r="L29" s="72"/>
      <c r="M29" s="72"/>
      <c r="N29" s="72"/>
      <c r="O29" s="72"/>
      <c r="P29" s="72"/>
      <c r="Q29" s="72"/>
      <c r="R29" s="72"/>
      <c r="S29" s="72"/>
      <c r="T29" s="72"/>
      <c r="U29" s="72"/>
      <c r="V29" s="72"/>
    </row>
    <row r="30" spans="1:22" ht="45" x14ac:dyDescent="0.15">
      <c r="B30" s="26" t="s">
        <v>189</v>
      </c>
      <c r="C30" s="26"/>
      <c r="D30" s="26"/>
      <c r="E30" s="79" t="s">
        <v>118</v>
      </c>
      <c r="F30" s="79" t="s">
        <v>119</v>
      </c>
      <c r="G30" s="16" t="s">
        <v>120</v>
      </c>
      <c r="H30" s="16" t="s">
        <v>121</v>
      </c>
      <c r="I30" s="79" t="s">
        <v>122</v>
      </c>
      <c r="J30" s="26" t="s">
        <v>40</v>
      </c>
      <c r="K30" s="26" t="s">
        <v>59</v>
      </c>
      <c r="L30" s="21">
        <v>100</v>
      </c>
      <c r="M30" s="26">
        <v>6</v>
      </c>
      <c r="N30" s="26" t="s">
        <v>123</v>
      </c>
      <c r="O30" s="26" t="s">
        <v>20</v>
      </c>
      <c r="P30" s="26" t="s">
        <v>124</v>
      </c>
      <c r="Q30" s="26" t="s">
        <v>20</v>
      </c>
      <c r="R30" s="26" t="s">
        <v>20</v>
      </c>
      <c r="S30" s="26" t="s">
        <v>20</v>
      </c>
      <c r="T30" s="26">
        <v>100</v>
      </c>
      <c r="U30" s="26" t="s">
        <v>125</v>
      </c>
      <c r="V30" s="26"/>
    </row>
    <row r="31" spans="1:22" ht="45" x14ac:dyDescent="0.15">
      <c r="B31" s="26" t="s">
        <v>190</v>
      </c>
      <c r="C31" s="26"/>
      <c r="D31" s="26"/>
      <c r="E31" s="79"/>
      <c r="F31" s="79"/>
      <c r="G31" s="16" t="s">
        <v>120</v>
      </c>
      <c r="H31" s="16" t="s">
        <v>126</v>
      </c>
      <c r="I31" s="79"/>
      <c r="J31" s="26"/>
      <c r="K31" s="26"/>
      <c r="L31" s="21"/>
      <c r="M31" s="26"/>
      <c r="N31" s="26"/>
      <c r="O31" s="26"/>
      <c r="P31" s="26"/>
      <c r="Q31" s="26" t="s">
        <v>20</v>
      </c>
      <c r="R31" s="26" t="s">
        <v>20</v>
      </c>
      <c r="S31" s="26" t="s">
        <v>20</v>
      </c>
      <c r="T31" s="26"/>
      <c r="U31" s="26" t="s">
        <v>127</v>
      </c>
      <c r="V31" s="26"/>
    </row>
    <row r="32" spans="1:22" ht="45" x14ac:dyDescent="0.15">
      <c r="B32" s="26" t="s">
        <v>191</v>
      </c>
      <c r="C32" s="26"/>
      <c r="D32" s="26"/>
      <c r="E32" s="79" t="s">
        <v>128</v>
      </c>
      <c r="F32" s="79" t="s">
        <v>129</v>
      </c>
      <c r="G32" s="16" t="s">
        <v>130</v>
      </c>
      <c r="H32" s="16">
        <v>736</v>
      </c>
      <c r="I32" s="79">
        <v>3.01</v>
      </c>
      <c r="J32" s="26" t="s">
        <v>40</v>
      </c>
      <c r="K32" s="26" t="s">
        <v>131</v>
      </c>
      <c r="L32" s="21">
        <v>0</v>
      </c>
      <c r="M32" s="26" t="s">
        <v>20</v>
      </c>
      <c r="N32" s="26" t="s">
        <v>20</v>
      </c>
      <c r="O32" s="26" t="s">
        <v>20</v>
      </c>
      <c r="P32" s="26" t="s">
        <v>132</v>
      </c>
      <c r="Q32" s="26" t="s">
        <v>20</v>
      </c>
      <c r="R32" s="26" t="s">
        <v>20</v>
      </c>
      <c r="S32" s="26">
        <v>3.01</v>
      </c>
      <c r="T32" s="26"/>
      <c r="U32" s="26" t="s">
        <v>133</v>
      </c>
      <c r="V32" s="26"/>
    </row>
    <row r="33" spans="2:22" ht="22.5" x14ac:dyDescent="0.15">
      <c r="B33" s="26" t="s">
        <v>192</v>
      </c>
      <c r="C33" s="26"/>
      <c r="D33" s="26"/>
      <c r="E33" s="79"/>
      <c r="F33" s="79"/>
      <c r="G33" s="16" t="s">
        <v>130</v>
      </c>
      <c r="H33" s="16">
        <v>735</v>
      </c>
      <c r="I33" s="79"/>
      <c r="J33" s="26"/>
      <c r="K33" s="26"/>
      <c r="L33" s="21"/>
      <c r="M33" s="26"/>
      <c r="N33" s="26"/>
      <c r="O33" s="26"/>
      <c r="P33" s="26"/>
      <c r="Q33" s="26" t="s">
        <v>20</v>
      </c>
      <c r="R33" s="26" t="s">
        <v>20</v>
      </c>
      <c r="S33" s="26"/>
      <c r="T33" s="26"/>
      <c r="U33" s="26" t="s">
        <v>134</v>
      </c>
      <c r="V33" s="26"/>
    </row>
    <row r="34" spans="2:22" ht="78" x14ac:dyDescent="0.15">
      <c r="B34" s="26" t="s">
        <v>193</v>
      </c>
      <c r="C34" s="26"/>
      <c r="D34" s="26"/>
      <c r="E34" s="79" t="s">
        <v>135</v>
      </c>
      <c r="F34" s="79" t="s">
        <v>136</v>
      </c>
      <c r="G34" s="16" t="s">
        <v>130</v>
      </c>
      <c r="H34" s="16">
        <v>199</v>
      </c>
      <c r="I34" s="79">
        <v>3.32</v>
      </c>
      <c r="J34" s="26" t="s">
        <v>40</v>
      </c>
      <c r="K34" s="26" t="s">
        <v>131</v>
      </c>
      <c r="L34" s="21">
        <v>0</v>
      </c>
      <c r="M34" s="26" t="s">
        <v>20</v>
      </c>
      <c r="N34" s="26" t="s">
        <v>20</v>
      </c>
      <c r="O34" s="26" t="s">
        <v>20</v>
      </c>
      <c r="P34" s="26" t="s">
        <v>132</v>
      </c>
      <c r="Q34" s="26" t="s">
        <v>20</v>
      </c>
      <c r="R34" s="26" t="s">
        <v>20</v>
      </c>
      <c r="S34" s="26">
        <v>3.32</v>
      </c>
      <c r="T34" s="26"/>
      <c r="U34" s="26" t="s">
        <v>137</v>
      </c>
      <c r="V34" s="26"/>
    </row>
    <row r="35" spans="2:22" ht="45" x14ac:dyDescent="0.15">
      <c r="B35" s="26" t="s">
        <v>375</v>
      </c>
      <c r="C35" s="26"/>
      <c r="D35" s="26"/>
      <c r="E35" s="79"/>
      <c r="F35" s="79"/>
      <c r="G35" s="16" t="s">
        <v>130</v>
      </c>
      <c r="H35" s="16">
        <v>230</v>
      </c>
      <c r="I35" s="79"/>
      <c r="J35" s="26"/>
      <c r="K35" s="26"/>
      <c r="L35" s="21"/>
      <c r="M35" s="26"/>
      <c r="N35" s="26"/>
      <c r="O35" s="26"/>
      <c r="P35" s="26"/>
      <c r="Q35" s="26" t="s">
        <v>20</v>
      </c>
      <c r="R35" s="26" t="s">
        <v>20</v>
      </c>
      <c r="S35" s="26"/>
      <c r="T35" s="26"/>
      <c r="U35" s="26" t="s">
        <v>138</v>
      </c>
      <c r="V35" s="26"/>
    </row>
    <row r="36" spans="2:22" ht="33.75" x14ac:dyDescent="0.15">
      <c r="B36" s="26" t="s">
        <v>382</v>
      </c>
      <c r="C36" s="26"/>
      <c r="D36" s="26"/>
      <c r="E36" s="26" t="s">
        <v>139</v>
      </c>
      <c r="F36" s="26" t="s">
        <v>136</v>
      </c>
      <c r="G36" s="16" t="s">
        <v>130</v>
      </c>
      <c r="H36" s="16">
        <v>481</v>
      </c>
      <c r="I36" s="26">
        <v>1.37</v>
      </c>
      <c r="J36" s="26" t="s">
        <v>40</v>
      </c>
      <c r="K36" s="26" t="s">
        <v>131</v>
      </c>
      <c r="L36" s="21">
        <v>0</v>
      </c>
      <c r="M36" s="26" t="s">
        <v>20</v>
      </c>
      <c r="N36" s="26" t="s">
        <v>20</v>
      </c>
      <c r="O36" s="26" t="s">
        <v>20</v>
      </c>
      <c r="P36" s="26" t="s">
        <v>132</v>
      </c>
      <c r="Q36" s="26" t="s">
        <v>20</v>
      </c>
      <c r="R36" s="26" t="s">
        <v>20</v>
      </c>
      <c r="S36" s="26">
        <v>1.37</v>
      </c>
      <c r="T36" s="26"/>
      <c r="U36" s="26" t="s">
        <v>140</v>
      </c>
      <c r="V36" s="26"/>
    </row>
    <row r="37" spans="2:22" ht="45" x14ac:dyDescent="0.15">
      <c r="B37" s="26" t="s">
        <v>384</v>
      </c>
      <c r="C37" s="26"/>
      <c r="D37" s="26"/>
      <c r="E37" s="26" t="s">
        <v>141</v>
      </c>
      <c r="F37" s="26" t="s">
        <v>142</v>
      </c>
      <c r="G37" s="16" t="s">
        <v>143</v>
      </c>
      <c r="H37" s="16">
        <v>10</v>
      </c>
      <c r="I37" s="26">
        <v>3.2</v>
      </c>
      <c r="J37" s="26" t="s">
        <v>40</v>
      </c>
      <c r="K37" s="26" t="s">
        <v>59</v>
      </c>
      <c r="L37" s="21">
        <v>80</v>
      </c>
      <c r="M37" s="26">
        <v>3.2</v>
      </c>
      <c r="N37" s="26">
        <v>1.5</v>
      </c>
      <c r="O37" s="26" t="s">
        <v>20</v>
      </c>
      <c r="P37" s="26" t="s">
        <v>124</v>
      </c>
      <c r="Q37" s="26" t="s">
        <v>20</v>
      </c>
      <c r="R37" s="26" t="s">
        <v>20</v>
      </c>
      <c r="S37" s="26" t="s">
        <v>20</v>
      </c>
      <c r="T37" s="26">
        <v>80</v>
      </c>
      <c r="U37" s="26" t="s">
        <v>144</v>
      </c>
      <c r="V37" s="26"/>
    </row>
    <row r="38" spans="2:22" ht="78" x14ac:dyDescent="0.15">
      <c r="B38" s="26" t="s">
        <v>387</v>
      </c>
      <c r="C38" s="26"/>
      <c r="D38" s="26"/>
      <c r="E38" s="26" t="s">
        <v>145</v>
      </c>
      <c r="F38" s="26" t="s">
        <v>146</v>
      </c>
      <c r="G38" s="16" t="s">
        <v>147</v>
      </c>
      <c r="H38" s="16">
        <v>454</v>
      </c>
      <c r="I38" s="26">
        <v>5</v>
      </c>
      <c r="J38" s="26" t="s">
        <v>40</v>
      </c>
      <c r="K38" s="26" t="s">
        <v>59</v>
      </c>
      <c r="L38" s="21">
        <v>100</v>
      </c>
      <c r="M38" s="26">
        <v>5</v>
      </c>
      <c r="N38" s="26">
        <v>1.5</v>
      </c>
      <c r="O38" s="26" t="s">
        <v>20</v>
      </c>
      <c r="P38" s="26" t="s">
        <v>148</v>
      </c>
      <c r="Q38" s="26" t="s">
        <v>20</v>
      </c>
      <c r="R38" s="26" t="s">
        <v>20</v>
      </c>
      <c r="S38" s="26" t="s">
        <v>149</v>
      </c>
      <c r="T38" s="26"/>
      <c r="U38" s="26" t="s">
        <v>150</v>
      </c>
      <c r="V38" s="26"/>
    </row>
    <row r="39" spans="2:22" ht="45" x14ac:dyDescent="0.15">
      <c r="B39" s="26" t="s">
        <v>311</v>
      </c>
      <c r="C39" s="26"/>
      <c r="D39" s="26"/>
      <c r="E39" s="26" t="s">
        <v>151</v>
      </c>
      <c r="F39" s="26" t="s">
        <v>146</v>
      </c>
      <c r="G39" s="16" t="s">
        <v>152</v>
      </c>
      <c r="H39" s="16">
        <v>122</v>
      </c>
      <c r="I39" s="26">
        <v>2.0099999999999998</v>
      </c>
      <c r="J39" s="26" t="s">
        <v>40</v>
      </c>
      <c r="K39" s="26" t="s">
        <v>59</v>
      </c>
      <c r="L39" s="21">
        <v>40</v>
      </c>
      <c r="M39" s="26">
        <v>2.0099999999999998</v>
      </c>
      <c r="N39" s="26">
        <v>1.5</v>
      </c>
      <c r="O39" s="26" t="s">
        <v>20</v>
      </c>
      <c r="P39" s="26" t="s">
        <v>124</v>
      </c>
      <c r="Q39" s="26" t="s">
        <v>20</v>
      </c>
      <c r="R39" s="26" t="s">
        <v>20</v>
      </c>
      <c r="S39" s="26" t="s">
        <v>20</v>
      </c>
      <c r="T39" s="26">
        <v>40</v>
      </c>
      <c r="U39" s="26" t="s">
        <v>153</v>
      </c>
      <c r="V39" s="26"/>
    </row>
    <row r="40" spans="2:22" ht="66.75" x14ac:dyDescent="0.15">
      <c r="B40" s="26" t="s">
        <v>393</v>
      </c>
      <c r="C40" s="26"/>
      <c r="D40" s="26"/>
      <c r="E40" s="79" t="s">
        <v>154</v>
      </c>
      <c r="F40" s="79" t="s">
        <v>68</v>
      </c>
      <c r="G40" s="16" t="s">
        <v>155</v>
      </c>
      <c r="H40" s="16">
        <v>319</v>
      </c>
      <c r="I40" s="26">
        <v>1.2</v>
      </c>
      <c r="J40" s="26" t="s">
        <v>40</v>
      </c>
      <c r="K40" s="26" t="s">
        <v>59</v>
      </c>
      <c r="L40" s="21">
        <v>100</v>
      </c>
      <c r="M40" s="26">
        <v>1.2</v>
      </c>
      <c r="N40" s="26">
        <v>2</v>
      </c>
      <c r="O40" s="26" t="s">
        <v>20</v>
      </c>
      <c r="P40" s="26" t="s">
        <v>156</v>
      </c>
      <c r="Q40" s="26" t="s">
        <v>20</v>
      </c>
      <c r="R40" s="26" t="s">
        <v>20</v>
      </c>
      <c r="S40" s="26" t="s">
        <v>20</v>
      </c>
      <c r="T40" s="26"/>
      <c r="U40" s="26" t="s">
        <v>157</v>
      </c>
      <c r="V40" s="26"/>
    </row>
    <row r="41" spans="2:22" ht="45" x14ac:dyDescent="0.15">
      <c r="B41" s="26" t="s">
        <v>243</v>
      </c>
      <c r="C41" s="26"/>
      <c r="D41" s="26"/>
      <c r="E41" s="79"/>
      <c r="F41" s="79"/>
      <c r="G41" s="16" t="s">
        <v>155</v>
      </c>
      <c r="H41" s="16">
        <v>320</v>
      </c>
      <c r="I41" s="26">
        <v>3.2</v>
      </c>
      <c r="J41" s="26"/>
      <c r="K41" s="26"/>
      <c r="L41" s="21"/>
      <c r="M41" s="26">
        <v>3.2</v>
      </c>
      <c r="N41" s="26"/>
      <c r="O41" s="26"/>
      <c r="P41" s="26"/>
      <c r="Q41" s="26" t="s">
        <v>20</v>
      </c>
      <c r="R41" s="26" t="s">
        <v>20</v>
      </c>
      <c r="S41" s="26" t="s">
        <v>20</v>
      </c>
      <c r="T41" s="26"/>
      <c r="U41" s="26" t="s">
        <v>158</v>
      </c>
      <c r="V41" s="26"/>
    </row>
    <row r="42" spans="2:22" ht="66.75" x14ac:dyDescent="0.15">
      <c r="B42" s="26" t="s">
        <v>396</v>
      </c>
      <c r="C42" s="26"/>
      <c r="D42" s="26"/>
      <c r="E42" s="26" t="s">
        <v>20</v>
      </c>
      <c r="F42" s="26" t="s">
        <v>20</v>
      </c>
      <c r="G42" s="16" t="s">
        <v>159</v>
      </c>
      <c r="H42" s="16">
        <v>112</v>
      </c>
      <c r="I42" s="26">
        <v>2.2000000000000002</v>
      </c>
      <c r="J42" s="26" t="s">
        <v>40</v>
      </c>
      <c r="K42" s="26" t="s">
        <v>59</v>
      </c>
      <c r="L42" s="21">
        <v>45</v>
      </c>
      <c r="M42" s="26">
        <v>2.2000000000000002</v>
      </c>
      <c r="N42" s="26">
        <v>1</v>
      </c>
      <c r="O42" s="26" t="s">
        <v>20</v>
      </c>
      <c r="P42" s="26" t="s">
        <v>160</v>
      </c>
      <c r="Q42" s="26" t="s">
        <v>20</v>
      </c>
      <c r="R42" s="26" t="s">
        <v>20</v>
      </c>
      <c r="S42" s="26" t="s">
        <v>161</v>
      </c>
      <c r="T42" s="26"/>
      <c r="U42" s="26" t="s">
        <v>162</v>
      </c>
      <c r="V42" s="26"/>
    </row>
    <row r="43" spans="2:22" ht="121.5" x14ac:dyDescent="0.15">
      <c r="B43" s="26" t="s">
        <v>398</v>
      </c>
      <c r="C43" s="26"/>
      <c r="D43" s="26"/>
      <c r="E43" s="26" t="s">
        <v>20</v>
      </c>
      <c r="F43" s="26" t="s">
        <v>20</v>
      </c>
      <c r="G43" s="16" t="s">
        <v>147</v>
      </c>
      <c r="H43" s="16">
        <v>4</v>
      </c>
      <c r="I43" s="26">
        <v>1.2</v>
      </c>
      <c r="J43" s="26" t="s">
        <v>40</v>
      </c>
      <c r="K43" s="26" t="s">
        <v>131</v>
      </c>
      <c r="L43" s="21">
        <v>0</v>
      </c>
      <c r="M43" s="26" t="s">
        <v>20</v>
      </c>
      <c r="N43" s="26" t="s">
        <v>20</v>
      </c>
      <c r="O43" s="26" t="s">
        <v>20</v>
      </c>
      <c r="P43" s="26" t="s">
        <v>163</v>
      </c>
      <c r="Q43" s="26" t="s">
        <v>20</v>
      </c>
      <c r="R43" s="26" t="s">
        <v>20</v>
      </c>
      <c r="S43" s="26" t="s">
        <v>164</v>
      </c>
      <c r="T43" s="26"/>
      <c r="U43" s="26" t="s">
        <v>165</v>
      </c>
      <c r="V43" s="26"/>
    </row>
    <row r="44" spans="2:22" ht="78" x14ac:dyDescent="0.15">
      <c r="B44" s="26" t="s">
        <v>240</v>
      </c>
      <c r="C44" s="26"/>
      <c r="D44" s="26"/>
      <c r="E44" s="79" t="s">
        <v>20</v>
      </c>
      <c r="F44" s="79" t="s">
        <v>20</v>
      </c>
      <c r="G44" s="16" t="s">
        <v>166</v>
      </c>
      <c r="H44" s="16">
        <v>585</v>
      </c>
      <c r="I44" s="79">
        <v>1.2</v>
      </c>
      <c r="J44" s="26" t="s">
        <v>40</v>
      </c>
      <c r="K44" s="26" t="s">
        <v>131</v>
      </c>
      <c r="L44" s="21">
        <v>40</v>
      </c>
      <c r="M44" s="26">
        <v>1.2</v>
      </c>
      <c r="N44" s="26">
        <v>1</v>
      </c>
      <c r="O44" s="26" t="s">
        <v>20</v>
      </c>
      <c r="P44" s="26" t="s">
        <v>167</v>
      </c>
      <c r="Q44" s="26" t="s">
        <v>20</v>
      </c>
      <c r="R44" s="26" t="s">
        <v>20</v>
      </c>
      <c r="S44" s="26" t="s">
        <v>168</v>
      </c>
      <c r="T44" s="26"/>
      <c r="U44" s="26" t="s">
        <v>169</v>
      </c>
      <c r="V44" s="26"/>
    </row>
    <row r="45" spans="2:22" ht="33.75" x14ac:dyDescent="0.15">
      <c r="B45" s="26" t="s">
        <v>402</v>
      </c>
      <c r="C45" s="26"/>
      <c r="D45" s="26"/>
      <c r="E45" s="79"/>
      <c r="F45" s="79"/>
      <c r="G45" s="16" t="s">
        <v>166</v>
      </c>
      <c r="H45" s="16">
        <v>586</v>
      </c>
      <c r="I45" s="79"/>
      <c r="J45" s="26"/>
      <c r="K45" s="26"/>
      <c r="L45" s="21"/>
      <c r="M45" s="26"/>
      <c r="N45" s="26"/>
      <c r="O45" s="26"/>
      <c r="P45" s="26"/>
      <c r="Q45" s="26" t="s">
        <v>20</v>
      </c>
      <c r="R45" s="26" t="s">
        <v>20</v>
      </c>
      <c r="S45" s="26"/>
      <c r="T45" s="26"/>
      <c r="U45" s="26" t="s">
        <v>170</v>
      </c>
      <c r="V45" s="26"/>
    </row>
    <row r="46" spans="2:22" x14ac:dyDescent="0.2">
      <c r="B46" s="88" t="s">
        <v>323</v>
      </c>
      <c r="C46" s="88"/>
      <c r="D46" s="88"/>
      <c r="E46" s="88"/>
      <c r="F46" s="88"/>
      <c r="G46" s="88"/>
      <c r="H46" s="88"/>
      <c r="I46" s="46" t="s">
        <v>324</v>
      </c>
      <c r="J46" s="89"/>
      <c r="K46" s="89"/>
      <c r="L46" s="47">
        <f>SUM(L30:L45)</f>
        <v>505</v>
      </c>
      <c r="M46" s="48">
        <v>25.21</v>
      </c>
      <c r="N46" s="89"/>
      <c r="O46" s="89"/>
      <c r="P46" s="89"/>
      <c r="Q46" s="89"/>
      <c r="R46" s="89"/>
      <c r="S46" s="46" t="s">
        <v>325</v>
      </c>
      <c r="T46" s="47">
        <v>220</v>
      </c>
      <c r="U46" s="89"/>
      <c r="V46" s="89"/>
    </row>
    <row r="47" spans="2:22" x14ac:dyDescent="0.2">
      <c r="B47" s="72" t="s">
        <v>194</v>
      </c>
      <c r="C47" s="72"/>
      <c r="D47" s="72"/>
      <c r="E47" s="72"/>
      <c r="F47" s="72"/>
      <c r="G47" s="72"/>
      <c r="H47" s="72"/>
      <c r="I47" s="72"/>
      <c r="J47" s="72"/>
      <c r="K47" s="72"/>
      <c r="L47" s="72"/>
      <c r="M47" s="72"/>
      <c r="N47" s="72"/>
      <c r="O47" s="72"/>
      <c r="P47" s="72"/>
      <c r="Q47" s="72"/>
      <c r="R47" s="72"/>
      <c r="S47" s="72"/>
      <c r="T47" s="72"/>
      <c r="U47" s="72"/>
      <c r="V47" s="72"/>
    </row>
    <row r="48" spans="2:22" ht="22.5" x14ac:dyDescent="0.15">
      <c r="B48" s="26" t="s">
        <v>407</v>
      </c>
      <c r="C48" s="26"/>
      <c r="D48" s="26"/>
      <c r="E48" s="75" t="s">
        <v>195</v>
      </c>
      <c r="F48" s="90" t="s">
        <v>146</v>
      </c>
      <c r="G48" s="90" t="s">
        <v>196</v>
      </c>
      <c r="H48" s="12">
        <v>65</v>
      </c>
      <c r="I48" s="40">
        <v>3</v>
      </c>
      <c r="J48" s="21" t="s">
        <v>40</v>
      </c>
      <c r="K48" s="15" t="s">
        <v>59</v>
      </c>
      <c r="L48" s="21" t="s">
        <v>197</v>
      </c>
      <c r="M48" s="21" t="s">
        <v>198</v>
      </c>
      <c r="N48" s="21" t="s">
        <v>199</v>
      </c>
      <c r="O48" s="21" t="s">
        <v>20</v>
      </c>
      <c r="P48" s="21" t="s">
        <v>200</v>
      </c>
      <c r="Q48" s="21" t="s">
        <v>59</v>
      </c>
      <c r="R48" s="21" t="s">
        <v>34</v>
      </c>
      <c r="S48" s="21" t="s">
        <v>34</v>
      </c>
      <c r="T48" s="21" t="s">
        <v>197</v>
      </c>
      <c r="U48" s="21" t="s">
        <v>201</v>
      </c>
      <c r="V48" s="21" t="s">
        <v>20</v>
      </c>
    </row>
    <row r="49" spans="2:22" ht="22.5" x14ac:dyDescent="0.15">
      <c r="B49" s="26" t="s">
        <v>408</v>
      </c>
      <c r="C49" s="26"/>
      <c r="D49" s="26"/>
      <c r="E49" s="75"/>
      <c r="F49" s="90"/>
      <c r="G49" s="90"/>
      <c r="H49" s="12">
        <v>68</v>
      </c>
      <c r="I49" s="40">
        <v>2</v>
      </c>
      <c r="J49" s="21" t="s">
        <v>40</v>
      </c>
      <c r="K49" s="15" t="s">
        <v>59</v>
      </c>
      <c r="L49" s="21" t="s">
        <v>197</v>
      </c>
      <c r="M49" s="21" t="s">
        <v>202</v>
      </c>
      <c r="N49" s="21" t="s">
        <v>199</v>
      </c>
      <c r="O49" s="21" t="s">
        <v>20</v>
      </c>
      <c r="P49" s="21" t="s">
        <v>200</v>
      </c>
      <c r="Q49" s="21" t="s">
        <v>59</v>
      </c>
      <c r="R49" s="21" t="s">
        <v>34</v>
      </c>
      <c r="S49" s="21" t="s">
        <v>34</v>
      </c>
      <c r="T49" s="21" t="s">
        <v>197</v>
      </c>
      <c r="U49" s="21" t="s">
        <v>201</v>
      </c>
      <c r="V49" s="21" t="s">
        <v>20</v>
      </c>
    </row>
    <row r="50" spans="2:22" ht="22.5" x14ac:dyDescent="0.15">
      <c r="B50" s="26" t="s">
        <v>415</v>
      </c>
      <c r="C50" s="26"/>
      <c r="D50" s="26"/>
      <c r="E50" s="75" t="s">
        <v>203</v>
      </c>
      <c r="F50" s="90" t="s">
        <v>204</v>
      </c>
      <c r="G50" s="90" t="s">
        <v>205</v>
      </c>
      <c r="H50" s="12">
        <v>15</v>
      </c>
      <c r="I50" s="40">
        <v>3.04</v>
      </c>
      <c r="J50" s="21" t="s">
        <v>40</v>
      </c>
      <c r="K50" s="15" t="s">
        <v>59</v>
      </c>
      <c r="L50" s="21" t="s">
        <v>206</v>
      </c>
      <c r="M50" s="21" t="s">
        <v>207</v>
      </c>
      <c r="N50" s="21" t="s">
        <v>199</v>
      </c>
      <c r="O50" s="21" t="s">
        <v>20</v>
      </c>
      <c r="P50" s="21" t="s">
        <v>208</v>
      </c>
      <c r="Q50" s="21" t="s">
        <v>59</v>
      </c>
      <c r="R50" s="21" t="s">
        <v>34</v>
      </c>
      <c r="S50" s="21" t="s">
        <v>207</v>
      </c>
      <c r="T50" s="21" t="s">
        <v>34</v>
      </c>
      <c r="U50" s="21" t="s">
        <v>209</v>
      </c>
      <c r="V50" s="21" t="s">
        <v>210</v>
      </c>
    </row>
    <row r="51" spans="2:22" x14ac:dyDescent="0.2">
      <c r="B51" s="26" t="s">
        <v>418</v>
      </c>
      <c r="C51" s="26"/>
      <c r="D51" s="26"/>
      <c r="E51" s="75"/>
      <c r="F51" s="90"/>
      <c r="G51" s="90"/>
      <c r="H51" s="12">
        <v>16</v>
      </c>
      <c r="I51" s="40">
        <v>1.38</v>
      </c>
      <c r="J51" s="21" t="s">
        <v>40</v>
      </c>
      <c r="K51" s="15" t="s">
        <v>59</v>
      </c>
      <c r="L51" s="21" t="s">
        <v>206</v>
      </c>
      <c r="M51" s="21" t="s">
        <v>211</v>
      </c>
      <c r="N51" s="21" t="s">
        <v>199</v>
      </c>
      <c r="O51" s="21" t="s">
        <v>20</v>
      </c>
      <c r="P51" s="21" t="s">
        <v>208</v>
      </c>
      <c r="Q51" s="21" t="s">
        <v>59</v>
      </c>
      <c r="R51" s="21" t="s">
        <v>34</v>
      </c>
      <c r="S51" s="21" t="s">
        <v>211</v>
      </c>
      <c r="T51" s="21" t="s">
        <v>34</v>
      </c>
      <c r="U51" s="21" t="s">
        <v>212</v>
      </c>
      <c r="V51" s="21" t="s">
        <v>210</v>
      </c>
    </row>
    <row r="52" spans="2:22" ht="33.75" x14ac:dyDescent="0.15">
      <c r="B52" s="26" t="s">
        <v>421</v>
      </c>
      <c r="C52" s="26"/>
      <c r="D52" s="26"/>
      <c r="E52" s="12" t="s">
        <v>213</v>
      </c>
      <c r="F52" s="49" t="s">
        <v>214</v>
      </c>
      <c r="G52" s="12" t="s">
        <v>215</v>
      </c>
      <c r="H52" s="12">
        <v>13</v>
      </c>
      <c r="I52" s="40">
        <v>1.34</v>
      </c>
      <c r="J52" s="21" t="s">
        <v>40</v>
      </c>
      <c r="K52" s="15" t="s">
        <v>59</v>
      </c>
      <c r="L52" s="21" t="s">
        <v>184</v>
      </c>
      <c r="M52" s="21" t="s">
        <v>216</v>
      </c>
      <c r="N52" s="21" t="s">
        <v>199</v>
      </c>
      <c r="O52" s="21" t="s">
        <v>20</v>
      </c>
      <c r="P52" s="21" t="s">
        <v>217</v>
      </c>
      <c r="Q52" s="21" t="s">
        <v>59</v>
      </c>
      <c r="R52" s="21" t="s">
        <v>34</v>
      </c>
      <c r="S52" s="21" t="s">
        <v>218</v>
      </c>
      <c r="T52" s="21" t="s">
        <v>219</v>
      </c>
      <c r="U52" s="21" t="s">
        <v>220</v>
      </c>
      <c r="V52" s="21" t="s">
        <v>221</v>
      </c>
    </row>
    <row r="53" spans="2:22" x14ac:dyDescent="0.2">
      <c r="B53" s="26" t="s">
        <v>428</v>
      </c>
      <c r="C53" s="26"/>
      <c r="D53" s="26"/>
      <c r="E53" s="75" t="s">
        <v>222</v>
      </c>
      <c r="F53" s="90" t="s">
        <v>146</v>
      </c>
      <c r="G53" s="90" t="s">
        <v>223</v>
      </c>
      <c r="H53" s="12">
        <v>634</v>
      </c>
      <c r="I53" s="40">
        <v>0.15</v>
      </c>
      <c r="J53" s="21" t="s">
        <v>40</v>
      </c>
      <c r="K53" s="15" t="s">
        <v>131</v>
      </c>
      <c r="L53" s="21" t="s">
        <v>20</v>
      </c>
      <c r="M53" s="50" t="s">
        <v>20</v>
      </c>
      <c r="N53" s="21" t="s">
        <v>20</v>
      </c>
      <c r="O53" s="21" t="s">
        <v>20</v>
      </c>
      <c r="P53" s="21" t="s">
        <v>208</v>
      </c>
      <c r="Q53" s="21" t="s">
        <v>59</v>
      </c>
      <c r="R53" s="21" t="s">
        <v>34</v>
      </c>
      <c r="S53" s="13">
        <v>0.15</v>
      </c>
      <c r="T53" s="21" t="s">
        <v>34</v>
      </c>
      <c r="U53" s="51" t="s">
        <v>224</v>
      </c>
      <c r="V53" s="21" t="s">
        <v>210</v>
      </c>
    </row>
    <row r="54" spans="2:22" x14ac:dyDescent="0.2">
      <c r="B54" s="26" t="s">
        <v>433</v>
      </c>
      <c r="C54" s="26"/>
      <c r="D54" s="26"/>
      <c r="E54" s="75"/>
      <c r="F54" s="90"/>
      <c r="G54" s="90"/>
      <c r="H54" s="12">
        <v>664</v>
      </c>
      <c r="I54" s="40">
        <v>0.1</v>
      </c>
      <c r="J54" s="21" t="s">
        <v>40</v>
      </c>
      <c r="K54" s="15" t="s">
        <v>131</v>
      </c>
      <c r="L54" s="21" t="s">
        <v>20</v>
      </c>
      <c r="M54" s="50" t="s">
        <v>20</v>
      </c>
      <c r="N54" s="21" t="s">
        <v>20</v>
      </c>
      <c r="O54" s="21" t="s">
        <v>20</v>
      </c>
      <c r="P54" s="21" t="s">
        <v>208</v>
      </c>
      <c r="Q54" s="21" t="s">
        <v>59</v>
      </c>
      <c r="R54" s="21" t="s">
        <v>34</v>
      </c>
      <c r="S54" s="13">
        <v>0.1</v>
      </c>
      <c r="T54" s="21" t="s">
        <v>34</v>
      </c>
      <c r="U54" s="51" t="s">
        <v>225</v>
      </c>
      <c r="V54" s="21" t="s">
        <v>210</v>
      </c>
    </row>
    <row r="55" spans="2:22" x14ac:dyDescent="0.2">
      <c r="B55" s="26" t="s">
        <v>436</v>
      </c>
      <c r="C55" s="26"/>
      <c r="D55" s="26"/>
      <c r="E55" s="75"/>
      <c r="F55" s="90"/>
      <c r="G55" s="90"/>
      <c r="H55" s="12">
        <v>665</v>
      </c>
      <c r="I55" s="40">
        <v>0.1</v>
      </c>
      <c r="J55" s="21" t="s">
        <v>40</v>
      </c>
      <c r="K55" s="15" t="s">
        <v>131</v>
      </c>
      <c r="L55" s="21" t="s">
        <v>20</v>
      </c>
      <c r="M55" s="50" t="s">
        <v>20</v>
      </c>
      <c r="N55" s="21" t="s">
        <v>20</v>
      </c>
      <c r="O55" s="21" t="s">
        <v>20</v>
      </c>
      <c r="P55" s="21" t="s">
        <v>208</v>
      </c>
      <c r="Q55" s="21" t="s">
        <v>59</v>
      </c>
      <c r="R55" s="21" t="s">
        <v>34</v>
      </c>
      <c r="S55" s="13">
        <v>0.1</v>
      </c>
      <c r="T55" s="21" t="s">
        <v>34</v>
      </c>
      <c r="U55" s="51" t="s">
        <v>226</v>
      </c>
      <c r="V55" s="21" t="s">
        <v>210</v>
      </c>
    </row>
    <row r="56" spans="2:22" ht="22.5" x14ac:dyDescent="0.15">
      <c r="B56" s="26" t="s">
        <v>206</v>
      </c>
      <c r="C56" s="26"/>
      <c r="D56" s="26"/>
      <c r="E56" s="75"/>
      <c r="F56" s="90"/>
      <c r="G56" s="90"/>
      <c r="H56" s="12">
        <v>633</v>
      </c>
      <c r="I56" s="40">
        <v>1.1599999999999999</v>
      </c>
      <c r="J56" s="21" t="s">
        <v>40</v>
      </c>
      <c r="K56" s="15" t="s">
        <v>131</v>
      </c>
      <c r="L56" s="21" t="s">
        <v>20</v>
      </c>
      <c r="M56" s="50" t="s">
        <v>20</v>
      </c>
      <c r="N56" s="21" t="s">
        <v>20</v>
      </c>
      <c r="O56" s="21" t="s">
        <v>20</v>
      </c>
      <c r="P56" s="21" t="s">
        <v>208</v>
      </c>
      <c r="Q56" s="21" t="s">
        <v>59</v>
      </c>
      <c r="R56" s="21" t="s">
        <v>34</v>
      </c>
      <c r="S56" s="13">
        <v>1.1599999999999999</v>
      </c>
      <c r="T56" s="21" t="s">
        <v>34</v>
      </c>
      <c r="U56" s="51" t="s">
        <v>227</v>
      </c>
      <c r="V56" s="21" t="s">
        <v>210</v>
      </c>
    </row>
    <row r="57" spans="2:22" x14ac:dyDescent="0.2">
      <c r="B57" s="26" t="s">
        <v>442</v>
      </c>
      <c r="C57" s="26"/>
      <c r="D57" s="26"/>
      <c r="E57" s="75"/>
      <c r="F57" s="90"/>
      <c r="G57" s="90"/>
      <c r="H57" s="12">
        <v>663</v>
      </c>
      <c r="I57" s="40">
        <v>0.06</v>
      </c>
      <c r="J57" s="21" t="s">
        <v>40</v>
      </c>
      <c r="K57" s="15" t="s">
        <v>131</v>
      </c>
      <c r="L57" s="21" t="s">
        <v>20</v>
      </c>
      <c r="M57" s="50" t="s">
        <v>20</v>
      </c>
      <c r="N57" s="21" t="s">
        <v>20</v>
      </c>
      <c r="O57" s="21" t="s">
        <v>20</v>
      </c>
      <c r="P57" s="21" t="s">
        <v>208</v>
      </c>
      <c r="Q57" s="21" t="s">
        <v>59</v>
      </c>
      <c r="R57" s="21" t="s">
        <v>34</v>
      </c>
      <c r="S57" s="13">
        <v>0.06</v>
      </c>
      <c r="T57" s="21" t="s">
        <v>34</v>
      </c>
      <c r="U57" s="51" t="s">
        <v>228</v>
      </c>
      <c r="V57" s="21" t="s">
        <v>210</v>
      </c>
    </row>
    <row r="58" spans="2:22" x14ac:dyDescent="0.2">
      <c r="B58" s="26" t="s">
        <v>443</v>
      </c>
      <c r="C58" s="26"/>
      <c r="D58" s="26"/>
      <c r="E58" s="75"/>
      <c r="F58" s="90"/>
      <c r="G58" s="90"/>
      <c r="H58" s="12">
        <v>666</v>
      </c>
      <c r="I58" s="40">
        <v>0.08</v>
      </c>
      <c r="J58" s="21" t="s">
        <v>40</v>
      </c>
      <c r="K58" s="15" t="s">
        <v>131</v>
      </c>
      <c r="L58" s="21" t="s">
        <v>20</v>
      </c>
      <c r="M58" s="50" t="s">
        <v>20</v>
      </c>
      <c r="N58" s="21" t="s">
        <v>20</v>
      </c>
      <c r="O58" s="21" t="s">
        <v>20</v>
      </c>
      <c r="P58" s="21" t="s">
        <v>208</v>
      </c>
      <c r="Q58" s="21" t="s">
        <v>59</v>
      </c>
      <c r="R58" s="21" t="s">
        <v>34</v>
      </c>
      <c r="S58" s="13">
        <v>0.08</v>
      </c>
      <c r="T58" s="21" t="s">
        <v>34</v>
      </c>
      <c r="U58" s="51" t="s">
        <v>229</v>
      </c>
      <c r="V58" s="21" t="s">
        <v>210</v>
      </c>
    </row>
    <row r="59" spans="2:22" x14ac:dyDescent="0.2">
      <c r="B59" s="26" t="s">
        <v>444</v>
      </c>
      <c r="C59" s="26"/>
      <c r="D59" s="26"/>
      <c r="E59" s="75"/>
      <c r="F59" s="90"/>
      <c r="G59" s="90"/>
      <c r="H59" s="12">
        <v>667</v>
      </c>
      <c r="I59" s="40">
        <v>0.2</v>
      </c>
      <c r="J59" s="21" t="s">
        <v>40</v>
      </c>
      <c r="K59" s="15" t="s">
        <v>131</v>
      </c>
      <c r="L59" s="21" t="s">
        <v>20</v>
      </c>
      <c r="M59" s="50" t="s">
        <v>20</v>
      </c>
      <c r="N59" s="21" t="s">
        <v>20</v>
      </c>
      <c r="O59" s="21" t="s">
        <v>20</v>
      </c>
      <c r="P59" s="21" t="s">
        <v>208</v>
      </c>
      <c r="Q59" s="21" t="s">
        <v>59</v>
      </c>
      <c r="R59" s="21" t="s">
        <v>34</v>
      </c>
      <c r="S59" s="13">
        <v>0.2</v>
      </c>
      <c r="T59" s="21" t="s">
        <v>34</v>
      </c>
      <c r="U59" s="51" t="s">
        <v>230</v>
      </c>
      <c r="V59" s="21" t="s">
        <v>210</v>
      </c>
    </row>
    <row r="60" spans="2:22" ht="22.5" x14ac:dyDescent="0.15">
      <c r="B60" s="26" t="s">
        <v>445</v>
      </c>
      <c r="C60" s="26"/>
      <c r="D60" s="26"/>
      <c r="E60" s="75" t="s">
        <v>231</v>
      </c>
      <c r="F60" s="90" t="s">
        <v>232</v>
      </c>
      <c r="G60" s="90" t="s">
        <v>233</v>
      </c>
      <c r="H60" s="12">
        <v>703</v>
      </c>
      <c r="I60" s="50" t="s">
        <v>234</v>
      </c>
      <c r="J60" s="21" t="s">
        <v>40</v>
      </c>
      <c r="K60" s="15" t="s">
        <v>59</v>
      </c>
      <c r="L60" s="21" t="s">
        <v>235</v>
      </c>
      <c r="M60" s="50" t="s">
        <v>234</v>
      </c>
      <c r="N60" s="21" t="s">
        <v>199</v>
      </c>
      <c r="O60" s="21" t="s">
        <v>20</v>
      </c>
      <c r="P60" s="21" t="s">
        <v>200</v>
      </c>
      <c r="Q60" s="21" t="s">
        <v>59</v>
      </c>
      <c r="R60" s="21" t="s">
        <v>34</v>
      </c>
      <c r="S60" s="21" t="s">
        <v>20</v>
      </c>
      <c r="T60" s="21" t="s">
        <v>236</v>
      </c>
      <c r="U60" s="21" t="s">
        <v>237</v>
      </c>
      <c r="V60" s="21" t="s">
        <v>238</v>
      </c>
    </row>
    <row r="61" spans="2:22" ht="22.5" x14ac:dyDescent="0.15">
      <c r="B61" s="26" t="s">
        <v>197</v>
      </c>
      <c r="C61" s="26"/>
      <c r="D61" s="26"/>
      <c r="E61" s="75"/>
      <c r="F61" s="90"/>
      <c r="G61" s="90"/>
      <c r="H61" s="12">
        <v>704</v>
      </c>
      <c r="I61" s="50" t="s">
        <v>239</v>
      </c>
      <c r="J61" s="21" t="s">
        <v>40</v>
      </c>
      <c r="K61" s="15" t="s">
        <v>59</v>
      </c>
      <c r="L61" s="21" t="s">
        <v>240</v>
      </c>
      <c r="M61" s="50" t="s">
        <v>239</v>
      </c>
      <c r="N61" s="21" t="s">
        <v>199</v>
      </c>
      <c r="O61" s="21" t="s">
        <v>20</v>
      </c>
      <c r="P61" s="21" t="s">
        <v>200</v>
      </c>
      <c r="Q61" s="21" t="s">
        <v>59</v>
      </c>
      <c r="R61" s="21" t="s">
        <v>34</v>
      </c>
      <c r="S61" s="21" t="s">
        <v>241</v>
      </c>
      <c r="T61" s="21" t="s">
        <v>242</v>
      </c>
      <c r="U61" s="21" t="s">
        <v>237</v>
      </c>
      <c r="V61" s="21" t="s">
        <v>20</v>
      </c>
    </row>
    <row r="62" spans="2:22" ht="22.5" x14ac:dyDescent="0.15">
      <c r="B62" s="26" t="s">
        <v>446</v>
      </c>
      <c r="C62" s="26"/>
      <c r="D62" s="26"/>
      <c r="E62" s="75"/>
      <c r="F62" s="90"/>
      <c r="G62" s="90"/>
      <c r="H62" s="12">
        <v>705</v>
      </c>
      <c r="I62" s="50" t="s">
        <v>93</v>
      </c>
      <c r="J62" s="21" t="s">
        <v>40</v>
      </c>
      <c r="K62" s="15" t="s">
        <v>59</v>
      </c>
      <c r="L62" s="21" t="s">
        <v>243</v>
      </c>
      <c r="M62" s="50" t="s">
        <v>93</v>
      </c>
      <c r="N62" s="21" t="s">
        <v>199</v>
      </c>
      <c r="O62" s="21" t="s">
        <v>20</v>
      </c>
      <c r="P62" s="21" t="s">
        <v>200</v>
      </c>
      <c r="Q62" s="21" t="s">
        <v>59</v>
      </c>
      <c r="R62" s="21" t="s">
        <v>34</v>
      </c>
      <c r="S62" s="21" t="s">
        <v>244</v>
      </c>
      <c r="T62" s="21" t="s">
        <v>182</v>
      </c>
      <c r="U62" s="21" t="s">
        <v>237</v>
      </c>
      <c r="V62" s="21" t="s">
        <v>20</v>
      </c>
    </row>
    <row r="63" spans="2:22" ht="33.75" x14ac:dyDescent="0.15">
      <c r="B63" s="26" t="s">
        <v>447</v>
      </c>
      <c r="C63" s="26"/>
      <c r="D63" s="26"/>
      <c r="E63" s="12" t="s">
        <v>245</v>
      </c>
      <c r="F63" s="12" t="s">
        <v>246</v>
      </c>
      <c r="G63" s="12" t="s">
        <v>247</v>
      </c>
      <c r="H63" s="12">
        <v>95</v>
      </c>
      <c r="I63" s="50">
        <v>6.13</v>
      </c>
      <c r="J63" s="21" t="s">
        <v>40</v>
      </c>
      <c r="K63" s="15" t="s">
        <v>59</v>
      </c>
      <c r="L63" s="21" t="s">
        <v>248</v>
      </c>
      <c r="M63" s="21" t="s">
        <v>249</v>
      </c>
      <c r="N63" s="21" t="s">
        <v>250</v>
      </c>
      <c r="O63" s="21" t="s">
        <v>20</v>
      </c>
      <c r="P63" s="21" t="s">
        <v>208</v>
      </c>
      <c r="Q63" s="21" t="s">
        <v>59</v>
      </c>
      <c r="R63" s="21" t="s">
        <v>34</v>
      </c>
      <c r="S63" s="21" t="s">
        <v>251</v>
      </c>
      <c r="T63" s="21" t="s">
        <v>34</v>
      </c>
      <c r="U63" s="21" t="s">
        <v>252</v>
      </c>
      <c r="V63" s="21" t="s">
        <v>253</v>
      </c>
    </row>
    <row r="64" spans="2:22" x14ac:dyDescent="0.2">
      <c r="B64" s="26" t="s">
        <v>448</v>
      </c>
      <c r="C64" s="26"/>
      <c r="D64" s="26"/>
      <c r="E64" s="75" t="s">
        <v>254</v>
      </c>
      <c r="F64" s="90" t="s">
        <v>232</v>
      </c>
      <c r="G64" s="90" t="s">
        <v>255</v>
      </c>
      <c r="H64" s="12">
        <v>169</v>
      </c>
      <c r="I64" s="50" t="s">
        <v>256</v>
      </c>
      <c r="J64" s="21" t="s">
        <v>40</v>
      </c>
      <c r="K64" s="15" t="s">
        <v>59</v>
      </c>
      <c r="L64" s="21" t="s">
        <v>193</v>
      </c>
      <c r="M64" s="21" t="s">
        <v>256</v>
      </c>
      <c r="N64" s="21" t="s">
        <v>199</v>
      </c>
      <c r="O64" s="21" t="s">
        <v>20</v>
      </c>
      <c r="P64" s="21" t="s">
        <v>208</v>
      </c>
      <c r="Q64" s="21" t="s">
        <v>59</v>
      </c>
      <c r="R64" s="21" t="s">
        <v>34</v>
      </c>
      <c r="S64" s="21" t="s">
        <v>256</v>
      </c>
      <c r="T64" s="21" t="s">
        <v>34</v>
      </c>
      <c r="U64" s="26" t="s">
        <v>257</v>
      </c>
      <c r="V64" s="21" t="s">
        <v>210</v>
      </c>
    </row>
    <row r="65" spans="2:22" x14ac:dyDescent="0.2">
      <c r="B65" s="26" t="s">
        <v>449</v>
      </c>
      <c r="C65" s="26"/>
      <c r="D65" s="26"/>
      <c r="E65" s="75"/>
      <c r="F65" s="90"/>
      <c r="G65" s="90"/>
      <c r="H65" s="12">
        <v>177</v>
      </c>
      <c r="I65" s="50" t="s">
        <v>258</v>
      </c>
      <c r="J65" s="21" t="s">
        <v>40</v>
      </c>
      <c r="K65" s="15" t="s">
        <v>59</v>
      </c>
      <c r="L65" s="21" t="s">
        <v>193</v>
      </c>
      <c r="M65" s="21" t="s">
        <v>258</v>
      </c>
      <c r="N65" s="21" t="s">
        <v>199</v>
      </c>
      <c r="O65" s="21" t="s">
        <v>20</v>
      </c>
      <c r="P65" s="21" t="s">
        <v>208</v>
      </c>
      <c r="Q65" s="21" t="s">
        <v>59</v>
      </c>
      <c r="R65" s="21" t="s">
        <v>34</v>
      </c>
      <c r="S65" s="21" t="s">
        <v>258</v>
      </c>
      <c r="T65" s="21" t="s">
        <v>34</v>
      </c>
      <c r="U65" s="26" t="s">
        <v>257</v>
      </c>
      <c r="V65" s="21" t="s">
        <v>210</v>
      </c>
    </row>
    <row r="66" spans="2:22" x14ac:dyDescent="0.2">
      <c r="B66" s="26" t="s">
        <v>450</v>
      </c>
      <c r="C66" s="26"/>
      <c r="D66" s="26"/>
      <c r="E66" s="75"/>
      <c r="F66" s="90"/>
      <c r="G66" s="90"/>
      <c r="H66" s="12">
        <v>178</v>
      </c>
      <c r="I66" s="50" t="s">
        <v>259</v>
      </c>
      <c r="J66" s="21" t="s">
        <v>40</v>
      </c>
      <c r="K66" s="15" t="s">
        <v>59</v>
      </c>
      <c r="L66" s="21" t="s">
        <v>240</v>
      </c>
      <c r="M66" s="21" t="s">
        <v>259</v>
      </c>
      <c r="N66" s="21" t="s">
        <v>199</v>
      </c>
      <c r="O66" s="21" t="s">
        <v>20</v>
      </c>
      <c r="P66" s="21" t="s">
        <v>208</v>
      </c>
      <c r="Q66" s="21" t="s">
        <v>59</v>
      </c>
      <c r="R66" s="21" t="s">
        <v>34</v>
      </c>
      <c r="S66" s="21" t="s">
        <v>259</v>
      </c>
      <c r="T66" s="21" t="s">
        <v>34</v>
      </c>
      <c r="U66" s="26" t="s">
        <v>257</v>
      </c>
      <c r="V66" s="21" t="s">
        <v>210</v>
      </c>
    </row>
    <row r="67" spans="2:22" x14ac:dyDescent="0.2">
      <c r="B67" s="26" t="s">
        <v>451</v>
      </c>
      <c r="C67" s="26"/>
      <c r="D67" s="26"/>
      <c r="E67" s="75"/>
      <c r="F67" s="90"/>
      <c r="G67" s="90"/>
      <c r="H67" s="12">
        <v>200</v>
      </c>
      <c r="I67" s="50" t="s">
        <v>216</v>
      </c>
      <c r="J67" s="21" t="s">
        <v>40</v>
      </c>
      <c r="K67" s="15" t="s">
        <v>59</v>
      </c>
      <c r="L67" s="21" t="s">
        <v>240</v>
      </c>
      <c r="M67" s="21" t="s">
        <v>216</v>
      </c>
      <c r="N67" s="21" t="s">
        <v>199</v>
      </c>
      <c r="O67" s="21" t="s">
        <v>20</v>
      </c>
      <c r="P67" s="21" t="s">
        <v>208</v>
      </c>
      <c r="Q67" s="21" t="s">
        <v>59</v>
      </c>
      <c r="R67" s="21" t="s">
        <v>34</v>
      </c>
      <c r="S67" s="21" t="s">
        <v>216</v>
      </c>
      <c r="T67" s="21" t="s">
        <v>34</v>
      </c>
      <c r="U67" s="26" t="s">
        <v>257</v>
      </c>
      <c r="V67" s="21" t="s">
        <v>210</v>
      </c>
    </row>
    <row r="68" spans="2:22" ht="22.5" x14ac:dyDescent="0.15">
      <c r="B68" s="26" t="s">
        <v>452</v>
      </c>
      <c r="C68" s="26"/>
      <c r="D68" s="26"/>
      <c r="E68" s="90" t="s">
        <v>260</v>
      </c>
      <c r="F68" s="90" t="s">
        <v>142</v>
      </c>
      <c r="G68" s="90" t="s">
        <v>261</v>
      </c>
      <c r="H68" s="12">
        <v>14</v>
      </c>
      <c r="I68" s="50" t="s">
        <v>251</v>
      </c>
      <c r="J68" s="21" t="s">
        <v>40</v>
      </c>
      <c r="K68" s="15" t="s">
        <v>59</v>
      </c>
      <c r="L68" s="21" t="s">
        <v>262</v>
      </c>
      <c r="M68" s="21" t="s">
        <v>251</v>
      </c>
      <c r="N68" s="21" t="s">
        <v>263</v>
      </c>
      <c r="O68" s="21" t="s">
        <v>20</v>
      </c>
      <c r="P68" s="21" t="s">
        <v>200</v>
      </c>
      <c r="Q68" s="21" t="s">
        <v>59</v>
      </c>
      <c r="R68" s="21" t="s">
        <v>34</v>
      </c>
      <c r="S68" s="21" t="s">
        <v>264</v>
      </c>
      <c r="T68" s="21" t="s">
        <v>197</v>
      </c>
      <c r="U68" s="21" t="s">
        <v>55</v>
      </c>
      <c r="V68" s="21" t="s">
        <v>210</v>
      </c>
    </row>
    <row r="69" spans="2:22" ht="33.75" x14ac:dyDescent="0.15">
      <c r="B69" s="26" t="s">
        <v>242</v>
      </c>
      <c r="C69" s="26"/>
      <c r="D69" s="26"/>
      <c r="E69" s="91"/>
      <c r="F69" s="91"/>
      <c r="G69" s="91"/>
      <c r="H69" s="52">
        <v>17</v>
      </c>
      <c r="I69" s="53">
        <v>3.02</v>
      </c>
      <c r="J69" s="16" t="s">
        <v>40</v>
      </c>
      <c r="K69" s="14" t="s">
        <v>131</v>
      </c>
      <c r="L69" s="16" t="s">
        <v>20</v>
      </c>
      <c r="M69" s="16" t="s">
        <v>20</v>
      </c>
      <c r="N69" s="16" t="s">
        <v>20</v>
      </c>
      <c r="O69" s="16" t="s">
        <v>20</v>
      </c>
      <c r="P69" s="21" t="s">
        <v>200</v>
      </c>
      <c r="Q69" s="16" t="s">
        <v>20</v>
      </c>
      <c r="R69" s="16" t="s">
        <v>34</v>
      </c>
      <c r="S69" s="16" t="s">
        <v>265</v>
      </c>
      <c r="T69" s="16" t="s">
        <v>266</v>
      </c>
      <c r="U69" s="16" t="s">
        <v>55</v>
      </c>
      <c r="V69" s="16" t="s">
        <v>267</v>
      </c>
    </row>
    <row r="70" spans="2:22" ht="22.5" x14ac:dyDescent="0.15">
      <c r="B70" s="26" t="s">
        <v>266</v>
      </c>
      <c r="C70" s="26"/>
      <c r="D70" s="26"/>
      <c r="E70" s="12" t="s">
        <v>268</v>
      </c>
      <c r="F70" s="12" t="s">
        <v>142</v>
      </c>
      <c r="G70" s="12" t="s">
        <v>269</v>
      </c>
      <c r="H70" s="12" t="s">
        <v>270</v>
      </c>
      <c r="I70" s="30">
        <v>10</v>
      </c>
      <c r="J70" s="21" t="s">
        <v>40</v>
      </c>
      <c r="K70" s="15" t="s">
        <v>59</v>
      </c>
      <c r="L70" s="21" t="s">
        <v>271</v>
      </c>
      <c r="M70" s="21" t="s">
        <v>272</v>
      </c>
      <c r="N70" s="21" t="s">
        <v>250</v>
      </c>
      <c r="O70" s="21" t="s">
        <v>20</v>
      </c>
      <c r="P70" s="21" t="s">
        <v>200</v>
      </c>
      <c r="Q70" s="21" t="s">
        <v>59</v>
      </c>
      <c r="R70" s="21" t="s">
        <v>34</v>
      </c>
      <c r="S70" s="21" t="s">
        <v>34</v>
      </c>
      <c r="T70" s="21" t="s">
        <v>271</v>
      </c>
      <c r="U70" s="21" t="s">
        <v>273</v>
      </c>
      <c r="V70" s="21" t="s">
        <v>20</v>
      </c>
    </row>
    <row r="71" spans="2:22" ht="66.75" x14ac:dyDescent="0.15">
      <c r="B71" s="26" t="s">
        <v>453</v>
      </c>
      <c r="C71" s="26"/>
      <c r="D71" s="26"/>
      <c r="E71" s="75" t="s">
        <v>274</v>
      </c>
      <c r="F71" s="90" t="s">
        <v>232</v>
      </c>
      <c r="G71" s="90" t="s">
        <v>275</v>
      </c>
      <c r="H71" s="12">
        <v>104</v>
      </c>
      <c r="I71" s="50" t="s">
        <v>276</v>
      </c>
      <c r="J71" s="21" t="s">
        <v>40</v>
      </c>
      <c r="K71" s="15" t="s">
        <v>131</v>
      </c>
      <c r="L71" s="21" t="s">
        <v>20</v>
      </c>
      <c r="M71" s="21" t="s">
        <v>20</v>
      </c>
      <c r="N71" s="21" t="s">
        <v>20</v>
      </c>
      <c r="O71" s="21" t="s">
        <v>277</v>
      </c>
      <c r="P71" s="21" t="s">
        <v>278</v>
      </c>
      <c r="Q71" s="21" t="s">
        <v>59</v>
      </c>
      <c r="R71" s="21" t="s">
        <v>34</v>
      </c>
      <c r="S71" s="21" t="s">
        <v>279</v>
      </c>
      <c r="T71" s="21" t="s">
        <v>177</v>
      </c>
      <c r="U71" s="51" t="s">
        <v>280</v>
      </c>
      <c r="V71" s="21" t="s">
        <v>20</v>
      </c>
    </row>
    <row r="72" spans="2:22" ht="66.75" x14ac:dyDescent="0.15">
      <c r="B72" s="26" t="s">
        <v>454</v>
      </c>
      <c r="C72" s="26"/>
      <c r="D72" s="26"/>
      <c r="E72" s="75"/>
      <c r="F72" s="90"/>
      <c r="G72" s="90"/>
      <c r="H72" s="12">
        <v>105</v>
      </c>
      <c r="I72" s="50" t="s">
        <v>259</v>
      </c>
      <c r="J72" s="21" t="s">
        <v>40</v>
      </c>
      <c r="K72" s="15" t="s">
        <v>131</v>
      </c>
      <c r="L72" s="21" t="s">
        <v>20</v>
      </c>
      <c r="M72" s="21" t="s">
        <v>20</v>
      </c>
      <c r="N72" s="21" t="s">
        <v>20</v>
      </c>
      <c r="O72" s="21" t="s">
        <v>277</v>
      </c>
      <c r="P72" s="21" t="s">
        <v>278</v>
      </c>
      <c r="Q72" s="21" t="s">
        <v>59</v>
      </c>
      <c r="R72" s="21" t="s">
        <v>34</v>
      </c>
      <c r="S72" s="21" t="s">
        <v>279</v>
      </c>
      <c r="T72" s="21" t="s">
        <v>178</v>
      </c>
      <c r="U72" s="51" t="s">
        <v>281</v>
      </c>
      <c r="V72" s="21" t="s">
        <v>20</v>
      </c>
    </row>
    <row r="73" spans="2:22" ht="66.75" x14ac:dyDescent="0.15">
      <c r="B73" s="26" t="s">
        <v>455</v>
      </c>
      <c r="C73" s="26"/>
      <c r="D73" s="26"/>
      <c r="E73" s="75"/>
      <c r="F73" s="90"/>
      <c r="G73" s="90"/>
      <c r="H73" s="12">
        <v>108</v>
      </c>
      <c r="I73" s="50" t="s">
        <v>279</v>
      </c>
      <c r="J73" s="21" t="s">
        <v>40</v>
      </c>
      <c r="K73" s="15" t="s">
        <v>131</v>
      </c>
      <c r="L73" s="21" t="s">
        <v>20</v>
      </c>
      <c r="M73" s="21" t="s">
        <v>20</v>
      </c>
      <c r="N73" s="21" t="s">
        <v>20</v>
      </c>
      <c r="O73" s="21" t="s">
        <v>277</v>
      </c>
      <c r="P73" s="21" t="s">
        <v>278</v>
      </c>
      <c r="Q73" s="21" t="s">
        <v>59</v>
      </c>
      <c r="R73" s="21" t="s">
        <v>34</v>
      </c>
      <c r="S73" s="21" t="s">
        <v>34</v>
      </c>
      <c r="T73" s="21" t="s">
        <v>0</v>
      </c>
      <c r="U73" s="51" t="s">
        <v>282</v>
      </c>
      <c r="V73" s="21" t="s">
        <v>20</v>
      </c>
    </row>
    <row r="74" spans="2:22" ht="66.75" x14ac:dyDescent="0.15">
      <c r="B74" s="26" t="s">
        <v>456</v>
      </c>
      <c r="C74" s="26"/>
      <c r="D74" s="26"/>
      <c r="E74" s="75"/>
      <c r="F74" s="90"/>
      <c r="G74" s="90"/>
      <c r="H74" s="12">
        <v>112</v>
      </c>
      <c r="I74" s="50" t="s">
        <v>244</v>
      </c>
      <c r="J74" s="21" t="s">
        <v>40</v>
      </c>
      <c r="K74" s="15" t="s">
        <v>131</v>
      </c>
      <c r="L74" s="21" t="s">
        <v>20</v>
      </c>
      <c r="M74" s="21" t="s">
        <v>20</v>
      </c>
      <c r="N74" s="21" t="s">
        <v>20</v>
      </c>
      <c r="O74" s="21" t="s">
        <v>277</v>
      </c>
      <c r="P74" s="21" t="s">
        <v>278</v>
      </c>
      <c r="Q74" s="21" t="s">
        <v>59</v>
      </c>
      <c r="R74" s="21" t="s">
        <v>34</v>
      </c>
      <c r="S74" s="21" t="s">
        <v>34</v>
      </c>
      <c r="T74" s="21" t="s">
        <v>178</v>
      </c>
      <c r="U74" s="51" t="s">
        <v>283</v>
      </c>
      <c r="V74" s="21" t="s">
        <v>20</v>
      </c>
    </row>
    <row r="75" spans="2:22" ht="66.75" x14ac:dyDescent="0.15">
      <c r="B75" s="26" t="s">
        <v>457</v>
      </c>
      <c r="C75" s="26"/>
      <c r="D75" s="26"/>
      <c r="E75" s="75" t="s">
        <v>284</v>
      </c>
      <c r="F75" s="90" t="s">
        <v>232</v>
      </c>
      <c r="G75" s="90" t="s">
        <v>275</v>
      </c>
      <c r="H75" s="12">
        <v>139</v>
      </c>
      <c r="I75" s="50" t="s">
        <v>168</v>
      </c>
      <c r="J75" s="21" t="s">
        <v>40</v>
      </c>
      <c r="K75" s="15" t="s">
        <v>131</v>
      </c>
      <c r="L75" s="21" t="s">
        <v>20</v>
      </c>
      <c r="M75" s="21" t="s">
        <v>20</v>
      </c>
      <c r="N75" s="21" t="s">
        <v>20</v>
      </c>
      <c r="O75" s="21" t="s">
        <v>277</v>
      </c>
      <c r="P75" s="21" t="s">
        <v>278</v>
      </c>
      <c r="Q75" s="21" t="s">
        <v>59</v>
      </c>
      <c r="R75" s="21" t="s">
        <v>285</v>
      </c>
      <c r="S75" s="21" t="s">
        <v>34</v>
      </c>
      <c r="T75" s="21" t="s">
        <v>178</v>
      </c>
      <c r="U75" s="51" t="s">
        <v>286</v>
      </c>
      <c r="V75" s="21" t="s">
        <v>20</v>
      </c>
    </row>
    <row r="76" spans="2:22" ht="66.75" x14ac:dyDescent="0.15">
      <c r="B76" s="26" t="s">
        <v>458</v>
      </c>
      <c r="C76" s="26"/>
      <c r="D76" s="26"/>
      <c r="E76" s="75"/>
      <c r="F76" s="90"/>
      <c r="G76" s="90"/>
      <c r="H76" s="12">
        <v>140</v>
      </c>
      <c r="I76" s="50" t="s">
        <v>287</v>
      </c>
      <c r="J76" s="21" t="s">
        <v>40</v>
      </c>
      <c r="K76" s="15" t="s">
        <v>131</v>
      </c>
      <c r="L76" s="21" t="s">
        <v>20</v>
      </c>
      <c r="M76" s="21" t="s">
        <v>20</v>
      </c>
      <c r="N76" s="21" t="s">
        <v>20</v>
      </c>
      <c r="O76" s="21" t="s">
        <v>277</v>
      </c>
      <c r="P76" s="21" t="s">
        <v>278</v>
      </c>
      <c r="Q76" s="21" t="s">
        <v>59</v>
      </c>
      <c r="R76" s="21" t="s">
        <v>34</v>
      </c>
      <c r="S76" s="21" t="s">
        <v>34</v>
      </c>
      <c r="T76" s="21" t="s">
        <v>174</v>
      </c>
      <c r="U76" s="51" t="s">
        <v>288</v>
      </c>
      <c r="V76" s="21" t="s">
        <v>20</v>
      </c>
    </row>
    <row r="77" spans="2:22" ht="66.75" x14ac:dyDescent="0.15">
      <c r="B77" s="26" t="s">
        <v>459</v>
      </c>
      <c r="C77" s="26"/>
      <c r="D77" s="26"/>
      <c r="E77" s="75"/>
      <c r="F77" s="90"/>
      <c r="G77" s="90"/>
      <c r="H77" s="12">
        <v>141</v>
      </c>
      <c r="I77" s="50" t="s">
        <v>289</v>
      </c>
      <c r="J77" s="21" t="s">
        <v>40</v>
      </c>
      <c r="K77" s="15" t="s">
        <v>131</v>
      </c>
      <c r="L77" s="21" t="s">
        <v>20</v>
      </c>
      <c r="M77" s="21" t="s">
        <v>20</v>
      </c>
      <c r="N77" s="21" t="s">
        <v>20</v>
      </c>
      <c r="O77" s="21" t="s">
        <v>277</v>
      </c>
      <c r="P77" s="21" t="s">
        <v>278</v>
      </c>
      <c r="Q77" s="21" t="s">
        <v>59</v>
      </c>
      <c r="R77" s="21" t="s">
        <v>290</v>
      </c>
      <c r="S77" s="21" t="s">
        <v>34</v>
      </c>
      <c r="T77" s="21" t="s">
        <v>2</v>
      </c>
      <c r="U77" s="51" t="s">
        <v>291</v>
      </c>
      <c r="V77" s="21" t="s">
        <v>20</v>
      </c>
    </row>
    <row r="78" spans="2:22" ht="66.75" x14ac:dyDescent="0.15">
      <c r="B78" s="26" t="s">
        <v>460</v>
      </c>
      <c r="C78" s="26"/>
      <c r="D78" s="26"/>
      <c r="E78" s="75"/>
      <c r="F78" s="90"/>
      <c r="G78" s="90"/>
      <c r="H78" s="12">
        <v>142</v>
      </c>
      <c r="I78" s="50" t="s">
        <v>279</v>
      </c>
      <c r="J78" s="21" t="s">
        <v>40</v>
      </c>
      <c r="K78" s="15" t="s">
        <v>131</v>
      </c>
      <c r="L78" s="21" t="s">
        <v>20</v>
      </c>
      <c r="M78" s="21" t="s">
        <v>20</v>
      </c>
      <c r="N78" s="21" t="s">
        <v>20</v>
      </c>
      <c r="O78" s="21" t="s">
        <v>277</v>
      </c>
      <c r="P78" s="21" t="s">
        <v>278</v>
      </c>
      <c r="Q78" s="21" t="s">
        <v>59</v>
      </c>
      <c r="R78" s="21" t="s">
        <v>285</v>
      </c>
      <c r="S78" s="21" t="s">
        <v>34</v>
      </c>
      <c r="T78" s="21" t="s">
        <v>2</v>
      </c>
      <c r="U78" s="51" t="s">
        <v>292</v>
      </c>
      <c r="V78" s="21" t="s">
        <v>20</v>
      </c>
    </row>
    <row r="79" spans="2:22" ht="66.75" x14ac:dyDescent="0.15">
      <c r="B79" s="26" t="s">
        <v>461</v>
      </c>
      <c r="C79" s="26"/>
      <c r="D79" s="26"/>
      <c r="E79" s="75"/>
      <c r="F79" s="90"/>
      <c r="G79" s="90"/>
      <c r="H79" s="12">
        <v>144</v>
      </c>
      <c r="I79" s="50" t="s">
        <v>293</v>
      </c>
      <c r="J79" s="21" t="s">
        <v>40</v>
      </c>
      <c r="K79" s="15" t="s">
        <v>131</v>
      </c>
      <c r="L79" s="21" t="s">
        <v>20</v>
      </c>
      <c r="M79" s="21" t="s">
        <v>20</v>
      </c>
      <c r="N79" s="21" t="s">
        <v>20</v>
      </c>
      <c r="O79" s="21" t="s">
        <v>277</v>
      </c>
      <c r="P79" s="21" t="s">
        <v>278</v>
      </c>
      <c r="Q79" s="21" t="s">
        <v>59</v>
      </c>
      <c r="R79" s="21" t="s">
        <v>34</v>
      </c>
      <c r="S79" s="21" t="s">
        <v>34</v>
      </c>
      <c r="T79" s="21" t="s">
        <v>178</v>
      </c>
      <c r="U79" s="51" t="s">
        <v>294</v>
      </c>
      <c r="V79" s="21" t="s">
        <v>20</v>
      </c>
    </row>
    <row r="80" spans="2:22" ht="66.75" x14ac:dyDescent="0.15">
      <c r="B80" s="26" t="s">
        <v>462</v>
      </c>
      <c r="C80" s="26"/>
      <c r="D80" s="26"/>
      <c r="E80" s="75"/>
      <c r="F80" s="90"/>
      <c r="G80" s="90"/>
      <c r="H80" s="12">
        <v>145</v>
      </c>
      <c r="I80" s="50" t="s">
        <v>256</v>
      </c>
      <c r="J80" s="21" t="s">
        <v>40</v>
      </c>
      <c r="K80" s="15" t="s">
        <v>131</v>
      </c>
      <c r="L80" s="21" t="s">
        <v>20</v>
      </c>
      <c r="M80" s="21" t="s">
        <v>20</v>
      </c>
      <c r="N80" s="21" t="s">
        <v>20</v>
      </c>
      <c r="O80" s="21" t="s">
        <v>277</v>
      </c>
      <c r="P80" s="21" t="s">
        <v>278</v>
      </c>
      <c r="Q80" s="21" t="s">
        <v>59</v>
      </c>
      <c r="R80" s="21" t="s">
        <v>34</v>
      </c>
      <c r="S80" s="21" t="s">
        <v>34</v>
      </c>
      <c r="T80" s="21" t="s">
        <v>295</v>
      </c>
      <c r="U80" s="51" t="s">
        <v>296</v>
      </c>
      <c r="V80" s="21" t="s">
        <v>20</v>
      </c>
    </row>
    <row r="81" spans="2:23" ht="66.75" x14ac:dyDescent="0.15">
      <c r="B81" s="26" t="s">
        <v>301</v>
      </c>
      <c r="C81" s="26"/>
      <c r="D81" s="26"/>
      <c r="E81" s="75"/>
      <c r="F81" s="90"/>
      <c r="G81" s="90"/>
      <c r="H81" s="12">
        <v>146</v>
      </c>
      <c r="I81" s="50" t="s">
        <v>297</v>
      </c>
      <c r="J81" s="21" t="s">
        <v>40</v>
      </c>
      <c r="K81" s="15" t="s">
        <v>131</v>
      </c>
      <c r="L81" s="21" t="s">
        <v>20</v>
      </c>
      <c r="M81" s="21" t="s">
        <v>20</v>
      </c>
      <c r="N81" s="21" t="s">
        <v>20</v>
      </c>
      <c r="O81" s="21" t="s">
        <v>277</v>
      </c>
      <c r="P81" s="21" t="s">
        <v>278</v>
      </c>
      <c r="Q81" s="21" t="s">
        <v>59</v>
      </c>
      <c r="R81" s="21" t="s">
        <v>298</v>
      </c>
      <c r="S81" s="21" t="s">
        <v>34</v>
      </c>
      <c r="T81" s="21" t="s">
        <v>3</v>
      </c>
      <c r="U81" s="51" t="s">
        <v>299</v>
      </c>
      <c r="V81" s="21" t="s">
        <v>20</v>
      </c>
    </row>
    <row r="82" spans="2:23" x14ac:dyDescent="0.2">
      <c r="B82" s="26" t="s">
        <v>465</v>
      </c>
      <c r="C82" s="26"/>
      <c r="D82" s="26"/>
      <c r="E82" s="75" t="s">
        <v>300</v>
      </c>
      <c r="F82" s="90" t="s">
        <v>232</v>
      </c>
      <c r="G82" s="90" t="s">
        <v>196</v>
      </c>
      <c r="H82" s="12">
        <v>651</v>
      </c>
      <c r="I82" s="30">
        <v>2.1</v>
      </c>
      <c r="J82" s="21" t="s">
        <v>40</v>
      </c>
      <c r="K82" s="15" t="s">
        <v>59</v>
      </c>
      <c r="L82" s="21" t="s">
        <v>301</v>
      </c>
      <c r="M82" s="21" t="s">
        <v>302</v>
      </c>
      <c r="N82" s="21" t="s">
        <v>199</v>
      </c>
      <c r="O82" s="21" t="s">
        <v>20</v>
      </c>
      <c r="P82" s="79" t="s">
        <v>303</v>
      </c>
      <c r="Q82" s="21" t="s">
        <v>59</v>
      </c>
      <c r="R82" s="21" t="s">
        <v>34</v>
      </c>
      <c r="S82" s="21" t="s">
        <v>34</v>
      </c>
      <c r="T82" s="21" t="s">
        <v>304</v>
      </c>
      <c r="U82" s="21" t="s">
        <v>273</v>
      </c>
      <c r="V82" s="21" t="s">
        <v>20</v>
      </c>
    </row>
    <row r="83" spans="2:23" x14ac:dyDescent="0.2">
      <c r="B83" s="26" t="s">
        <v>236</v>
      </c>
      <c r="C83" s="26"/>
      <c r="D83" s="26"/>
      <c r="E83" s="75"/>
      <c r="F83" s="90"/>
      <c r="G83" s="90"/>
      <c r="H83" s="12">
        <v>652</v>
      </c>
      <c r="I83" s="30">
        <v>0.38</v>
      </c>
      <c r="J83" s="21" t="s">
        <v>40</v>
      </c>
      <c r="K83" s="15" t="s">
        <v>59</v>
      </c>
      <c r="L83" s="21" t="s">
        <v>188</v>
      </c>
      <c r="M83" s="21" t="s">
        <v>289</v>
      </c>
      <c r="N83" s="21" t="s">
        <v>199</v>
      </c>
      <c r="O83" s="21" t="s">
        <v>20</v>
      </c>
      <c r="P83" s="79"/>
      <c r="Q83" s="21" t="s">
        <v>59</v>
      </c>
      <c r="R83" s="21" t="s">
        <v>34</v>
      </c>
      <c r="S83" s="21" t="s">
        <v>34</v>
      </c>
      <c r="T83" s="21" t="s">
        <v>304</v>
      </c>
      <c r="U83" s="21" t="s">
        <v>273</v>
      </c>
      <c r="V83" s="21" t="s">
        <v>20</v>
      </c>
    </row>
    <row r="84" spans="2:23" x14ac:dyDescent="0.2">
      <c r="B84" s="26" t="s">
        <v>466</v>
      </c>
      <c r="C84" s="26"/>
      <c r="D84" s="26"/>
      <c r="E84" s="75"/>
      <c r="F84" s="90"/>
      <c r="G84" s="90"/>
      <c r="H84" s="12">
        <v>653</v>
      </c>
      <c r="I84" s="30">
        <v>0.34</v>
      </c>
      <c r="J84" s="21" t="s">
        <v>40</v>
      </c>
      <c r="K84" s="15" t="s">
        <v>59</v>
      </c>
      <c r="L84" s="21" t="s">
        <v>188</v>
      </c>
      <c r="M84" s="21" t="s">
        <v>241</v>
      </c>
      <c r="N84" s="21" t="s">
        <v>199</v>
      </c>
      <c r="O84" s="21" t="s">
        <v>20</v>
      </c>
      <c r="P84" s="79"/>
      <c r="Q84" s="21" t="s">
        <v>59</v>
      </c>
      <c r="R84" s="21" t="s">
        <v>34</v>
      </c>
      <c r="S84" s="21" t="s">
        <v>34</v>
      </c>
      <c r="T84" s="21" t="s">
        <v>304</v>
      </c>
      <c r="U84" s="21" t="s">
        <v>273</v>
      </c>
      <c r="V84" s="21" t="s">
        <v>20</v>
      </c>
    </row>
    <row r="85" spans="2:23" x14ac:dyDescent="0.2">
      <c r="B85" s="26" t="s">
        <v>467</v>
      </c>
      <c r="C85" s="26"/>
      <c r="D85" s="26"/>
      <c r="E85" s="75"/>
      <c r="F85" s="90"/>
      <c r="G85" s="90"/>
      <c r="H85" s="12">
        <v>654</v>
      </c>
      <c r="I85" s="30">
        <v>0.38</v>
      </c>
      <c r="J85" s="21" t="s">
        <v>40</v>
      </c>
      <c r="K85" s="15" t="s">
        <v>59</v>
      </c>
      <c r="L85" s="21" t="s">
        <v>183</v>
      </c>
      <c r="M85" s="21" t="s">
        <v>289</v>
      </c>
      <c r="N85" s="21" t="s">
        <v>199</v>
      </c>
      <c r="O85" s="21" t="s">
        <v>20</v>
      </c>
      <c r="P85" s="79"/>
      <c r="Q85" s="21" t="s">
        <v>59</v>
      </c>
      <c r="R85" s="21" t="s">
        <v>34</v>
      </c>
      <c r="S85" s="21" t="s">
        <v>34</v>
      </c>
      <c r="T85" s="21" t="s">
        <v>304</v>
      </c>
      <c r="U85" s="21" t="s">
        <v>273</v>
      </c>
      <c r="V85" s="21" t="s">
        <v>20</v>
      </c>
    </row>
    <row r="86" spans="2:23" ht="33.75" x14ac:dyDescent="0.15">
      <c r="B86" s="26" t="s">
        <v>468</v>
      </c>
      <c r="C86" s="26"/>
      <c r="D86" s="26"/>
      <c r="E86" s="75" t="s">
        <v>20</v>
      </c>
      <c r="F86" s="90" t="s">
        <v>20</v>
      </c>
      <c r="G86" s="90" t="s">
        <v>305</v>
      </c>
      <c r="H86" s="12">
        <v>37</v>
      </c>
      <c r="I86" s="30">
        <v>0.26</v>
      </c>
      <c r="J86" s="21" t="s">
        <v>306</v>
      </c>
      <c r="K86" s="15" t="s">
        <v>59</v>
      </c>
      <c r="L86" s="21" t="s">
        <v>178</v>
      </c>
      <c r="M86" s="21" t="s">
        <v>307</v>
      </c>
      <c r="N86" s="21" t="s">
        <v>199</v>
      </c>
      <c r="O86" s="21" t="s">
        <v>20</v>
      </c>
      <c r="P86" s="21" t="s">
        <v>308</v>
      </c>
      <c r="Q86" s="21" t="s">
        <v>59</v>
      </c>
      <c r="R86" s="21" t="s">
        <v>34</v>
      </c>
      <c r="S86" s="21" t="s">
        <v>309</v>
      </c>
      <c r="T86" s="21" t="s">
        <v>1</v>
      </c>
      <c r="U86" s="10" t="s">
        <v>55</v>
      </c>
      <c r="V86" s="21" t="s">
        <v>310</v>
      </c>
    </row>
    <row r="87" spans="2:23" ht="22.5" x14ac:dyDescent="0.15">
      <c r="B87" s="26" t="s">
        <v>469</v>
      </c>
      <c r="C87" s="26"/>
      <c r="D87" s="26"/>
      <c r="E87" s="75"/>
      <c r="F87" s="90"/>
      <c r="G87" s="90"/>
      <c r="H87" s="12">
        <v>39</v>
      </c>
      <c r="I87" s="30">
        <v>1</v>
      </c>
      <c r="J87" s="21" t="s">
        <v>40</v>
      </c>
      <c r="K87" s="15" t="s">
        <v>59</v>
      </c>
      <c r="L87" s="21" t="s">
        <v>311</v>
      </c>
      <c r="M87" s="21" t="s">
        <v>168</v>
      </c>
      <c r="N87" s="21" t="s">
        <v>199</v>
      </c>
      <c r="O87" s="21" t="s">
        <v>20</v>
      </c>
      <c r="P87" s="21" t="s">
        <v>20</v>
      </c>
      <c r="Q87" s="21" t="s">
        <v>59</v>
      </c>
      <c r="R87" s="21" t="s">
        <v>34</v>
      </c>
      <c r="S87" s="21" t="s">
        <v>168</v>
      </c>
      <c r="T87" s="21" t="s">
        <v>34</v>
      </c>
      <c r="U87" s="10" t="s">
        <v>312</v>
      </c>
      <c r="V87" s="21" t="s">
        <v>313</v>
      </c>
    </row>
    <row r="88" spans="2:23" x14ac:dyDescent="0.2">
      <c r="B88" s="26" t="s">
        <v>470</v>
      </c>
      <c r="C88" s="26"/>
      <c r="D88" s="26"/>
      <c r="E88" s="75"/>
      <c r="F88" s="90"/>
      <c r="G88" s="90"/>
      <c r="H88" s="12">
        <v>40</v>
      </c>
      <c r="I88" s="30">
        <v>2.34</v>
      </c>
      <c r="J88" s="21" t="s">
        <v>40</v>
      </c>
      <c r="K88" s="15" t="s">
        <v>59</v>
      </c>
      <c r="L88" s="21" t="s">
        <v>314</v>
      </c>
      <c r="M88" s="21" t="s">
        <v>315</v>
      </c>
      <c r="N88" s="21" t="s">
        <v>199</v>
      </c>
      <c r="O88" s="21" t="s">
        <v>20</v>
      </c>
      <c r="P88" s="21" t="s">
        <v>20</v>
      </c>
      <c r="Q88" s="21" t="s">
        <v>59</v>
      </c>
      <c r="R88" s="21" t="s">
        <v>34</v>
      </c>
      <c r="S88" s="21" t="s">
        <v>316</v>
      </c>
      <c r="T88" s="21" t="s">
        <v>34</v>
      </c>
      <c r="U88" s="10" t="s">
        <v>317</v>
      </c>
      <c r="V88" s="21" t="s">
        <v>318</v>
      </c>
    </row>
    <row r="89" spans="2:23" ht="15" customHeight="1" x14ac:dyDescent="0.2">
      <c r="B89" s="87" t="s">
        <v>24</v>
      </c>
      <c r="C89" s="87"/>
      <c r="D89" s="87"/>
      <c r="E89" s="87"/>
      <c r="F89" s="87"/>
      <c r="G89" s="87"/>
      <c r="H89" s="87"/>
      <c r="I89" s="54">
        <v>71.150000000000006</v>
      </c>
      <c r="J89" s="55"/>
      <c r="K89" s="56" t="s">
        <v>20</v>
      </c>
      <c r="L89" s="56" t="s">
        <v>319</v>
      </c>
      <c r="M89" s="56" t="s">
        <v>320</v>
      </c>
      <c r="N89" s="56" t="s">
        <v>20</v>
      </c>
      <c r="O89" s="57"/>
      <c r="P89" s="56"/>
      <c r="Q89" s="56"/>
      <c r="R89" s="56"/>
      <c r="S89" s="56" t="s">
        <v>321</v>
      </c>
      <c r="T89" s="56" t="s">
        <v>322</v>
      </c>
      <c r="U89" s="58"/>
      <c r="V89" s="59"/>
      <c r="W89" s="61"/>
    </row>
    <row r="90" spans="2:23" x14ac:dyDescent="0.2">
      <c r="B90" s="72" t="s">
        <v>326</v>
      </c>
      <c r="C90" s="72"/>
      <c r="D90" s="72"/>
      <c r="E90" s="72"/>
      <c r="F90" s="72"/>
      <c r="G90" s="72"/>
      <c r="H90" s="72"/>
      <c r="I90" s="72"/>
      <c r="J90" s="72"/>
      <c r="K90" s="72"/>
      <c r="L90" s="72"/>
      <c r="M90" s="72"/>
      <c r="N90" s="72"/>
      <c r="O90" s="72"/>
      <c r="P90" s="72"/>
      <c r="Q90" s="72"/>
      <c r="R90" s="72"/>
      <c r="S90" s="72"/>
      <c r="T90" s="72"/>
      <c r="U90" s="72"/>
      <c r="V90" s="72"/>
    </row>
    <row r="91" spans="2:23" ht="22.5" x14ac:dyDescent="0.15">
      <c r="B91" s="50" t="s">
        <v>471</v>
      </c>
      <c r="C91" s="62"/>
      <c r="D91" s="62"/>
      <c r="E91" s="75" t="s">
        <v>327</v>
      </c>
      <c r="F91" s="75" t="s">
        <v>328</v>
      </c>
      <c r="G91" s="28" t="s">
        <v>329</v>
      </c>
      <c r="H91" s="21" t="s">
        <v>330</v>
      </c>
      <c r="I91" s="79">
        <v>11.21</v>
      </c>
      <c r="J91" s="26" t="s">
        <v>40</v>
      </c>
      <c r="K91" s="28" t="s">
        <v>59</v>
      </c>
      <c r="L91" s="29">
        <v>100</v>
      </c>
      <c r="M91" s="83">
        <v>11.21</v>
      </c>
      <c r="N91" s="29" t="s">
        <v>20</v>
      </c>
      <c r="O91" s="29" t="s">
        <v>20</v>
      </c>
      <c r="P91" s="21" t="s">
        <v>331</v>
      </c>
      <c r="Q91" s="21" t="s">
        <v>59</v>
      </c>
      <c r="R91" s="21" t="s">
        <v>20</v>
      </c>
      <c r="S91" s="26" t="s">
        <v>332</v>
      </c>
      <c r="T91" s="21" t="s">
        <v>34</v>
      </c>
      <c r="U91" s="30">
        <v>3</v>
      </c>
      <c r="V91" s="30"/>
    </row>
    <row r="92" spans="2:23" ht="33.75" x14ac:dyDescent="0.15">
      <c r="B92" s="50" t="s">
        <v>472</v>
      </c>
      <c r="C92" s="62"/>
      <c r="D92" s="62"/>
      <c r="E92" s="75"/>
      <c r="F92" s="75"/>
      <c r="G92" s="28" t="s">
        <v>329</v>
      </c>
      <c r="H92" s="21" t="s">
        <v>333</v>
      </c>
      <c r="I92" s="79"/>
      <c r="J92" s="26" t="s">
        <v>40</v>
      </c>
      <c r="K92" s="28" t="s">
        <v>131</v>
      </c>
      <c r="L92" s="29">
        <v>100</v>
      </c>
      <c r="M92" s="83"/>
      <c r="N92" s="29" t="s">
        <v>334</v>
      </c>
      <c r="O92" s="29" t="s">
        <v>20</v>
      </c>
      <c r="P92" s="21" t="s">
        <v>335</v>
      </c>
      <c r="Q92" s="21" t="s">
        <v>59</v>
      </c>
      <c r="R92" s="21" t="s">
        <v>20</v>
      </c>
      <c r="S92" s="26" t="s">
        <v>149</v>
      </c>
      <c r="T92" s="21" t="s">
        <v>178</v>
      </c>
      <c r="U92" s="30" t="s">
        <v>20</v>
      </c>
      <c r="V92" s="30" t="s">
        <v>337</v>
      </c>
    </row>
    <row r="93" spans="2:23" ht="33.75" x14ac:dyDescent="0.15">
      <c r="B93" s="50" t="s">
        <v>314</v>
      </c>
      <c r="C93" s="62"/>
      <c r="D93" s="62"/>
      <c r="E93" s="75"/>
      <c r="F93" s="75"/>
      <c r="G93" s="28" t="s">
        <v>329</v>
      </c>
      <c r="H93" s="21" t="s">
        <v>338</v>
      </c>
      <c r="I93" s="79"/>
      <c r="J93" s="26" t="s">
        <v>40</v>
      </c>
      <c r="K93" s="28" t="s">
        <v>131</v>
      </c>
      <c r="L93" s="29">
        <v>50</v>
      </c>
      <c r="M93" s="83"/>
      <c r="N93" s="29" t="s">
        <v>334</v>
      </c>
      <c r="O93" s="29" t="s">
        <v>20</v>
      </c>
      <c r="P93" s="63" t="s">
        <v>339</v>
      </c>
      <c r="Q93" s="21" t="s">
        <v>59</v>
      </c>
      <c r="R93" s="21" t="s">
        <v>20</v>
      </c>
      <c r="S93" s="26" t="s">
        <v>34</v>
      </c>
      <c r="T93" s="21" t="s">
        <v>193</v>
      </c>
      <c r="U93" s="30">
        <v>1.1000000000000001</v>
      </c>
      <c r="V93" s="30"/>
    </row>
    <row r="94" spans="2:23" ht="33.75" x14ac:dyDescent="0.15">
      <c r="B94" s="50" t="s">
        <v>473</v>
      </c>
      <c r="C94" s="64"/>
      <c r="D94" s="64"/>
      <c r="E94" s="75"/>
      <c r="F94" s="75"/>
      <c r="G94" s="28" t="s">
        <v>329</v>
      </c>
      <c r="H94" s="10">
        <v>135</v>
      </c>
      <c r="I94" s="79"/>
      <c r="J94" s="26" t="s">
        <v>40</v>
      </c>
      <c r="K94" s="28" t="s">
        <v>131</v>
      </c>
      <c r="L94" s="29">
        <v>50</v>
      </c>
      <c r="M94" s="83"/>
      <c r="N94" s="29" t="s">
        <v>334</v>
      </c>
      <c r="O94" s="29" t="s">
        <v>20</v>
      </c>
      <c r="P94" s="63" t="s">
        <v>340</v>
      </c>
      <c r="Q94" s="21" t="s">
        <v>59</v>
      </c>
      <c r="R94" s="21" t="s">
        <v>20</v>
      </c>
      <c r="S94" s="26" t="s">
        <v>34</v>
      </c>
      <c r="T94" s="21" t="s">
        <v>193</v>
      </c>
      <c r="U94" s="30" t="s">
        <v>34</v>
      </c>
      <c r="V94" s="30"/>
    </row>
    <row r="95" spans="2:23" ht="55.5" x14ac:dyDescent="0.15">
      <c r="B95" s="50" t="s">
        <v>474</v>
      </c>
      <c r="C95" s="64"/>
      <c r="D95" s="64"/>
      <c r="E95" s="75" t="s">
        <v>341</v>
      </c>
      <c r="F95" s="75" t="s">
        <v>342</v>
      </c>
      <c r="G95" s="28" t="s">
        <v>343</v>
      </c>
      <c r="H95" s="10">
        <v>14</v>
      </c>
      <c r="I95" s="80">
        <v>2.31</v>
      </c>
      <c r="J95" s="26" t="s">
        <v>40</v>
      </c>
      <c r="K95" s="28" t="s">
        <v>131</v>
      </c>
      <c r="L95" s="29" t="s">
        <v>20</v>
      </c>
      <c r="M95" s="65" t="s">
        <v>20</v>
      </c>
      <c r="N95" s="29" t="s">
        <v>20</v>
      </c>
      <c r="O95" s="15" t="s">
        <v>344</v>
      </c>
      <c r="P95" s="28" t="s">
        <v>345</v>
      </c>
      <c r="Q95" s="10" t="s">
        <v>131</v>
      </c>
      <c r="R95" s="21" t="s">
        <v>20</v>
      </c>
      <c r="S95" s="31">
        <v>0.24</v>
      </c>
      <c r="T95" s="30" t="s">
        <v>34</v>
      </c>
      <c r="U95" s="30">
        <v>0.12</v>
      </c>
      <c r="V95" s="32"/>
    </row>
    <row r="96" spans="2:23" ht="55.5" x14ac:dyDescent="0.15">
      <c r="B96" s="50" t="s">
        <v>475</v>
      </c>
      <c r="C96" s="64"/>
      <c r="D96" s="64"/>
      <c r="E96" s="75"/>
      <c r="F96" s="75"/>
      <c r="G96" s="28" t="s">
        <v>343</v>
      </c>
      <c r="H96" s="10">
        <v>751</v>
      </c>
      <c r="I96" s="80"/>
      <c r="J96" s="26" t="s">
        <v>40</v>
      </c>
      <c r="K96" s="28" t="s">
        <v>131</v>
      </c>
      <c r="L96" s="29" t="s">
        <v>20</v>
      </c>
      <c r="M96" s="65" t="s">
        <v>20</v>
      </c>
      <c r="N96" s="29" t="s">
        <v>20</v>
      </c>
      <c r="O96" s="15" t="s">
        <v>344</v>
      </c>
      <c r="P96" s="28" t="s">
        <v>345</v>
      </c>
      <c r="Q96" s="10" t="s">
        <v>131</v>
      </c>
      <c r="R96" s="21" t="s">
        <v>20</v>
      </c>
      <c r="S96" s="31">
        <v>0.23</v>
      </c>
      <c r="T96" s="30" t="s">
        <v>34</v>
      </c>
      <c r="U96" s="30">
        <v>0.23</v>
      </c>
      <c r="V96" s="32"/>
    </row>
    <row r="97" spans="2:22" ht="55.5" x14ac:dyDescent="0.15">
      <c r="B97" s="50" t="s">
        <v>476</v>
      </c>
      <c r="C97" s="64"/>
      <c r="D97" s="64"/>
      <c r="E97" s="75"/>
      <c r="F97" s="75"/>
      <c r="G97" s="28" t="s">
        <v>343</v>
      </c>
      <c r="H97" s="11">
        <v>478</v>
      </c>
      <c r="I97" s="80"/>
      <c r="J97" s="26" t="s">
        <v>40</v>
      </c>
      <c r="K97" s="28" t="s">
        <v>131</v>
      </c>
      <c r="L97" s="29" t="s">
        <v>20</v>
      </c>
      <c r="M97" s="65" t="s">
        <v>20</v>
      </c>
      <c r="N97" s="29" t="s">
        <v>20</v>
      </c>
      <c r="O97" s="15" t="s">
        <v>344</v>
      </c>
      <c r="P97" s="28" t="s">
        <v>345</v>
      </c>
      <c r="Q97" s="10" t="s">
        <v>131</v>
      </c>
      <c r="R97" s="21" t="s">
        <v>20</v>
      </c>
      <c r="S97" s="31">
        <v>1.1599999999999999</v>
      </c>
      <c r="T97" s="30" t="s">
        <v>34</v>
      </c>
      <c r="U97" s="30">
        <v>1.1100000000000001</v>
      </c>
      <c r="V97" s="32"/>
    </row>
    <row r="98" spans="2:22" ht="78" x14ac:dyDescent="0.15">
      <c r="B98" s="50" t="s">
        <v>477</v>
      </c>
      <c r="C98" s="64"/>
      <c r="D98" s="64"/>
      <c r="E98" s="10" t="s">
        <v>346</v>
      </c>
      <c r="F98" s="10" t="s">
        <v>119</v>
      </c>
      <c r="G98" s="28" t="s">
        <v>347</v>
      </c>
      <c r="H98" s="10">
        <v>62</v>
      </c>
      <c r="I98" s="13">
        <v>2.37</v>
      </c>
      <c r="J98" s="26" t="s">
        <v>40</v>
      </c>
      <c r="K98" s="10" t="s">
        <v>59</v>
      </c>
      <c r="L98" s="29">
        <v>44</v>
      </c>
      <c r="M98" s="65">
        <v>2.37</v>
      </c>
      <c r="N98" s="29" t="s">
        <v>77</v>
      </c>
      <c r="O98" s="29" t="s">
        <v>20</v>
      </c>
      <c r="P98" s="10" t="s">
        <v>348</v>
      </c>
      <c r="Q98" s="10" t="s">
        <v>59</v>
      </c>
      <c r="R98" s="21" t="s">
        <v>20</v>
      </c>
      <c r="S98" s="33">
        <v>2.2799999999999998</v>
      </c>
      <c r="T98" s="34">
        <v>10</v>
      </c>
      <c r="U98" s="30">
        <v>0.02</v>
      </c>
      <c r="V98" s="32"/>
    </row>
    <row r="99" spans="2:22" ht="33.75" x14ac:dyDescent="0.15">
      <c r="B99" s="50" t="s">
        <v>478</v>
      </c>
      <c r="C99" s="64"/>
      <c r="D99" s="64"/>
      <c r="E99" s="75" t="s">
        <v>349</v>
      </c>
      <c r="F99" s="86">
        <v>38448</v>
      </c>
      <c r="G99" s="28" t="s">
        <v>350</v>
      </c>
      <c r="H99" s="10">
        <v>412</v>
      </c>
      <c r="I99" s="76">
        <v>1.26</v>
      </c>
      <c r="J99" s="26" t="s">
        <v>40</v>
      </c>
      <c r="K99" s="28" t="s">
        <v>59</v>
      </c>
      <c r="L99" s="29">
        <v>20</v>
      </c>
      <c r="M99" s="83">
        <v>1.26</v>
      </c>
      <c r="N99" s="35" t="s">
        <v>77</v>
      </c>
      <c r="O99" s="29" t="s">
        <v>20</v>
      </c>
      <c r="P99" s="10" t="s">
        <v>351</v>
      </c>
      <c r="Q99" s="10" t="s">
        <v>59</v>
      </c>
      <c r="R99" s="21" t="s">
        <v>20</v>
      </c>
      <c r="S99" s="32" t="s">
        <v>34</v>
      </c>
      <c r="T99" s="34">
        <v>20</v>
      </c>
      <c r="U99" s="30" t="s">
        <v>20</v>
      </c>
      <c r="V99" s="34" t="s">
        <v>352</v>
      </c>
    </row>
    <row r="100" spans="2:22" ht="33.75" x14ac:dyDescent="0.15">
      <c r="B100" s="50" t="s">
        <v>479</v>
      </c>
      <c r="C100" s="64"/>
      <c r="D100" s="64"/>
      <c r="E100" s="75"/>
      <c r="F100" s="86"/>
      <c r="G100" s="28" t="s">
        <v>350</v>
      </c>
      <c r="H100" s="10">
        <v>414</v>
      </c>
      <c r="I100" s="76"/>
      <c r="J100" s="26" t="s">
        <v>40</v>
      </c>
      <c r="K100" s="28" t="s">
        <v>131</v>
      </c>
      <c r="L100" s="29">
        <v>5</v>
      </c>
      <c r="M100" s="83"/>
      <c r="N100" s="35" t="s">
        <v>77</v>
      </c>
      <c r="O100" s="29" t="s">
        <v>20</v>
      </c>
      <c r="P100" s="10" t="s">
        <v>351</v>
      </c>
      <c r="Q100" s="10" t="s">
        <v>59</v>
      </c>
      <c r="R100" s="21" t="s">
        <v>20</v>
      </c>
      <c r="S100" s="32" t="s">
        <v>34</v>
      </c>
      <c r="T100" s="34">
        <v>5</v>
      </c>
      <c r="U100" s="30" t="s">
        <v>34</v>
      </c>
      <c r="V100" s="34" t="s">
        <v>353</v>
      </c>
    </row>
    <row r="101" spans="2:22" ht="33.75" x14ac:dyDescent="0.15">
      <c r="B101" s="50" t="s">
        <v>480</v>
      </c>
      <c r="C101" s="64"/>
      <c r="D101" s="64"/>
      <c r="E101" s="75" t="s">
        <v>354</v>
      </c>
      <c r="F101" s="75" t="s">
        <v>342</v>
      </c>
      <c r="G101" s="28" t="s">
        <v>355</v>
      </c>
      <c r="H101" s="10">
        <v>200</v>
      </c>
      <c r="I101" s="80">
        <v>6.25</v>
      </c>
      <c r="J101" s="26" t="s">
        <v>40</v>
      </c>
      <c r="K101" s="28" t="s">
        <v>59</v>
      </c>
      <c r="L101" s="29">
        <v>42</v>
      </c>
      <c r="M101" s="75">
        <v>6.25</v>
      </c>
      <c r="N101" s="29" t="s">
        <v>356</v>
      </c>
      <c r="O101" s="28" t="s">
        <v>344</v>
      </c>
      <c r="P101" s="10" t="s">
        <v>357</v>
      </c>
      <c r="Q101" s="10" t="s">
        <v>59</v>
      </c>
      <c r="R101" s="21" t="s">
        <v>20</v>
      </c>
      <c r="S101" s="33">
        <v>1.1200000000000001</v>
      </c>
      <c r="T101" s="34" t="s">
        <v>34</v>
      </c>
      <c r="U101" s="30" t="s">
        <v>336</v>
      </c>
      <c r="V101" s="30" t="s">
        <v>358</v>
      </c>
    </row>
    <row r="102" spans="2:22" ht="33.75" x14ac:dyDescent="0.15">
      <c r="B102" s="50" t="s">
        <v>481</v>
      </c>
      <c r="C102" s="64"/>
      <c r="D102" s="64"/>
      <c r="E102" s="75"/>
      <c r="F102" s="75"/>
      <c r="G102" s="28" t="s">
        <v>355</v>
      </c>
      <c r="H102" s="10">
        <v>206</v>
      </c>
      <c r="I102" s="80"/>
      <c r="J102" s="26" t="s">
        <v>40</v>
      </c>
      <c r="K102" s="28" t="s">
        <v>131</v>
      </c>
      <c r="L102" s="29">
        <v>32</v>
      </c>
      <c r="M102" s="75"/>
      <c r="N102" s="29" t="s">
        <v>20</v>
      </c>
      <c r="O102" s="28" t="s">
        <v>344</v>
      </c>
      <c r="P102" s="10" t="s">
        <v>359</v>
      </c>
      <c r="Q102" s="10" t="s">
        <v>59</v>
      </c>
      <c r="R102" s="21" t="s">
        <v>20</v>
      </c>
      <c r="S102" s="33" t="s">
        <v>34</v>
      </c>
      <c r="T102" s="34" t="s">
        <v>34</v>
      </c>
      <c r="U102" s="30">
        <v>4.1399999999999997</v>
      </c>
      <c r="V102" s="34" t="s">
        <v>360</v>
      </c>
    </row>
    <row r="103" spans="2:22" ht="33.75" x14ac:dyDescent="0.15">
      <c r="B103" s="50" t="s">
        <v>248</v>
      </c>
      <c r="C103" s="64"/>
      <c r="D103" s="64"/>
      <c r="E103" s="75"/>
      <c r="F103" s="75"/>
      <c r="G103" s="28" t="s">
        <v>355</v>
      </c>
      <c r="H103" s="11">
        <v>215</v>
      </c>
      <c r="I103" s="80"/>
      <c r="J103" s="26" t="s">
        <v>40</v>
      </c>
      <c r="K103" s="28" t="s">
        <v>131</v>
      </c>
      <c r="L103" s="29">
        <v>86</v>
      </c>
      <c r="M103" s="75"/>
      <c r="N103" s="29" t="s">
        <v>20</v>
      </c>
      <c r="O103" s="28" t="s">
        <v>344</v>
      </c>
      <c r="P103" s="10" t="s">
        <v>361</v>
      </c>
      <c r="Q103" s="10" t="s">
        <v>59</v>
      </c>
      <c r="R103" s="21" t="s">
        <v>20</v>
      </c>
      <c r="S103" s="33">
        <v>2.2799999999999998</v>
      </c>
      <c r="T103" s="34" t="s">
        <v>34</v>
      </c>
      <c r="U103" s="30" t="s">
        <v>20</v>
      </c>
      <c r="V103" s="30" t="s">
        <v>362</v>
      </c>
    </row>
    <row r="104" spans="2:22" ht="33.75" x14ac:dyDescent="0.15">
      <c r="B104" s="50" t="s">
        <v>482</v>
      </c>
      <c r="C104" s="64"/>
      <c r="D104" s="64"/>
      <c r="E104" s="75" t="s">
        <v>363</v>
      </c>
      <c r="F104" s="75" t="s">
        <v>83</v>
      </c>
      <c r="G104" s="28" t="s">
        <v>364</v>
      </c>
      <c r="H104" s="11">
        <v>92</v>
      </c>
      <c r="I104" s="85">
        <v>5.1725000000000003</v>
      </c>
      <c r="J104" s="26" t="s">
        <v>40</v>
      </c>
      <c r="K104" s="28" t="s">
        <v>131</v>
      </c>
      <c r="L104" s="29" t="s">
        <v>20</v>
      </c>
      <c r="M104" s="65" t="s">
        <v>20</v>
      </c>
      <c r="N104" s="29" t="s">
        <v>20</v>
      </c>
      <c r="O104" s="28" t="s">
        <v>344</v>
      </c>
      <c r="P104" s="28" t="s">
        <v>365</v>
      </c>
      <c r="Q104" s="10" t="s">
        <v>131</v>
      </c>
      <c r="R104" s="21" t="s">
        <v>20</v>
      </c>
      <c r="S104" s="31">
        <v>0.25</v>
      </c>
      <c r="T104" s="34" t="s">
        <v>34</v>
      </c>
      <c r="U104" s="30">
        <v>1.25</v>
      </c>
      <c r="V104" s="32"/>
    </row>
    <row r="105" spans="2:22" ht="33.75" x14ac:dyDescent="0.15">
      <c r="B105" s="50" t="s">
        <v>483</v>
      </c>
      <c r="C105" s="64"/>
      <c r="D105" s="64"/>
      <c r="E105" s="75"/>
      <c r="F105" s="75"/>
      <c r="G105" s="28" t="s">
        <v>364</v>
      </c>
      <c r="H105" s="11">
        <v>104</v>
      </c>
      <c r="I105" s="85"/>
      <c r="J105" s="26" t="s">
        <v>40</v>
      </c>
      <c r="K105" s="28" t="s">
        <v>131</v>
      </c>
      <c r="L105" s="29" t="s">
        <v>20</v>
      </c>
      <c r="M105" s="65" t="s">
        <v>20</v>
      </c>
      <c r="N105" s="29" t="s">
        <v>20</v>
      </c>
      <c r="O105" s="28" t="s">
        <v>344</v>
      </c>
      <c r="P105" s="28" t="s">
        <v>365</v>
      </c>
      <c r="Q105" s="10" t="s">
        <v>131</v>
      </c>
      <c r="R105" s="21" t="s">
        <v>20</v>
      </c>
      <c r="S105" s="33">
        <v>0.33</v>
      </c>
      <c r="T105" s="34" t="s">
        <v>34</v>
      </c>
      <c r="U105" s="30">
        <v>0.21</v>
      </c>
      <c r="V105" s="32"/>
    </row>
    <row r="106" spans="2:22" ht="33.75" x14ac:dyDescent="0.15">
      <c r="B106" s="50" t="s">
        <v>484</v>
      </c>
      <c r="C106" s="64"/>
      <c r="D106" s="64"/>
      <c r="E106" s="75"/>
      <c r="F106" s="75"/>
      <c r="G106" s="28" t="s">
        <v>364</v>
      </c>
      <c r="H106" s="11">
        <v>105</v>
      </c>
      <c r="I106" s="85"/>
      <c r="J106" s="26" t="s">
        <v>40</v>
      </c>
      <c r="K106" s="28" t="s">
        <v>131</v>
      </c>
      <c r="L106" s="29" t="s">
        <v>20</v>
      </c>
      <c r="M106" s="65" t="s">
        <v>20</v>
      </c>
      <c r="N106" s="29" t="s">
        <v>20</v>
      </c>
      <c r="O106" s="28" t="s">
        <v>344</v>
      </c>
      <c r="P106" s="28" t="s">
        <v>365</v>
      </c>
      <c r="Q106" s="10" t="s">
        <v>131</v>
      </c>
      <c r="R106" s="21" t="s">
        <v>20</v>
      </c>
      <c r="S106" s="33">
        <v>0.05</v>
      </c>
      <c r="T106" s="34" t="s">
        <v>34</v>
      </c>
      <c r="U106" s="30">
        <v>7.0000000000000007E-2</v>
      </c>
      <c r="V106" s="32"/>
    </row>
    <row r="107" spans="2:22" ht="33.75" x14ac:dyDescent="0.15">
      <c r="B107" s="50" t="s">
        <v>485</v>
      </c>
      <c r="C107" s="64"/>
      <c r="D107" s="64"/>
      <c r="E107" s="75"/>
      <c r="F107" s="75"/>
      <c r="G107" s="28" t="s">
        <v>364</v>
      </c>
      <c r="H107" s="11">
        <v>106</v>
      </c>
      <c r="I107" s="85"/>
      <c r="J107" s="26" t="s">
        <v>40</v>
      </c>
      <c r="K107" s="28" t="s">
        <v>131</v>
      </c>
      <c r="L107" s="29" t="s">
        <v>20</v>
      </c>
      <c r="M107" s="65" t="s">
        <v>20</v>
      </c>
      <c r="N107" s="29" t="s">
        <v>20</v>
      </c>
      <c r="O107" s="28" t="s">
        <v>344</v>
      </c>
      <c r="P107" s="28" t="s">
        <v>365</v>
      </c>
      <c r="Q107" s="10" t="s">
        <v>131</v>
      </c>
      <c r="R107" s="21" t="s">
        <v>20</v>
      </c>
      <c r="S107" s="33">
        <v>0.08</v>
      </c>
      <c r="T107" s="34" t="s">
        <v>34</v>
      </c>
      <c r="U107" s="30" t="s">
        <v>34</v>
      </c>
      <c r="V107" s="32"/>
    </row>
    <row r="108" spans="2:22" ht="33.75" x14ac:dyDescent="0.15">
      <c r="B108" s="50" t="s">
        <v>486</v>
      </c>
      <c r="C108" s="64"/>
      <c r="D108" s="64"/>
      <c r="E108" s="75"/>
      <c r="F108" s="75"/>
      <c r="G108" s="28" t="s">
        <v>364</v>
      </c>
      <c r="H108" s="11">
        <v>107</v>
      </c>
      <c r="I108" s="85"/>
      <c r="J108" s="26" t="s">
        <v>40</v>
      </c>
      <c r="K108" s="28" t="s">
        <v>131</v>
      </c>
      <c r="L108" s="29" t="s">
        <v>20</v>
      </c>
      <c r="M108" s="65" t="s">
        <v>20</v>
      </c>
      <c r="N108" s="29" t="s">
        <v>20</v>
      </c>
      <c r="O108" s="28" t="s">
        <v>344</v>
      </c>
      <c r="P108" s="28" t="s">
        <v>365</v>
      </c>
      <c r="Q108" s="10" t="s">
        <v>131</v>
      </c>
      <c r="R108" s="21" t="s">
        <v>20</v>
      </c>
      <c r="S108" s="33">
        <v>0.12</v>
      </c>
      <c r="T108" s="34" t="s">
        <v>34</v>
      </c>
      <c r="U108" s="30">
        <v>0.22</v>
      </c>
      <c r="V108" s="32"/>
    </row>
    <row r="109" spans="2:22" ht="33.75" x14ac:dyDescent="0.15">
      <c r="B109" s="50" t="s">
        <v>487</v>
      </c>
      <c r="C109" s="64"/>
      <c r="D109" s="64"/>
      <c r="E109" s="75"/>
      <c r="F109" s="75"/>
      <c r="G109" s="28" t="s">
        <v>364</v>
      </c>
      <c r="H109" s="11">
        <v>840</v>
      </c>
      <c r="I109" s="85"/>
      <c r="J109" s="26" t="s">
        <v>40</v>
      </c>
      <c r="K109" s="28" t="s">
        <v>131</v>
      </c>
      <c r="L109" s="29" t="s">
        <v>20</v>
      </c>
      <c r="M109" s="65" t="s">
        <v>20</v>
      </c>
      <c r="N109" s="29" t="s">
        <v>20</v>
      </c>
      <c r="O109" s="28" t="s">
        <v>344</v>
      </c>
      <c r="P109" s="28" t="s">
        <v>365</v>
      </c>
      <c r="Q109" s="10" t="s">
        <v>131</v>
      </c>
      <c r="R109" s="21" t="s">
        <v>20</v>
      </c>
      <c r="S109" s="33">
        <v>0.33</v>
      </c>
      <c r="T109" s="34" t="s">
        <v>34</v>
      </c>
      <c r="U109" s="30">
        <v>2.2400000000000002</v>
      </c>
      <c r="V109" s="32"/>
    </row>
    <row r="110" spans="2:22" ht="22.5" x14ac:dyDescent="0.15">
      <c r="B110" s="50" t="s">
        <v>488</v>
      </c>
      <c r="C110" s="64"/>
      <c r="D110" s="64"/>
      <c r="E110" s="75"/>
      <c r="F110" s="75"/>
      <c r="G110" s="28" t="s">
        <v>364</v>
      </c>
      <c r="H110" s="11">
        <v>3</v>
      </c>
      <c r="I110" s="85"/>
      <c r="J110" s="26" t="s">
        <v>40</v>
      </c>
      <c r="K110" s="28" t="s">
        <v>131</v>
      </c>
      <c r="L110" s="29" t="s">
        <v>20</v>
      </c>
      <c r="M110" s="65" t="s">
        <v>20</v>
      </c>
      <c r="N110" s="29" t="s">
        <v>20</v>
      </c>
      <c r="O110" s="29" t="s">
        <v>20</v>
      </c>
      <c r="P110" s="51" t="s">
        <v>366</v>
      </c>
      <c r="Q110" s="10" t="s">
        <v>131</v>
      </c>
      <c r="R110" s="21" t="s">
        <v>20</v>
      </c>
      <c r="S110" s="33">
        <v>0.1525</v>
      </c>
      <c r="T110" s="34" t="s">
        <v>34</v>
      </c>
      <c r="U110" s="30" t="s">
        <v>336</v>
      </c>
      <c r="V110" s="32"/>
    </row>
    <row r="111" spans="2:22" ht="22.5" x14ac:dyDescent="0.15">
      <c r="B111" s="50" t="s">
        <v>489</v>
      </c>
      <c r="C111" s="64"/>
      <c r="D111" s="64"/>
      <c r="E111" s="75"/>
      <c r="F111" s="75"/>
      <c r="G111" s="28" t="s">
        <v>364</v>
      </c>
      <c r="H111" s="11">
        <v>4</v>
      </c>
      <c r="I111" s="85"/>
      <c r="J111" s="26" t="s">
        <v>40</v>
      </c>
      <c r="K111" s="28" t="s">
        <v>131</v>
      </c>
      <c r="L111" s="29" t="s">
        <v>20</v>
      </c>
      <c r="M111" s="65" t="s">
        <v>20</v>
      </c>
      <c r="N111" s="29" t="s">
        <v>20</v>
      </c>
      <c r="O111" s="29" t="s">
        <v>20</v>
      </c>
      <c r="P111" s="51" t="s">
        <v>366</v>
      </c>
      <c r="Q111" s="10" t="s">
        <v>131</v>
      </c>
      <c r="R111" s="21" t="s">
        <v>20</v>
      </c>
      <c r="S111" s="33">
        <v>1.25</v>
      </c>
      <c r="T111" s="34" t="s">
        <v>34</v>
      </c>
      <c r="U111" s="30">
        <v>0.38</v>
      </c>
      <c r="V111" s="32"/>
    </row>
    <row r="112" spans="2:22" ht="22.5" x14ac:dyDescent="0.15">
      <c r="B112" s="50" t="s">
        <v>490</v>
      </c>
      <c r="C112" s="64"/>
      <c r="D112" s="64"/>
      <c r="E112" s="75"/>
      <c r="F112" s="75"/>
      <c r="G112" s="28" t="s">
        <v>364</v>
      </c>
      <c r="H112" s="10">
        <v>5</v>
      </c>
      <c r="I112" s="85"/>
      <c r="J112" s="26" t="s">
        <v>40</v>
      </c>
      <c r="K112" s="28" t="s">
        <v>131</v>
      </c>
      <c r="L112" s="29" t="s">
        <v>20</v>
      </c>
      <c r="M112" s="65" t="s">
        <v>20</v>
      </c>
      <c r="N112" s="29" t="s">
        <v>20</v>
      </c>
      <c r="O112" s="29" t="s">
        <v>20</v>
      </c>
      <c r="P112" s="51" t="s">
        <v>366</v>
      </c>
      <c r="Q112" s="10" t="s">
        <v>131</v>
      </c>
      <c r="R112" s="21" t="s">
        <v>20</v>
      </c>
      <c r="S112" s="33">
        <v>0.21</v>
      </c>
      <c r="T112" s="34" t="s">
        <v>34</v>
      </c>
      <c r="U112" s="30" t="s">
        <v>336</v>
      </c>
      <c r="V112" s="32"/>
    </row>
    <row r="113" spans="2:22" ht="45" x14ac:dyDescent="0.15">
      <c r="B113" s="50" t="s">
        <v>491</v>
      </c>
      <c r="C113" s="64"/>
      <c r="D113" s="64"/>
      <c r="E113" s="10" t="s">
        <v>367</v>
      </c>
      <c r="F113" s="10" t="s">
        <v>142</v>
      </c>
      <c r="G113" s="28" t="s">
        <v>368</v>
      </c>
      <c r="H113" s="10">
        <v>441</v>
      </c>
      <c r="I113" s="19">
        <v>1.32</v>
      </c>
      <c r="J113" s="26" t="s">
        <v>40</v>
      </c>
      <c r="K113" s="10" t="s">
        <v>59</v>
      </c>
      <c r="L113" s="29">
        <v>36</v>
      </c>
      <c r="M113" s="65">
        <v>1.32</v>
      </c>
      <c r="N113" s="29" t="s">
        <v>369</v>
      </c>
      <c r="O113" s="29" t="s">
        <v>20</v>
      </c>
      <c r="P113" s="10" t="s">
        <v>370</v>
      </c>
      <c r="Q113" s="10" t="s">
        <v>59</v>
      </c>
      <c r="R113" s="21" t="s">
        <v>20</v>
      </c>
      <c r="S113" s="33">
        <v>1.25</v>
      </c>
      <c r="T113" s="34" t="s">
        <v>34</v>
      </c>
      <c r="U113" s="34" t="s">
        <v>34</v>
      </c>
      <c r="V113" s="32"/>
    </row>
    <row r="114" spans="2:22" ht="33.75" x14ac:dyDescent="0.15">
      <c r="B114" s="50" t="s">
        <v>492</v>
      </c>
      <c r="C114" s="64"/>
      <c r="D114" s="64"/>
      <c r="E114" s="75" t="s">
        <v>371</v>
      </c>
      <c r="F114" s="86">
        <v>38602</v>
      </c>
      <c r="G114" s="28" t="s">
        <v>372</v>
      </c>
      <c r="H114" s="10">
        <v>937</v>
      </c>
      <c r="I114" s="76">
        <v>1.19</v>
      </c>
      <c r="J114" s="26" t="s">
        <v>40</v>
      </c>
      <c r="K114" s="28" t="s">
        <v>59</v>
      </c>
      <c r="L114" s="29">
        <v>17</v>
      </c>
      <c r="M114" s="83">
        <v>1.19</v>
      </c>
      <c r="N114" s="29">
        <v>0.02</v>
      </c>
      <c r="O114" s="29" t="s">
        <v>20</v>
      </c>
      <c r="P114" s="10" t="s">
        <v>373</v>
      </c>
      <c r="Q114" s="10" t="s">
        <v>59</v>
      </c>
      <c r="R114" s="21" t="s">
        <v>20</v>
      </c>
      <c r="S114" s="33">
        <v>0.26</v>
      </c>
      <c r="T114" s="34">
        <v>3</v>
      </c>
      <c r="U114" s="34">
        <v>0.05</v>
      </c>
      <c r="V114" s="32"/>
    </row>
    <row r="115" spans="2:22" ht="33.75" x14ac:dyDescent="0.15">
      <c r="B115" s="50" t="s">
        <v>493</v>
      </c>
      <c r="C115" s="64"/>
      <c r="D115" s="64"/>
      <c r="E115" s="75"/>
      <c r="F115" s="86"/>
      <c r="G115" s="28" t="s">
        <v>372</v>
      </c>
      <c r="H115" s="10">
        <v>939</v>
      </c>
      <c r="I115" s="76"/>
      <c r="J115" s="26" t="s">
        <v>40</v>
      </c>
      <c r="K115" s="28" t="s">
        <v>131</v>
      </c>
      <c r="L115" s="29">
        <v>8</v>
      </c>
      <c r="M115" s="83"/>
      <c r="N115" s="29">
        <v>0.02</v>
      </c>
      <c r="O115" s="29" t="s">
        <v>20</v>
      </c>
      <c r="P115" s="10" t="s">
        <v>374</v>
      </c>
      <c r="Q115" s="10" t="s">
        <v>59</v>
      </c>
      <c r="R115" s="21" t="s">
        <v>20</v>
      </c>
      <c r="S115" s="31">
        <v>0.3</v>
      </c>
      <c r="T115" s="34" t="s">
        <v>34</v>
      </c>
      <c r="U115" s="30">
        <v>0.1</v>
      </c>
      <c r="V115" s="32"/>
    </row>
    <row r="116" spans="2:22" x14ac:dyDescent="0.2">
      <c r="B116" s="50" t="s">
        <v>494</v>
      </c>
      <c r="C116" s="64"/>
      <c r="D116" s="64"/>
      <c r="E116" s="75" t="s">
        <v>376</v>
      </c>
      <c r="F116" s="75" t="s">
        <v>377</v>
      </c>
      <c r="G116" s="28" t="s">
        <v>378</v>
      </c>
      <c r="H116" s="10">
        <v>93</v>
      </c>
      <c r="I116" s="76">
        <v>6</v>
      </c>
      <c r="J116" s="26" t="s">
        <v>40</v>
      </c>
      <c r="K116" s="28" t="s">
        <v>131</v>
      </c>
      <c r="L116" s="29" t="s">
        <v>20</v>
      </c>
      <c r="M116" s="29" t="s">
        <v>20</v>
      </c>
      <c r="N116" s="29" t="s">
        <v>20</v>
      </c>
      <c r="O116" s="29" t="s">
        <v>20</v>
      </c>
      <c r="P116" s="28" t="s">
        <v>379</v>
      </c>
      <c r="Q116" s="10" t="s">
        <v>59</v>
      </c>
      <c r="R116" s="21" t="s">
        <v>20</v>
      </c>
      <c r="S116" s="33">
        <v>0.37</v>
      </c>
      <c r="T116" s="34" t="s">
        <v>380</v>
      </c>
      <c r="U116" s="34" t="s">
        <v>34</v>
      </c>
      <c r="V116" s="32" t="s">
        <v>381</v>
      </c>
    </row>
    <row r="117" spans="2:22" x14ac:dyDescent="0.2">
      <c r="B117" s="50" t="s">
        <v>495</v>
      </c>
      <c r="C117" s="64"/>
      <c r="D117" s="64"/>
      <c r="E117" s="75"/>
      <c r="F117" s="75"/>
      <c r="G117" s="28" t="s">
        <v>378</v>
      </c>
      <c r="H117" s="10">
        <v>96</v>
      </c>
      <c r="I117" s="76"/>
      <c r="J117" s="26" t="s">
        <v>40</v>
      </c>
      <c r="K117" s="28" t="s">
        <v>131</v>
      </c>
      <c r="L117" s="29" t="s">
        <v>20</v>
      </c>
      <c r="M117" s="29" t="s">
        <v>20</v>
      </c>
      <c r="N117" s="29" t="s">
        <v>20</v>
      </c>
      <c r="O117" s="29" t="s">
        <v>20</v>
      </c>
      <c r="P117" s="28" t="s">
        <v>379</v>
      </c>
      <c r="Q117" s="10" t="s">
        <v>59</v>
      </c>
      <c r="R117" s="21" t="s">
        <v>20</v>
      </c>
      <c r="S117" s="33">
        <v>1.35</v>
      </c>
      <c r="T117" s="34" t="s">
        <v>34</v>
      </c>
      <c r="U117" s="34" t="s">
        <v>20</v>
      </c>
      <c r="V117" s="32" t="s">
        <v>383</v>
      </c>
    </row>
    <row r="118" spans="2:22" ht="22.5" x14ac:dyDescent="0.15">
      <c r="B118" s="50" t="s">
        <v>496</v>
      </c>
      <c r="C118" s="64"/>
      <c r="D118" s="64"/>
      <c r="E118" s="75"/>
      <c r="F118" s="75"/>
      <c r="G118" s="28" t="s">
        <v>378</v>
      </c>
      <c r="H118" s="10">
        <v>119</v>
      </c>
      <c r="I118" s="76"/>
      <c r="J118" s="26" t="s">
        <v>40</v>
      </c>
      <c r="K118" s="28" t="s">
        <v>131</v>
      </c>
      <c r="L118" s="29" t="s">
        <v>20</v>
      </c>
      <c r="M118" s="29" t="s">
        <v>20</v>
      </c>
      <c r="N118" s="29" t="s">
        <v>20</v>
      </c>
      <c r="O118" s="29" t="s">
        <v>20</v>
      </c>
      <c r="P118" s="51" t="s">
        <v>385</v>
      </c>
      <c r="Q118" s="10" t="s">
        <v>59</v>
      </c>
      <c r="R118" s="21" t="s">
        <v>20</v>
      </c>
      <c r="S118" s="33" t="s">
        <v>34</v>
      </c>
      <c r="T118" s="34" t="s">
        <v>34</v>
      </c>
      <c r="U118" s="34" t="s">
        <v>20</v>
      </c>
      <c r="V118" s="32" t="s">
        <v>386</v>
      </c>
    </row>
    <row r="119" spans="2:22" ht="22.5" x14ac:dyDescent="0.15">
      <c r="B119" s="50" t="s">
        <v>497</v>
      </c>
      <c r="C119" s="64"/>
      <c r="D119" s="64"/>
      <c r="E119" s="75"/>
      <c r="F119" s="75"/>
      <c r="G119" s="28" t="s">
        <v>378</v>
      </c>
      <c r="H119" s="10">
        <v>120</v>
      </c>
      <c r="I119" s="76"/>
      <c r="J119" s="26" t="s">
        <v>40</v>
      </c>
      <c r="K119" s="28" t="s">
        <v>131</v>
      </c>
      <c r="L119" s="29" t="s">
        <v>20</v>
      </c>
      <c r="M119" s="29" t="s">
        <v>20</v>
      </c>
      <c r="N119" s="29" t="s">
        <v>20</v>
      </c>
      <c r="O119" s="29" t="s">
        <v>20</v>
      </c>
      <c r="P119" s="51" t="s">
        <v>385</v>
      </c>
      <c r="Q119" s="10" t="s">
        <v>59</v>
      </c>
      <c r="R119" s="21" t="s">
        <v>20</v>
      </c>
      <c r="S119" s="33" t="s">
        <v>34</v>
      </c>
      <c r="T119" s="34" t="s">
        <v>34</v>
      </c>
      <c r="U119" s="34" t="s">
        <v>20</v>
      </c>
      <c r="V119" s="32" t="s">
        <v>388</v>
      </c>
    </row>
    <row r="120" spans="2:22" ht="22.5" x14ac:dyDescent="0.15">
      <c r="B120" s="50" t="s">
        <v>498</v>
      </c>
      <c r="C120" s="64"/>
      <c r="D120" s="64"/>
      <c r="E120" s="75" t="s">
        <v>389</v>
      </c>
      <c r="F120" s="75" t="s">
        <v>390</v>
      </c>
      <c r="G120" s="28" t="s">
        <v>378</v>
      </c>
      <c r="H120" s="10">
        <v>56</v>
      </c>
      <c r="I120" s="76">
        <v>6.02</v>
      </c>
      <c r="J120" s="26" t="s">
        <v>40</v>
      </c>
      <c r="K120" s="28" t="s">
        <v>59</v>
      </c>
      <c r="L120" s="29">
        <v>5</v>
      </c>
      <c r="M120" s="65" t="s">
        <v>20</v>
      </c>
      <c r="N120" s="29" t="s">
        <v>20</v>
      </c>
      <c r="O120" s="29" t="s">
        <v>20</v>
      </c>
      <c r="P120" s="51" t="s">
        <v>391</v>
      </c>
      <c r="Q120" s="10" t="s">
        <v>59</v>
      </c>
      <c r="R120" s="21" t="s">
        <v>20</v>
      </c>
      <c r="S120" s="33" t="s">
        <v>34</v>
      </c>
      <c r="T120" s="34">
        <v>5</v>
      </c>
      <c r="U120" s="34" t="s">
        <v>20</v>
      </c>
      <c r="V120" s="32" t="s">
        <v>392</v>
      </c>
    </row>
    <row r="121" spans="2:22" ht="22.5" x14ac:dyDescent="0.15">
      <c r="B121" s="50" t="s">
        <v>499</v>
      </c>
      <c r="C121" s="64"/>
      <c r="D121" s="64"/>
      <c r="E121" s="75"/>
      <c r="F121" s="75"/>
      <c r="G121" s="28" t="s">
        <v>378</v>
      </c>
      <c r="H121" s="10">
        <v>57</v>
      </c>
      <c r="I121" s="76"/>
      <c r="J121" s="26" t="s">
        <v>40</v>
      </c>
      <c r="K121" s="28" t="s">
        <v>59</v>
      </c>
      <c r="L121" s="29">
        <v>5</v>
      </c>
      <c r="M121" s="65" t="s">
        <v>20</v>
      </c>
      <c r="N121" s="29" t="s">
        <v>20</v>
      </c>
      <c r="O121" s="29" t="s">
        <v>20</v>
      </c>
      <c r="P121" s="51" t="s">
        <v>391</v>
      </c>
      <c r="Q121" s="10" t="s">
        <v>59</v>
      </c>
      <c r="R121" s="21" t="s">
        <v>20</v>
      </c>
      <c r="S121" s="33" t="s">
        <v>34</v>
      </c>
      <c r="T121" s="34">
        <v>5</v>
      </c>
      <c r="U121" s="34" t="s">
        <v>20</v>
      </c>
      <c r="V121" s="32" t="s">
        <v>394</v>
      </c>
    </row>
    <row r="122" spans="2:22" ht="22.5" x14ac:dyDescent="0.15">
      <c r="B122" s="50" t="s">
        <v>441</v>
      </c>
      <c r="C122" s="64"/>
      <c r="D122" s="64"/>
      <c r="E122" s="75"/>
      <c r="F122" s="75"/>
      <c r="G122" s="28" t="s">
        <v>378</v>
      </c>
      <c r="H122" s="10">
        <v>58</v>
      </c>
      <c r="I122" s="76"/>
      <c r="J122" s="26" t="s">
        <v>40</v>
      </c>
      <c r="K122" s="28" t="s">
        <v>59</v>
      </c>
      <c r="L122" s="29">
        <v>5</v>
      </c>
      <c r="M122" s="65" t="s">
        <v>20</v>
      </c>
      <c r="N122" s="29" t="s">
        <v>20</v>
      </c>
      <c r="O122" s="29" t="s">
        <v>20</v>
      </c>
      <c r="P122" s="51" t="s">
        <v>391</v>
      </c>
      <c r="Q122" s="10" t="s">
        <v>59</v>
      </c>
      <c r="R122" s="21" t="s">
        <v>20</v>
      </c>
      <c r="S122" s="33" t="s">
        <v>34</v>
      </c>
      <c r="T122" s="34">
        <v>5</v>
      </c>
      <c r="U122" s="34" t="s">
        <v>20</v>
      </c>
      <c r="V122" s="32" t="s">
        <v>395</v>
      </c>
    </row>
    <row r="123" spans="2:22" ht="33.75" x14ac:dyDescent="0.15">
      <c r="B123" s="50" t="s">
        <v>500</v>
      </c>
      <c r="C123" s="64"/>
      <c r="D123" s="64"/>
      <c r="E123" s="75"/>
      <c r="F123" s="75"/>
      <c r="G123" s="28" t="s">
        <v>378</v>
      </c>
      <c r="H123" s="10">
        <v>79</v>
      </c>
      <c r="I123" s="76"/>
      <c r="J123" s="26" t="s">
        <v>40</v>
      </c>
      <c r="K123" s="28" t="s">
        <v>131</v>
      </c>
      <c r="L123" s="29" t="s">
        <v>20</v>
      </c>
      <c r="M123" s="65" t="s">
        <v>20</v>
      </c>
      <c r="N123" s="29" t="s">
        <v>20</v>
      </c>
      <c r="O123" s="29" t="s">
        <v>20</v>
      </c>
      <c r="P123" s="36" t="s">
        <v>397</v>
      </c>
      <c r="Q123" s="10" t="s">
        <v>59</v>
      </c>
      <c r="R123" s="21" t="s">
        <v>20</v>
      </c>
      <c r="S123" s="33" t="s">
        <v>34</v>
      </c>
      <c r="T123" s="34" t="s">
        <v>34</v>
      </c>
      <c r="U123" s="34" t="s">
        <v>34</v>
      </c>
      <c r="V123" s="32"/>
    </row>
    <row r="124" spans="2:22" ht="22.5" x14ac:dyDescent="0.15">
      <c r="B124" s="50" t="s">
        <v>501</v>
      </c>
      <c r="C124" s="64"/>
      <c r="D124" s="64"/>
      <c r="E124" s="75"/>
      <c r="F124" s="75"/>
      <c r="G124" s="28" t="s">
        <v>378</v>
      </c>
      <c r="H124" s="10">
        <v>80</v>
      </c>
      <c r="I124" s="76"/>
      <c r="J124" s="26" t="s">
        <v>40</v>
      </c>
      <c r="K124" s="28" t="s">
        <v>131</v>
      </c>
      <c r="L124" s="29" t="s">
        <v>20</v>
      </c>
      <c r="M124" s="29" t="s">
        <v>20</v>
      </c>
      <c r="N124" s="29" t="s">
        <v>20</v>
      </c>
      <c r="O124" s="29" t="s">
        <v>20</v>
      </c>
      <c r="P124" s="28" t="s">
        <v>399</v>
      </c>
      <c r="Q124" s="10" t="s">
        <v>59</v>
      </c>
      <c r="R124" s="21" t="s">
        <v>20</v>
      </c>
      <c r="S124" s="33" t="s">
        <v>380</v>
      </c>
      <c r="T124" s="34" t="s">
        <v>34</v>
      </c>
      <c r="U124" s="34" t="s">
        <v>34</v>
      </c>
      <c r="V124" s="32" t="s">
        <v>400</v>
      </c>
    </row>
    <row r="125" spans="2:22" ht="22.5" x14ac:dyDescent="0.15">
      <c r="B125" s="50" t="s">
        <v>502</v>
      </c>
      <c r="C125" s="64"/>
      <c r="D125" s="64"/>
      <c r="E125" s="75"/>
      <c r="F125" s="75"/>
      <c r="G125" s="28" t="s">
        <v>378</v>
      </c>
      <c r="H125" s="10">
        <v>83</v>
      </c>
      <c r="I125" s="76"/>
      <c r="J125" s="26" t="s">
        <v>40</v>
      </c>
      <c r="K125" s="28" t="s">
        <v>131</v>
      </c>
      <c r="L125" s="29" t="s">
        <v>20</v>
      </c>
      <c r="M125" s="29" t="s">
        <v>20</v>
      </c>
      <c r="N125" s="29" t="s">
        <v>20</v>
      </c>
      <c r="O125" s="29" t="s">
        <v>20</v>
      </c>
      <c r="P125" s="28" t="s">
        <v>399</v>
      </c>
      <c r="Q125" s="10" t="s">
        <v>59</v>
      </c>
      <c r="R125" s="21" t="s">
        <v>20</v>
      </c>
      <c r="S125" s="33" t="s">
        <v>34</v>
      </c>
      <c r="T125" s="34" t="s">
        <v>34</v>
      </c>
      <c r="U125" s="34" t="s">
        <v>20</v>
      </c>
      <c r="V125" s="32" t="s">
        <v>401</v>
      </c>
    </row>
    <row r="126" spans="2:22" ht="33.75" x14ac:dyDescent="0.15">
      <c r="B126" s="50" t="s">
        <v>503</v>
      </c>
      <c r="C126" s="64"/>
      <c r="D126" s="64"/>
      <c r="E126" s="10" t="s">
        <v>403</v>
      </c>
      <c r="F126" s="10" t="s">
        <v>136</v>
      </c>
      <c r="G126" s="28" t="s">
        <v>404</v>
      </c>
      <c r="H126" s="10">
        <v>509</v>
      </c>
      <c r="I126" s="80">
        <v>6.1</v>
      </c>
      <c r="J126" s="26" t="s">
        <v>40</v>
      </c>
      <c r="K126" s="28" t="s">
        <v>59</v>
      </c>
      <c r="L126" s="29">
        <v>64</v>
      </c>
      <c r="M126" s="83">
        <v>6.1</v>
      </c>
      <c r="N126" s="29" t="s">
        <v>334</v>
      </c>
      <c r="O126" s="29" t="s">
        <v>20</v>
      </c>
      <c r="P126" s="51" t="s">
        <v>405</v>
      </c>
      <c r="Q126" s="10" t="s">
        <v>59</v>
      </c>
      <c r="R126" s="21" t="s">
        <v>20</v>
      </c>
      <c r="S126" s="33" t="s">
        <v>34</v>
      </c>
      <c r="T126" s="34">
        <v>20</v>
      </c>
      <c r="U126" s="34">
        <v>2.38</v>
      </c>
      <c r="V126" s="32" t="s">
        <v>406</v>
      </c>
    </row>
    <row r="127" spans="2:22" ht="33.75" x14ac:dyDescent="0.15">
      <c r="B127" s="50" t="s">
        <v>504</v>
      </c>
      <c r="C127" s="64"/>
      <c r="D127" s="64"/>
      <c r="E127" s="10"/>
      <c r="F127" s="10"/>
      <c r="G127" s="28" t="s">
        <v>404</v>
      </c>
      <c r="H127" s="10">
        <v>510</v>
      </c>
      <c r="I127" s="80"/>
      <c r="J127" s="26" t="s">
        <v>40</v>
      </c>
      <c r="K127" s="28" t="s">
        <v>59</v>
      </c>
      <c r="L127" s="29">
        <v>38</v>
      </c>
      <c r="M127" s="83"/>
      <c r="N127" s="29" t="s">
        <v>334</v>
      </c>
      <c r="O127" s="29" t="s">
        <v>20</v>
      </c>
      <c r="P127" s="51" t="s">
        <v>405</v>
      </c>
      <c r="Q127" s="10" t="s">
        <v>59</v>
      </c>
      <c r="R127" s="21" t="s">
        <v>20</v>
      </c>
      <c r="S127" s="33" t="s">
        <v>34</v>
      </c>
      <c r="T127" s="34">
        <v>12</v>
      </c>
      <c r="U127" s="30">
        <v>7.2</v>
      </c>
      <c r="V127" s="32"/>
    </row>
    <row r="128" spans="2:22" ht="22.5" x14ac:dyDescent="0.15">
      <c r="B128" s="50" t="s">
        <v>505</v>
      </c>
      <c r="C128" s="64"/>
      <c r="D128" s="64"/>
      <c r="E128" s="84" t="s">
        <v>409</v>
      </c>
      <c r="F128" s="79" t="s">
        <v>410</v>
      </c>
      <c r="G128" s="26" t="s">
        <v>411</v>
      </c>
      <c r="H128" s="21" t="s">
        <v>412</v>
      </c>
      <c r="I128" s="80">
        <v>1.35</v>
      </c>
      <c r="J128" s="26" t="s">
        <v>40</v>
      </c>
      <c r="K128" s="28" t="s">
        <v>131</v>
      </c>
      <c r="L128" s="29" t="s">
        <v>20</v>
      </c>
      <c r="M128" s="65" t="s">
        <v>20</v>
      </c>
      <c r="N128" s="29" t="s">
        <v>20</v>
      </c>
      <c r="O128" s="29" t="s">
        <v>20</v>
      </c>
      <c r="P128" s="36" t="s">
        <v>413</v>
      </c>
      <c r="Q128" s="10" t="s">
        <v>131</v>
      </c>
      <c r="R128" s="21" t="s">
        <v>20</v>
      </c>
      <c r="S128" s="33" t="s">
        <v>34</v>
      </c>
      <c r="T128" s="34">
        <v>15</v>
      </c>
      <c r="U128" s="34">
        <v>1.1200000000000001</v>
      </c>
      <c r="V128" s="32" t="s">
        <v>414</v>
      </c>
    </row>
    <row r="129" spans="2:22" ht="33.75" x14ac:dyDescent="0.15">
      <c r="B129" s="50" t="s">
        <v>506</v>
      </c>
      <c r="C129" s="64"/>
      <c r="D129" s="64"/>
      <c r="E129" s="84"/>
      <c r="F129" s="79"/>
      <c r="G129" s="26" t="s">
        <v>411</v>
      </c>
      <c r="H129" s="21" t="s">
        <v>416</v>
      </c>
      <c r="I129" s="80"/>
      <c r="J129" s="26" t="s">
        <v>40</v>
      </c>
      <c r="K129" s="28" t="s">
        <v>131</v>
      </c>
      <c r="L129" s="29" t="s">
        <v>20</v>
      </c>
      <c r="M129" s="65" t="s">
        <v>20</v>
      </c>
      <c r="N129" s="29" t="s">
        <v>20</v>
      </c>
      <c r="O129" s="29" t="s">
        <v>20</v>
      </c>
      <c r="P129" s="28" t="s">
        <v>417</v>
      </c>
      <c r="Q129" s="10" t="s">
        <v>131</v>
      </c>
      <c r="R129" s="21" t="s">
        <v>20</v>
      </c>
      <c r="S129" s="33">
        <v>0.23</v>
      </c>
      <c r="T129" s="34" t="s">
        <v>34</v>
      </c>
      <c r="U129" s="34">
        <v>0.23</v>
      </c>
      <c r="V129" s="32"/>
    </row>
    <row r="130" spans="2:22" ht="33.75" x14ac:dyDescent="0.15">
      <c r="B130" s="50" t="s">
        <v>507</v>
      </c>
      <c r="C130" s="64"/>
      <c r="D130" s="64"/>
      <c r="E130" s="84"/>
      <c r="F130" s="79"/>
      <c r="G130" s="26" t="s">
        <v>411</v>
      </c>
      <c r="H130" s="21" t="s">
        <v>419</v>
      </c>
      <c r="I130" s="80"/>
      <c r="J130" s="26" t="s">
        <v>40</v>
      </c>
      <c r="K130" s="28" t="s">
        <v>131</v>
      </c>
      <c r="L130" s="29" t="s">
        <v>20</v>
      </c>
      <c r="M130" s="65" t="s">
        <v>20</v>
      </c>
      <c r="N130" s="29" t="s">
        <v>20</v>
      </c>
      <c r="O130" s="29" t="s">
        <v>20</v>
      </c>
      <c r="P130" s="28" t="s">
        <v>417</v>
      </c>
      <c r="Q130" s="10" t="s">
        <v>131</v>
      </c>
      <c r="R130" s="21" t="s">
        <v>20</v>
      </c>
      <c r="S130" s="31">
        <v>0.2</v>
      </c>
      <c r="T130" s="30" t="s">
        <v>34</v>
      </c>
      <c r="U130" s="34" t="s">
        <v>34</v>
      </c>
      <c r="V130" s="32" t="s">
        <v>420</v>
      </c>
    </row>
    <row r="131" spans="2:22" ht="45" x14ac:dyDescent="0.15">
      <c r="B131" s="50" t="s">
        <v>508</v>
      </c>
      <c r="C131" s="64"/>
      <c r="D131" s="64"/>
      <c r="E131" s="21" t="s">
        <v>422</v>
      </c>
      <c r="F131" s="21" t="s">
        <v>423</v>
      </c>
      <c r="G131" s="26" t="s">
        <v>326</v>
      </c>
      <c r="H131" s="21" t="s">
        <v>424</v>
      </c>
      <c r="I131" s="19">
        <v>5</v>
      </c>
      <c r="J131" s="26" t="s">
        <v>40</v>
      </c>
      <c r="K131" s="12" t="s">
        <v>59</v>
      </c>
      <c r="L131" s="29">
        <v>162</v>
      </c>
      <c r="M131" s="65">
        <v>5</v>
      </c>
      <c r="N131" s="29" t="s">
        <v>425</v>
      </c>
      <c r="O131" s="29" t="s">
        <v>20</v>
      </c>
      <c r="P131" s="10" t="s">
        <v>426</v>
      </c>
      <c r="Q131" s="10" t="s">
        <v>59</v>
      </c>
      <c r="R131" s="21" t="s">
        <v>20</v>
      </c>
      <c r="S131" s="37">
        <v>4.375</v>
      </c>
      <c r="T131" s="38">
        <v>3</v>
      </c>
      <c r="U131" s="30">
        <v>3.2</v>
      </c>
      <c r="V131" s="32" t="s">
        <v>427</v>
      </c>
    </row>
    <row r="132" spans="2:22" ht="22.5" x14ac:dyDescent="0.15">
      <c r="B132" s="50" t="s">
        <v>509</v>
      </c>
      <c r="C132" s="64"/>
      <c r="D132" s="64"/>
      <c r="E132" s="79" t="s">
        <v>429</v>
      </c>
      <c r="F132" s="79"/>
      <c r="G132" s="26" t="s">
        <v>430</v>
      </c>
      <c r="H132" s="21" t="s">
        <v>431</v>
      </c>
      <c r="I132" s="80">
        <v>2.2799999999999998</v>
      </c>
      <c r="J132" s="26" t="s">
        <v>40</v>
      </c>
      <c r="K132" s="28" t="s">
        <v>131</v>
      </c>
      <c r="L132" s="29" t="s">
        <v>20</v>
      </c>
      <c r="M132" s="65" t="s">
        <v>20</v>
      </c>
      <c r="N132" s="29" t="s">
        <v>20</v>
      </c>
      <c r="O132" s="29" t="s">
        <v>20</v>
      </c>
      <c r="P132" s="10" t="s">
        <v>432</v>
      </c>
      <c r="Q132" s="10" t="s">
        <v>131</v>
      </c>
      <c r="R132" s="21" t="s">
        <v>20</v>
      </c>
      <c r="S132" s="33">
        <v>0.35</v>
      </c>
      <c r="T132" s="34" t="s">
        <v>34</v>
      </c>
      <c r="U132" s="34">
        <v>3.39</v>
      </c>
      <c r="V132" s="32"/>
    </row>
    <row r="133" spans="2:22" ht="45" x14ac:dyDescent="0.15">
      <c r="B133" s="50" t="s">
        <v>510</v>
      </c>
      <c r="C133" s="64"/>
      <c r="D133" s="64"/>
      <c r="E133" s="79"/>
      <c r="F133" s="79"/>
      <c r="G133" s="26" t="s">
        <v>430</v>
      </c>
      <c r="H133" s="21" t="s">
        <v>434</v>
      </c>
      <c r="I133" s="80"/>
      <c r="J133" s="26" t="s">
        <v>40</v>
      </c>
      <c r="K133" s="28" t="s">
        <v>131</v>
      </c>
      <c r="L133" s="29" t="s">
        <v>20</v>
      </c>
      <c r="M133" s="65" t="s">
        <v>20</v>
      </c>
      <c r="N133" s="29" t="s">
        <v>20</v>
      </c>
      <c r="O133" s="29" t="s">
        <v>20</v>
      </c>
      <c r="P133" s="51" t="s">
        <v>435</v>
      </c>
      <c r="Q133" s="10" t="s">
        <v>131</v>
      </c>
      <c r="R133" s="21" t="s">
        <v>20</v>
      </c>
      <c r="S133" s="33">
        <v>7.0000000000000007E-2</v>
      </c>
      <c r="T133" s="34">
        <v>2</v>
      </c>
      <c r="U133" s="34">
        <v>6.06</v>
      </c>
      <c r="V133" s="32"/>
    </row>
    <row r="134" spans="2:22" ht="45" x14ac:dyDescent="0.15">
      <c r="B134" s="50" t="s">
        <v>511</v>
      </c>
      <c r="C134" s="64"/>
      <c r="D134" s="64"/>
      <c r="E134" s="79"/>
      <c r="F134" s="79"/>
      <c r="G134" s="26" t="s">
        <v>430</v>
      </c>
      <c r="H134" s="21" t="s">
        <v>437</v>
      </c>
      <c r="I134" s="80"/>
      <c r="J134" s="26" t="s">
        <v>40</v>
      </c>
      <c r="K134" s="28" t="s">
        <v>131</v>
      </c>
      <c r="L134" s="29" t="s">
        <v>20</v>
      </c>
      <c r="M134" s="65" t="s">
        <v>20</v>
      </c>
      <c r="N134" s="29" t="s">
        <v>20</v>
      </c>
      <c r="O134" s="29" t="s">
        <v>20</v>
      </c>
      <c r="P134" s="51" t="s">
        <v>435</v>
      </c>
      <c r="Q134" s="10" t="s">
        <v>131</v>
      </c>
      <c r="R134" s="21" t="s">
        <v>20</v>
      </c>
      <c r="S134" s="33">
        <v>1.1599999999999999</v>
      </c>
      <c r="T134" s="34">
        <v>4</v>
      </c>
      <c r="U134" s="34">
        <v>1.18</v>
      </c>
      <c r="V134" s="32"/>
    </row>
    <row r="135" spans="2:22" x14ac:dyDescent="0.15">
      <c r="B135" s="82" t="s">
        <v>323</v>
      </c>
      <c r="C135" s="82"/>
      <c r="D135" s="82"/>
      <c r="E135" s="82"/>
      <c r="F135" s="82"/>
      <c r="G135" s="82"/>
      <c r="H135" s="82"/>
      <c r="I135" s="39" t="s">
        <v>438</v>
      </c>
      <c r="J135" s="81"/>
      <c r="K135" s="81"/>
      <c r="L135" s="39" t="s">
        <v>439</v>
      </c>
      <c r="M135" s="81"/>
      <c r="N135" s="81"/>
      <c r="O135" s="81"/>
      <c r="P135" s="81"/>
      <c r="Q135" s="81"/>
      <c r="R135" s="81"/>
      <c r="S135" s="39" t="s">
        <v>440</v>
      </c>
      <c r="T135" s="39" t="s">
        <v>441</v>
      </c>
      <c r="U135" s="81"/>
      <c r="V135" s="81"/>
    </row>
    <row r="136" spans="2:22" x14ac:dyDescent="0.2">
      <c r="B136" s="72" t="s">
        <v>463</v>
      </c>
      <c r="C136" s="72"/>
      <c r="D136" s="72"/>
      <c r="E136" s="72"/>
      <c r="F136" s="72"/>
      <c r="G136" s="72"/>
      <c r="H136" s="72"/>
      <c r="I136" s="72"/>
      <c r="J136" s="72"/>
      <c r="K136" s="72"/>
      <c r="L136" s="72"/>
      <c r="M136" s="72"/>
      <c r="N136" s="72"/>
      <c r="O136" s="72"/>
      <c r="P136" s="72"/>
      <c r="Q136" s="72"/>
      <c r="R136" s="72"/>
      <c r="S136" s="72"/>
      <c r="T136" s="72"/>
      <c r="U136" s="72"/>
      <c r="V136" s="72"/>
    </row>
    <row r="137" spans="2:22" ht="33.75" x14ac:dyDescent="0.15">
      <c r="B137" s="26" t="s">
        <v>605</v>
      </c>
      <c r="C137" s="26"/>
      <c r="D137" s="26"/>
      <c r="E137" s="10" t="s">
        <v>512</v>
      </c>
      <c r="F137" s="10" t="s">
        <v>513</v>
      </c>
      <c r="G137" s="10" t="s">
        <v>514</v>
      </c>
      <c r="H137" s="21" t="s">
        <v>515</v>
      </c>
      <c r="I137" s="13">
        <v>1.07</v>
      </c>
      <c r="J137" s="21" t="s">
        <v>40</v>
      </c>
      <c r="K137" s="15" t="s">
        <v>59</v>
      </c>
      <c r="L137" s="21" t="s">
        <v>192</v>
      </c>
      <c r="M137" s="21" t="s">
        <v>516</v>
      </c>
      <c r="N137" s="21" t="s">
        <v>517</v>
      </c>
      <c r="O137" s="21" t="s">
        <v>20</v>
      </c>
      <c r="P137" s="10" t="s">
        <v>518</v>
      </c>
      <c r="Q137" s="34" t="s">
        <v>20</v>
      </c>
      <c r="R137" s="50" t="s">
        <v>20</v>
      </c>
      <c r="S137" s="50" t="s">
        <v>20</v>
      </c>
      <c r="T137" s="50" t="s">
        <v>20</v>
      </c>
      <c r="U137" s="21" t="s">
        <v>519</v>
      </c>
      <c r="V137" s="34"/>
    </row>
    <row r="138" spans="2:22" ht="33.75" x14ac:dyDescent="0.15">
      <c r="B138" s="25" t="s">
        <v>606</v>
      </c>
      <c r="C138" s="25"/>
      <c r="D138" s="25"/>
      <c r="E138" s="10" t="s">
        <v>520</v>
      </c>
      <c r="F138" s="10" t="s">
        <v>136</v>
      </c>
      <c r="G138" s="10" t="s">
        <v>521</v>
      </c>
      <c r="H138" s="21">
        <v>402</v>
      </c>
      <c r="I138" s="19">
        <v>4</v>
      </c>
      <c r="J138" s="21" t="s">
        <v>40</v>
      </c>
      <c r="K138" s="15" t="s">
        <v>131</v>
      </c>
      <c r="L138" s="21" t="s">
        <v>20</v>
      </c>
      <c r="M138" s="21" t="s">
        <v>20</v>
      </c>
      <c r="N138" s="21" t="s">
        <v>20</v>
      </c>
      <c r="O138" s="21" t="s">
        <v>522</v>
      </c>
      <c r="P138" s="10" t="s">
        <v>208</v>
      </c>
      <c r="Q138" s="10" t="s">
        <v>20</v>
      </c>
      <c r="R138" s="50" t="s">
        <v>20</v>
      </c>
      <c r="S138" s="50" t="s">
        <v>70</v>
      </c>
      <c r="T138" s="50" t="s">
        <v>20</v>
      </c>
      <c r="U138" s="21" t="s">
        <v>523</v>
      </c>
      <c r="V138" s="34"/>
    </row>
    <row r="139" spans="2:22" ht="45" x14ac:dyDescent="0.15">
      <c r="B139" s="25" t="s">
        <v>607</v>
      </c>
      <c r="C139" s="25"/>
      <c r="D139" s="25"/>
      <c r="E139" s="75" t="s">
        <v>524</v>
      </c>
      <c r="F139" s="75" t="s">
        <v>525</v>
      </c>
      <c r="G139" s="75" t="s">
        <v>526</v>
      </c>
      <c r="H139" s="21" t="s">
        <v>527</v>
      </c>
      <c r="I139" s="76">
        <v>5</v>
      </c>
      <c r="J139" s="21" t="s">
        <v>40</v>
      </c>
      <c r="K139" s="15" t="s">
        <v>131</v>
      </c>
      <c r="L139" s="79" t="s">
        <v>500</v>
      </c>
      <c r="M139" s="79" t="s">
        <v>528</v>
      </c>
      <c r="N139" s="21" t="s">
        <v>20</v>
      </c>
      <c r="O139" s="79" t="s">
        <v>529</v>
      </c>
      <c r="P139" s="75" t="s">
        <v>530</v>
      </c>
      <c r="Q139" s="34" t="s">
        <v>20</v>
      </c>
      <c r="R139" s="50" t="s">
        <v>20</v>
      </c>
      <c r="S139" s="77" t="s">
        <v>528</v>
      </c>
      <c r="T139" s="50" t="s">
        <v>20</v>
      </c>
      <c r="U139" s="21" t="s">
        <v>531</v>
      </c>
      <c r="V139" s="34"/>
    </row>
    <row r="140" spans="2:22" ht="22.5" x14ac:dyDescent="0.15">
      <c r="B140" s="25" t="s">
        <v>608</v>
      </c>
      <c r="C140" s="25"/>
      <c r="D140" s="25"/>
      <c r="E140" s="75"/>
      <c r="F140" s="75"/>
      <c r="G140" s="75"/>
      <c r="H140" s="21" t="s">
        <v>532</v>
      </c>
      <c r="I140" s="76"/>
      <c r="J140" s="21" t="s">
        <v>40</v>
      </c>
      <c r="K140" s="15" t="s">
        <v>131</v>
      </c>
      <c r="L140" s="79"/>
      <c r="M140" s="79"/>
      <c r="N140" s="34" t="s">
        <v>20</v>
      </c>
      <c r="O140" s="79"/>
      <c r="P140" s="75"/>
      <c r="Q140" s="34" t="s">
        <v>20</v>
      </c>
      <c r="R140" s="34" t="s">
        <v>20</v>
      </c>
      <c r="S140" s="77"/>
      <c r="T140" s="34" t="s">
        <v>20</v>
      </c>
      <c r="U140" s="21" t="s">
        <v>533</v>
      </c>
      <c r="V140" s="34"/>
    </row>
    <row r="141" spans="2:22" x14ac:dyDescent="0.2">
      <c r="B141" s="25" t="s">
        <v>609</v>
      </c>
      <c r="C141" s="25"/>
      <c r="D141" s="25"/>
      <c r="E141" s="75" t="s">
        <v>534</v>
      </c>
      <c r="F141" s="75" t="s">
        <v>535</v>
      </c>
      <c r="G141" s="75" t="s">
        <v>536</v>
      </c>
      <c r="H141" s="21">
        <v>52</v>
      </c>
      <c r="I141" s="76">
        <v>9.26</v>
      </c>
      <c r="J141" s="21" t="s">
        <v>40</v>
      </c>
      <c r="K141" s="15" t="s">
        <v>131</v>
      </c>
      <c r="L141" s="50" t="s">
        <v>20</v>
      </c>
      <c r="M141" s="50" t="s">
        <v>20</v>
      </c>
      <c r="N141" s="50" t="s">
        <v>20</v>
      </c>
      <c r="O141" s="50" t="s">
        <v>20</v>
      </c>
      <c r="P141" s="77" t="s">
        <v>537</v>
      </c>
      <c r="Q141" s="34" t="s">
        <v>20</v>
      </c>
      <c r="R141" s="34" t="s">
        <v>20</v>
      </c>
      <c r="S141" s="78">
        <v>7.21</v>
      </c>
      <c r="T141" s="34" t="s">
        <v>20</v>
      </c>
      <c r="U141" s="21" t="s">
        <v>538</v>
      </c>
      <c r="V141" s="50"/>
    </row>
    <row r="142" spans="2:22" x14ac:dyDescent="0.2">
      <c r="B142" s="25" t="s">
        <v>610</v>
      </c>
      <c r="C142" s="25"/>
      <c r="D142" s="25"/>
      <c r="E142" s="75"/>
      <c r="F142" s="75"/>
      <c r="G142" s="75"/>
      <c r="H142" s="21">
        <v>53</v>
      </c>
      <c r="I142" s="76"/>
      <c r="J142" s="21" t="s">
        <v>40</v>
      </c>
      <c r="K142" s="15" t="s">
        <v>131</v>
      </c>
      <c r="L142" s="50"/>
      <c r="M142" s="50"/>
      <c r="N142" s="50"/>
      <c r="O142" s="50"/>
      <c r="P142" s="77"/>
      <c r="Q142" s="34" t="s">
        <v>20</v>
      </c>
      <c r="R142" s="34" t="s">
        <v>20</v>
      </c>
      <c r="S142" s="78"/>
      <c r="T142" s="34" t="s">
        <v>20</v>
      </c>
      <c r="U142" s="21" t="s">
        <v>539</v>
      </c>
      <c r="V142" s="50"/>
    </row>
    <row r="143" spans="2:22" ht="22.5" x14ac:dyDescent="0.15">
      <c r="B143" s="25" t="s">
        <v>611</v>
      </c>
      <c r="C143" s="25"/>
      <c r="D143" s="25"/>
      <c r="E143" s="75"/>
      <c r="F143" s="75"/>
      <c r="G143" s="75"/>
      <c r="H143" s="21" t="s">
        <v>449</v>
      </c>
      <c r="I143" s="76"/>
      <c r="J143" s="21" t="s">
        <v>40</v>
      </c>
      <c r="K143" s="15" t="s">
        <v>131</v>
      </c>
      <c r="L143" s="50"/>
      <c r="M143" s="50"/>
      <c r="N143" s="50"/>
      <c r="O143" s="50"/>
      <c r="P143" s="77"/>
      <c r="Q143" s="34" t="s">
        <v>20</v>
      </c>
      <c r="R143" s="34" t="s">
        <v>20</v>
      </c>
      <c r="S143" s="78"/>
      <c r="T143" s="34" t="s">
        <v>20</v>
      </c>
      <c r="U143" s="21" t="s">
        <v>540</v>
      </c>
      <c r="V143" s="50"/>
    </row>
    <row r="144" spans="2:22" ht="22.5" x14ac:dyDescent="0.15">
      <c r="B144" s="25" t="s">
        <v>612</v>
      </c>
      <c r="C144" s="25"/>
      <c r="D144" s="25"/>
      <c r="E144" s="75"/>
      <c r="F144" s="75"/>
      <c r="G144" s="75"/>
      <c r="H144" s="21" t="s">
        <v>541</v>
      </c>
      <c r="I144" s="76"/>
      <c r="J144" s="21" t="s">
        <v>40</v>
      </c>
      <c r="K144" s="15" t="s">
        <v>131</v>
      </c>
      <c r="L144" s="50"/>
      <c r="M144" s="50"/>
      <c r="N144" s="50"/>
      <c r="O144" s="50"/>
      <c r="P144" s="50" t="s">
        <v>542</v>
      </c>
      <c r="Q144" s="34" t="s">
        <v>20</v>
      </c>
      <c r="R144" s="34" t="s">
        <v>20</v>
      </c>
      <c r="S144" s="78"/>
      <c r="T144" s="34" t="s">
        <v>20</v>
      </c>
      <c r="U144" s="21" t="s">
        <v>543</v>
      </c>
      <c r="V144" s="34"/>
    </row>
    <row r="145" spans="2:22" ht="22.5" x14ac:dyDescent="0.15">
      <c r="B145" s="25" t="s">
        <v>235</v>
      </c>
      <c r="C145" s="25"/>
      <c r="D145" s="25"/>
      <c r="E145" s="75" t="s">
        <v>544</v>
      </c>
      <c r="F145" s="75" t="s">
        <v>68</v>
      </c>
      <c r="G145" s="75" t="s">
        <v>545</v>
      </c>
      <c r="H145" s="21">
        <v>72</v>
      </c>
      <c r="I145" s="80">
        <v>10.26</v>
      </c>
      <c r="J145" s="21" t="s">
        <v>40</v>
      </c>
      <c r="K145" s="50" t="s">
        <v>59</v>
      </c>
      <c r="L145" s="77" t="s">
        <v>546</v>
      </c>
      <c r="M145" s="77" t="s">
        <v>547</v>
      </c>
      <c r="N145" s="77" t="s">
        <v>298</v>
      </c>
      <c r="O145" s="50" t="s">
        <v>20</v>
      </c>
      <c r="P145" s="77" t="s">
        <v>548</v>
      </c>
      <c r="Q145" s="34" t="s">
        <v>20</v>
      </c>
      <c r="R145" s="34" t="s">
        <v>20</v>
      </c>
      <c r="S145" s="74">
        <v>10</v>
      </c>
      <c r="T145" s="34" t="s">
        <v>20</v>
      </c>
      <c r="U145" s="21" t="s">
        <v>549</v>
      </c>
      <c r="V145" s="50"/>
    </row>
    <row r="146" spans="2:22" ht="22.5" x14ac:dyDescent="0.15">
      <c r="B146" s="25" t="s">
        <v>330</v>
      </c>
      <c r="C146" s="25"/>
      <c r="D146" s="25"/>
      <c r="E146" s="75"/>
      <c r="F146" s="75"/>
      <c r="G146" s="75"/>
      <c r="H146" s="21">
        <v>69</v>
      </c>
      <c r="I146" s="80"/>
      <c r="J146" s="21" t="s">
        <v>40</v>
      </c>
      <c r="K146" s="50" t="s">
        <v>59</v>
      </c>
      <c r="L146" s="77"/>
      <c r="M146" s="77"/>
      <c r="N146" s="77"/>
      <c r="O146" s="50" t="s">
        <v>20</v>
      </c>
      <c r="P146" s="77"/>
      <c r="Q146" s="34" t="s">
        <v>20</v>
      </c>
      <c r="R146" s="34" t="s">
        <v>20</v>
      </c>
      <c r="S146" s="74"/>
      <c r="T146" s="34" t="s">
        <v>20</v>
      </c>
      <c r="U146" s="21" t="s">
        <v>550</v>
      </c>
      <c r="V146" s="50"/>
    </row>
    <row r="147" spans="2:22" ht="22.5" x14ac:dyDescent="0.15">
      <c r="B147" s="25" t="s">
        <v>333</v>
      </c>
      <c r="C147" s="25"/>
      <c r="D147" s="25"/>
      <c r="E147" s="75"/>
      <c r="F147" s="75"/>
      <c r="G147" s="75"/>
      <c r="H147" s="21">
        <v>190</v>
      </c>
      <c r="I147" s="80"/>
      <c r="J147" s="21" t="s">
        <v>40</v>
      </c>
      <c r="K147" s="50" t="s">
        <v>59</v>
      </c>
      <c r="L147" s="77"/>
      <c r="M147" s="77"/>
      <c r="N147" s="77"/>
      <c r="O147" s="50" t="s">
        <v>20</v>
      </c>
      <c r="P147" s="77"/>
      <c r="Q147" s="34" t="s">
        <v>20</v>
      </c>
      <c r="R147" s="34" t="s">
        <v>20</v>
      </c>
      <c r="S147" s="74"/>
      <c r="T147" s="34" t="s">
        <v>20</v>
      </c>
      <c r="U147" s="21" t="s">
        <v>551</v>
      </c>
      <c r="V147" s="50"/>
    </row>
    <row r="148" spans="2:22" ht="22.5" x14ac:dyDescent="0.15">
      <c r="B148" s="25" t="s">
        <v>613</v>
      </c>
      <c r="C148" s="25"/>
      <c r="D148" s="25"/>
      <c r="E148" s="75"/>
      <c r="F148" s="75"/>
      <c r="G148" s="75"/>
      <c r="H148" s="21">
        <v>232</v>
      </c>
      <c r="I148" s="80"/>
      <c r="J148" s="21" t="s">
        <v>40</v>
      </c>
      <c r="K148" s="50" t="s">
        <v>59</v>
      </c>
      <c r="L148" s="77"/>
      <c r="M148" s="77"/>
      <c r="N148" s="77"/>
      <c r="O148" s="50" t="s">
        <v>20</v>
      </c>
      <c r="P148" s="77"/>
      <c r="Q148" s="34" t="s">
        <v>20</v>
      </c>
      <c r="R148" s="34" t="s">
        <v>20</v>
      </c>
      <c r="S148" s="74"/>
      <c r="T148" s="34" t="s">
        <v>20</v>
      </c>
      <c r="U148" s="21" t="s">
        <v>552</v>
      </c>
      <c r="V148" s="50"/>
    </row>
    <row r="149" spans="2:22" ht="22.5" x14ac:dyDescent="0.15">
      <c r="B149" s="25" t="s">
        <v>338</v>
      </c>
      <c r="C149" s="25"/>
      <c r="D149" s="25"/>
      <c r="E149" s="79" t="s">
        <v>553</v>
      </c>
      <c r="F149" s="79" t="s">
        <v>554</v>
      </c>
      <c r="G149" s="79" t="s">
        <v>555</v>
      </c>
      <c r="H149" s="21" t="s">
        <v>556</v>
      </c>
      <c r="I149" s="80">
        <v>5.14</v>
      </c>
      <c r="J149" s="21" t="s">
        <v>40</v>
      </c>
      <c r="K149" s="50" t="s">
        <v>59</v>
      </c>
      <c r="L149" s="77" t="s">
        <v>490</v>
      </c>
      <c r="M149" s="77" t="s">
        <v>557</v>
      </c>
      <c r="N149" s="77" t="s">
        <v>517</v>
      </c>
      <c r="O149" s="50" t="s">
        <v>20</v>
      </c>
      <c r="P149" s="77" t="s">
        <v>558</v>
      </c>
      <c r="Q149" s="34" t="s">
        <v>20</v>
      </c>
      <c r="R149" s="34" t="s">
        <v>20</v>
      </c>
      <c r="S149" s="34" t="s">
        <v>20</v>
      </c>
      <c r="T149" s="34" t="s">
        <v>20</v>
      </c>
      <c r="U149" s="21" t="s">
        <v>559</v>
      </c>
      <c r="V149" s="50"/>
    </row>
    <row r="150" spans="2:22" ht="22.5" x14ac:dyDescent="0.15">
      <c r="B150" s="25" t="s">
        <v>614</v>
      </c>
      <c r="C150" s="25"/>
      <c r="D150" s="25"/>
      <c r="E150" s="79"/>
      <c r="F150" s="79"/>
      <c r="G150" s="79"/>
      <c r="H150" s="21" t="s">
        <v>311</v>
      </c>
      <c r="I150" s="80"/>
      <c r="J150" s="21" t="s">
        <v>40</v>
      </c>
      <c r="K150" s="50" t="s">
        <v>59</v>
      </c>
      <c r="L150" s="77"/>
      <c r="M150" s="77"/>
      <c r="N150" s="77"/>
      <c r="O150" s="50" t="s">
        <v>20</v>
      </c>
      <c r="P150" s="77"/>
      <c r="Q150" s="34" t="s">
        <v>20</v>
      </c>
      <c r="R150" s="34" t="s">
        <v>20</v>
      </c>
      <c r="S150" s="34" t="s">
        <v>20</v>
      </c>
      <c r="T150" s="34" t="s">
        <v>20</v>
      </c>
      <c r="U150" s="21" t="s">
        <v>560</v>
      </c>
      <c r="V150" s="50"/>
    </row>
    <row r="151" spans="2:22" ht="22.5" x14ac:dyDescent="0.15">
      <c r="B151" s="25" t="s">
        <v>615</v>
      </c>
      <c r="C151" s="25"/>
      <c r="D151" s="25"/>
      <c r="E151" s="79"/>
      <c r="F151" s="79"/>
      <c r="G151" s="79"/>
      <c r="H151" s="21" t="s">
        <v>240</v>
      </c>
      <c r="I151" s="80"/>
      <c r="J151" s="21" t="s">
        <v>40</v>
      </c>
      <c r="K151" s="50" t="s">
        <v>59</v>
      </c>
      <c r="L151" s="77"/>
      <c r="M151" s="77"/>
      <c r="N151" s="77"/>
      <c r="O151" s="50" t="s">
        <v>20</v>
      </c>
      <c r="P151" s="77"/>
      <c r="Q151" s="34" t="s">
        <v>20</v>
      </c>
      <c r="R151" s="34" t="s">
        <v>20</v>
      </c>
      <c r="S151" s="34" t="s">
        <v>20</v>
      </c>
      <c r="T151" s="34" t="s">
        <v>20</v>
      </c>
      <c r="U151" s="21" t="s">
        <v>561</v>
      </c>
      <c r="V151" s="50"/>
    </row>
    <row r="152" spans="2:22" ht="22.5" x14ac:dyDescent="0.15">
      <c r="B152" s="25" t="s">
        <v>616</v>
      </c>
      <c r="C152" s="25"/>
      <c r="D152" s="25"/>
      <c r="E152" s="79"/>
      <c r="F152" s="79"/>
      <c r="G152" s="79"/>
      <c r="H152" s="21" t="s">
        <v>562</v>
      </c>
      <c r="I152" s="80"/>
      <c r="J152" s="21" t="s">
        <v>40</v>
      </c>
      <c r="K152" s="50" t="s">
        <v>59</v>
      </c>
      <c r="L152" s="77"/>
      <c r="M152" s="77"/>
      <c r="N152" s="77"/>
      <c r="O152" s="50" t="s">
        <v>20</v>
      </c>
      <c r="P152" s="77"/>
      <c r="Q152" s="34" t="s">
        <v>20</v>
      </c>
      <c r="R152" s="34" t="s">
        <v>20</v>
      </c>
      <c r="S152" s="34" t="s">
        <v>20</v>
      </c>
      <c r="T152" s="34" t="s">
        <v>20</v>
      </c>
      <c r="U152" s="21" t="s">
        <v>563</v>
      </c>
      <c r="V152" s="50"/>
    </row>
    <row r="153" spans="2:22" ht="22.5" x14ac:dyDescent="0.15">
      <c r="B153" s="25" t="s">
        <v>617</v>
      </c>
      <c r="C153" s="25"/>
      <c r="D153" s="25"/>
      <c r="E153" s="79"/>
      <c r="F153" s="79"/>
      <c r="G153" s="79"/>
      <c r="H153" s="21" t="s">
        <v>564</v>
      </c>
      <c r="I153" s="80"/>
      <c r="J153" s="21" t="s">
        <v>40</v>
      </c>
      <c r="K153" s="50" t="s">
        <v>59</v>
      </c>
      <c r="L153" s="77"/>
      <c r="M153" s="77"/>
      <c r="N153" s="77"/>
      <c r="O153" s="50" t="s">
        <v>20</v>
      </c>
      <c r="P153" s="77"/>
      <c r="Q153" s="34" t="s">
        <v>20</v>
      </c>
      <c r="R153" s="34" t="s">
        <v>20</v>
      </c>
      <c r="S153" s="34" t="s">
        <v>20</v>
      </c>
      <c r="T153" s="34" t="s">
        <v>20</v>
      </c>
      <c r="U153" s="21" t="s">
        <v>565</v>
      </c>
      <c r="V153" s="50"/>
    </row>
    <row r="154" spans="2:22" ht="22.5" x14ac:dyDescent="0.15">
      <c r="B154" s="25" t="s">
        <v>618</v>
      </c>
      <c r="C154" s="25"/>
      <c r="D154" s="25"/>
      <c r="E154" s="79"/>
      <c r="F154" s="79"/>
      <c r="G154" s="79"/>
      <c r="H154" s="21" t="s">
        <v>566</v>
      </c>
      <c r="I154" s="80"/>
      <c r="J154" s="21" t="s">
        <v>40</v>
      </c>
      <c r="K154" s="50" t="s">
        <v>59</v>
      </c>
      <c r="L154" s="77"/>
      <c r="M154" s="77"/>
      <c r="N154" s="77"/>
      <c r="O154" s="50" t="s">
        <v>20</v>
      </c>
      <c r="P154" s="77"/>
      <c r="Q154" s="34" t="s">
        <v>20</v>
      </c>
      <c r="R154" s="34" t="s">
        <v>20</v>
      </c>
      <c r="S154" s="34" t="s">
        <v>20</v>
      </c>
      <c r="T154" s="34" t="s">
        <v>20</v>
      </c>
      <c r="U154" s="21" t="s">
        <v>567</v>
      </c>
      <c r="V154" s="50"/>
    </row>
    <row r="155" spans="2:22" ht="22.5" x14ac:dyDescent="0.15">
      <c r="B155" s="25" t="s">
        <v>262</v>
      </c>
      <c r="C155" s="25"/>
      <c r="D155" s="25"/>
      <c r="E155" s="75" t="s">
        <v>568</v>
      </c>
      <c r="F155" s="75" t="s">
        <v>136</v>
      </c>
      <c r="G155" s="75" t="s">
        <v>569</v>
      </c>
      <c r="H155" s="21">
        <v>87</v>
      </c>
      <c r="I155" s="76">
        <v>9.32</v>
      </c>
      <c r="J155" s="21" t="s">
        <v>40</v>
      </c>
      <c r="K155" s="50" t="s">
        <v>59</v>
      </c>
      <c r="L155" s="77" t="s">
        <v>240</v>
      </c>
      <c r="M155" s="77" t="s">
        <v>168</v>
      </c>
      <c r="N155" s="77" t="s">
        <v>517</v>
      </c>
      <c r="O155" s="50" t="s">
        <v>20</v>
      </c>
      <c r="P155" s="77" t="s">
        <v>570</v>
      </c>
      <c r="Q155" s="34" t="s">
        <v>20</v>
      </c>
      <c r="R155" s="34" t="s">
        <v>20</v>
      </c>
      <c r="S155" s="78">
        <v>7.31</v>
      </c>
      <c r="T155" s="34" t="s">
        <v>20</v>
      </c>
      <c r="U155" s="21" t="s">
        <v>571</v>
      </c>
      <c r="V155" s="50"/>
    </row>
    <row r="156" spans="2:22" ht="22.5" x14ac:dyDescent="0.15">
      <c r="B156" s="25" t="s">
        <v>619</v>
      </c>
      <c r="C156" s="25"/>
      <c r="D156" s="25"/>
      <c r="E156" s="75"/>
      <c r="F156" s="75"/>
      <c r="G156" s="75"/>
      <c r="H156" s="21">
        <v>88</v>
      </c>
      <c r="I156" s="76"/>
      <c r="J156" s="21" t="s">
        <v>40</v>
      </c>
      <c r="K156" s="50" t="s">
        <v>59</v>
      </c>
      <c r="L156" s="77"/>
      <c r="M156" s="77"/>
      <c r="N156" s="77"/>
      <c r="O156" s="50" t="s">
        <v>20</v>
      </c>
      <c r="P156" s="77"/>
      <c r="Q156" s="34" t="s">
        <v>20</v>
      </c>
      <c r="R156" s="34" t="s">
        <v>20</v>
      </c>
      <c r="S156" s="78"/>
      <c r="T156" s="34" t="s">
        <v>20</v>
      </c>
      <c r="U156" s="21" t="s">
        <v>572</v>
      </c>
      <c r="V156" s="50"/>
    </row>
    <row r="157" spans="2:22" ht="22.5" x14ac:dyDescent="0.15">
      <c r="B157" s="25" t="s">
        <v>620</v>
      </c>
      <c r="C157" s="25"/>
      <c r="D157" s="25"/>
      <c r="E157" s="75"/>
      <c r="F157" s="75"/>
      <c r="G157" s="75"/>
      <c r="H157" s="21">
        <v>89</v>
      </c>
      <c r="I157" s="76"/>
      <c r="J157" s="21" t="s">
        <v>40</v>
      </c>
      <c r="K157" s="50" t="s">
        <v>59</v>
      </c>
      <c r="L157" s="77"/>
      <c r="M157" s="77"/>
      <c r="N157" s="77"/>
      <c r="O157" s="50" t="s">
        <v>20</v>
      </c>
      <c r="P157" s="77"/>
      <c r="Q157" s="34" t="s">
        <v>20</v>
      </c>
      <c r="R157" s="34" t="s">
        <v>20</v>
      </c>
      <c r="S157" s="78"/>
      <c r="T157" s="34" t="s">
        <v>20</v>
      </c>
      <c r="U157" s="21" t="s">
        <v>573</v>
      </c>
      <c r="V157" s="50"/>
    </row>
    <row r="158" spans="2:22" ht="22.5" x14ac:dyDescent="0.15">
      <c r="B158" s="25" t="s">
        <v>621</v>
      </c>
      <c r="C158" s="25"/>
      <c r="D158" s="25"/>
      <c r="E158" s="75"/>
      <c r="F158" s="75"/>
      <c r="G158" s="75"/>
      <c r="H158" s="21" t="s">
        <v>574</v>
      </c>
      <c r="I158" s="76"/>
      <c r="J158" s="21" t="s">
        <v>40</v>
      </c>
      <c r="K158" s="50" t="s">
        <v>59</v>
      </c>
      <c r="L158" s="77"/>
      <c r="M158" s="77"/>
      <c r="N158" s="77"/>
      <c r="O158" s="50" t="s">
        <v>20</v>
      </c>
      <c r="P158" s="77"/>
      <c r="Q158" s="34" t="s">
        <v>20</v>
      </c>
      <c r="R158" s="34" t="s">
        <v>20</v>
      </c>
      <c r="S158" s="78"/>
      <c r="T158" s="34" t="s">
        <v>20</v>
      </c>
      <c r="U158" s="21" t="s">
        <v>575</v>
      </c>
      <c r="V158" s="50"/>
    </row>
    <row r="159" spans="2:22" ht="22.5" x14ac:dyDescent="0.15">
      <c r="B159" s="25" t="s">
        <v>622</v>
      </c>
      <c r="C159" s="25"/>
      <c r="D159" s="25"/>
      <c r="E159" s="75" t="s">
        <v>576</v>
      </c>
      <c r="F159" s="75" t="s">
        <v>142</v>
      </c>
      <c r="G159" s="75" t="s">
        <v>569</v>
      </c>
      <c r="H159" s="21">
        <v>19</v>
      </c>
      <c r="I159" s="79">
        <v>6.27</v>
      </c>
      <c r="J159" s="21" t="s">
        <v>40</v>
      </c>
      <c r="K159" s="50" t="s">
        <v>59</v>
      </c>
      <c r="L159" s="77" t="s">
        <v>418</v>
      </c>
      <c r="M159" s="77" t="s">
        <v>168</v>
      </c>
      <c r="N159" s="77" t="s">
        <v>517</v>
      </c>
      <c r="O159" s="50" t="s">
        <v>20</v>
      </c>
      <c r="P159" s="77" t="s">
        <v>577</v>
      </c>
      <c r="Q159" s="34" t="s">
        <v>20</v>
      </c>
      <c r="R159" s="34" t="s">
        <v>20</v>
      </c>
      <c r="S159" s="78">
        <v>4.2699999999999996</v>
      </c>
      <c r="T159" s="34" t="s">
        <v>20</v>
      </c>
      <c r="U159" s="21" t="s">
        <v>578</v>
      </c>
      <c r="V159" s="50"/>
    </row>
    <row r="160" spans="2:22" ht="22.5" x14ac:dyDescent="0.15">
      <c r="B160" s="25" t="s">
        <v>623</v>
      </c>
      <c r="C160" s="25"/>
      <c r="D160" s="25"/>
      <c r="E160" s="75"/>
      <c r="F160" s="75"/>
      <c r="G160" s="75"/>
      <c r="H160" s="21">
        <v>22</v>
      </c>
      <c r="I160" s="79"/>
      <c r="J160" s="21" t="s">
        <v>40</v>
      </c>
      <c r="K160" s="50" t="s">
        <v>59</v>
      </c>
      <c r="L160" s="77"/>
      <c r="M160" s="77"/>
      <c r="N160" s="77"/>
      <c r="O160" s="50"/>
      <c r="P160" s="77"/>
      <c r="Q160" s="34" t="s">
        <v>20</v>
      </c>
      <c r="R160" s="34" t="s">
        <v>20</v>
      </c>
      <c r="S160" s="78"/>
      <c r="T160" s="34" t="s">
        <v>20</v>
      </c>
      <c r="U160" s="21" t="s">
        <v>579</v>
      </c>
      <c r="V160" s="50"/>
    </row>
    <row r="161" spans="2:22" ht="22.5" x14ac:dyDescent="0.15">
      <c r="B161" s="25" t="s">
        <v>624</v>
      </c>
      <c r="C161" s="25"/>
      <c r="D161" s="25"/>
      <c r="E161" s="75"/>
      <c r="F161" s="75"/>
      <c r="G161" s="75"/>
      <c r="H161" s="21">
        <v>23</v>
      </c>
      <c r="I161" s="79"/>
      <c r="J161" s="21" t="s">
        <v>40</v>
      </c>
      <c r="K161" s="50" t="s">
        <v>59</v>
      </c>
      <c r="L161" s="77"/>
      <c r="M161" s="77"/>
      <c r="N161" s="77"/>
      <c r="O161" s="50"/>
      <c r="P161" s="77"/>
      <c r="Q161" s="34" t="s">
        <v>20</v>
      </c>
      <c r="R161" s="34" t="s">
        <v>20</v>
      </c>
      <c r="S161" s="78"/>
      <c r="T161" s="34" t="s">
        <v>20</v>
      </c>
      <c r="U161" s="21" t="s">
        <v>580</v>
      </c>
      <c r="V161" s="50"/>
    </row>
    <row r="162" spans="2:22" ht="33.75" x14ac:dyDescent="0.15">
      <c r="B162" s="25" t="s">
        <v>625</v>
      </c>
      <c r="C162" s="25"/>
      <c r="D162" s="25"/>
      <c r="E162" s="75" t="s">
        <v>581</v>
      </c>
      <c r="F162" s="75" t="s">
        <v>582</v>
      </c>
      <c r="G162" s="75" t="s">
        <v>583</v>
      </c>
      <c r="H162" s="21" t="s">
        <v>584</v>
      </c>
      <c r="I162" s="79">
        <v>7.12</v>
      </c>
      <c r="J162" s="21" t="s">
        <v>40</v>
      </c>
      <c r="K162" s="50" t="s">
        <v>131</v>
      </c>
      <c r="L162" s="50"/>
      <c r="M162" s="50"/>
      <c r="N162" s="50"/>
      <c r="O162" s="50"/>
      <c r="P162" s="77" t="s">
        <v>585</v>
      </c>
      <c r="Q162" s="34" t="s">
        <v>20</v>
      </c>
      <c r="R162" s="34" t="s">
        <v>20</v>
      </c>
      <c r="S162" s="74">
        <v>1.1000000000000001</v>
      </c>
      <c r="T162" s="34" t="s">
        <v>20</v>
      </c>
      <c r="U162" s="21" t="s">
        <v>586</v>
      </c>
      <c r="V162" s="50"/>
    </row>
    <row r="163" spans="2:22" ht="22.5" x14ac:dyDescent="0.15">
      <c r="B163" s="25" t="s">
        <v>626</v>
      </c>
      <c r="C163" s="25"/>
      <c r="D163" s="25"/>
      <c r="E163" s="75"/>
      <c r="F163" s="75"/>
      <c r="G163" s="75"/>
      <c r="H163" s="21" t="s">
        <v>587</v>
      </c>
      <c r="I163" s="79"/>
      <c r="J163" s="21" t="s">
        <v>40</v>
      </c>
      <c r="K163" s="50" t="s">
        <v>131</v>
      </c>
      <c r="L163" s="50"/>
      <c r="M163" s="50"/>
      <c r="N163" s="50"/>
      <c r="O163" s="50"/>
      <c r="P163" s="77"/>
      <c r="Q163" s="34" t="s">
        <v>20</v>
      </c>
      <c r="R163" s="34" t="s">
        <v>20</v>
      </c>
      <c r="S163" s="74"/>
      <c r="T163" s="34" t="s">
        <v>20</v>
      </c>
      <c r="U163" s="21" t="s">
        <v>588</v>
      </c>
      <c r="V163" s="50"/>
    </row>
    <row r="164" spans="2:22" ht="22.5" x14ac:dyDescent="0.15">
      <c r="B164" s="25" t="s">
        <v>627</v>
      </c>
      <c r="C164" s="25"/>
      <c r="D164" s="25"/>
      <c r="E164" s="75"/>
      <c r="F164" s="75"/>
      <c r="G164" s="75"/>
      <c r="H164" s="21" t="s">
        <v>589</v>
      </c>
      <c r="I164" s="79"/>
      <c r="J164" s="21" t="s">
        <v>40</v>
      </c>
      <c r="K164" s="50" t="s">
        <v>131</v>
      </c>
      <c r="L164" s="50"/>
      <c r="M164" s="50"/>
      <c r="N164" s="50"/>
      <c r="O164" s="50"/>
      <c r="P164" s="77"/>
      <c r="Q164" s="34" t="s">
        <v>20</v>
      </c>
      <c r="R164" s="34" t="s">
        <v>20</v>
      </c>
      <c r="S164" s="74"/>
      <c r="T164" s="34" t="s">
        <v>20</v>
      </c>
      <c r="U164" s="21" t="s">
        <v>590</v>
      </c>
      <c r="V164" s="50"/>
    </row>
    <row r="165" spans="2:22" ht="22.5" x14ac:dyDescent="0.15">
      <c r="B165" s="25" t="s">
        <v>271</v>
      </c>
      <c r="C165" s="25"/>
      <c r="D165" s="25"/>
      <c r="E165" s="75"/>
      <c r="F165" s="75"/>
      <c r="G165" s="75"/>
      <c r="H165" s="21" t="s">
        <v>591</v>
      </c>
      <c r="I165" s="79"/>
      <c r="J165" s="21" t="s">
        <v>40</v>
      </c>
      <c r="K165" s="50" t="s">
        <v>131</v>
      </c>
      <c r="L165" s="50"/>
      <c r="M165" s="50"/>
      <c r="N165" s="50"/>
      <c r="O165" s="50"/>
      <c r="P165" s="77"/>
      <c r="Q165" s="34" t="s">
        <v>20</v>
      </c>
      <c r="R165" s="34" t="s">
        <v>20</v>
      </c>
      <c r="S165" s="74"/>
      <c r="T165" s="34" t="s">
        <v>20</v>
      </c>
      <c r="U165" s="21" t="s">
        <v>592</v>
      </c>
      <c r="V165" s="50"/>
    </row>
    <row r="166" spans="2:22" ht="22.5" x14ac:dyDescent="0.15">
      <c r="B166" s="25" t="s">
        <v>628</v>
      </c>
      <c r="C166" s="25"/>
      <c r="D166" s="25"/>
      <c r="E166" s="75"/>
      <c r="F166" s="75"/>
      <c r="G166" s="75"/>
      <c r="H166" s="21" t="s">
        <v>593</v>
      </c>
      <c r="I166" s="79"/>
      <c r="J166" s="21" t="s">
        <v>40</v>
      </c>
      <c r="K166" s="50" t="s">
        <v>131</v>
      </c>
      <c r="L166" s="50"/>
      <c r="M166" s="50"/>
      <c r="N166" s="50"/>
      <c r="O166" s="50"/>
      <c r="P166" s="77"/>
      <c r="Q166" s="34" t="s">
        <v>20</v>
      </c>
      <c r="R166" s="34" t="s">
        <v>20</v>
      </c>
      <c r="S166" s="74"/>
      <c r="T166" s="34" t="s">
        <v>20</v>
      </c>
      <c r="U166" s="21" t="s">
        <v>594</v>
      </c>
      <c r="V166" s="50"/>
    </row>
    <row r="167" spans="2:22" ht="22.5" x14ac:dyDescent="0.15">
      <c r="B167" s="25" t="s">
        <v>629</v>
      </c>
      <c r="C167" s="25"/>
      <c r="D167" s="25"/>
      <c r="E167" s="75"/>
      <c r="F167" s="75"/>
      <c r="G167" s="75"/>
      <c r="H167" s="21" t="s">
        <v>595</v>
      </c>
      <c r="I167" s="79"/>
      <c r="J167" s="21" t="s">
        <v>40</v>
      </c>
      <c r="K167" s="50" t="s">
        <v>131</v>
      </c>
      <c r="L167" s="50"/>
      <c r="M167" s="50"/>
      <c r="N167" s="50"/>
      <c r="O167" s="50"/>
      <c r="P167" s="77"/>
      <c r="Q167" s="34" t="s">
        <v>20</v>
      </c>
      <c r="R167" s="34" t="s">
        <v>20</v>
      </c>
      <c r="S167" s="74"/>
      <c r="T167" s="34" t="s">
        <v>20</v>
      </c>
      <c r="U167" s="21" t="s">
        <v>596</v>
      </c>
      <c r="V167" s="50"/>
    </row>
    <row r="168" spans="2:22" ht="22.5" x14ac:dyDescent="0.15">
      <c r="B168" s="25" t="s">
        <v>630</v>
      </c>
      <c r="C168" s="25"/>
      <c r="D168" s="25"/>
      <c r="E168" s="75"/>
      <c r="F168" s="75"/>
      <c r="G168" s="75"/>
      <c r="H168" s="21" t="s">
        <v>597</v>
      </c>
      <c r="I168" s="79"/>
      <c r="J168" s="21" t="s">
        <v>40</v>
      </c>
      <c r="K168" s="50" t="s">
        <v>131</v>
      </c>
      <c r="L168" s="50"/>
      <c r="M168" s="50"/>
      <c r="N168" s="50"/>
      <c r="O168" s="50"/>
      <c r="P168" s="77"/>
      <c r="Q168" s="34" t="s">
        <v>20</v>
      </c>
      <c r="R168" s="34" t="s">
        <v>20</v>
      </c>
      <c r="S168" s="74"/>
      <c r="T168" s="34" t="s">
        <v>20</v>
      </c>
      <c r="U168" s="21" t="s">
        <v>598</v>
      </c>
      <c r="V168" s="50"/>
    </row>
    <row r="169" spans="2:22" ht="22.5" x14ac:dyDescent="0.15">
      <c r="B169" s="25" t="s">
        <v>631</v>
      </c>
      <c r="C169" s="25"/>
      <c r="D169" s="25"/>
      <c r="E169" s="75" t="s">
        <v>599</v>
      </c>
      <c r="F169" s="75" t="s">
        <v>600</v>
      </c>
      <c r="G169" s="75" t="s">
        <v>601</v>
      </c>
      <c r="H169" s="21" t="s">
        <v>193</v>
      </c>
      <c r="I169" s="76">
        <v>4</v>
      </c>
      <c r="J169" s="21" t="s">
        <v>40</v>
      </c>
      <c r="K169" s="77" t="s">
        <v>59</v>
      </c>
      <c r="L169" s="77" t="s">
        <v>311</v>
      </c>
      <c r="M169" s="77" t="s">
        <v>602</v>
      </c>
      <c r="N169" s="77" t="s">
        <v>298</v>
      </c>
      <c r="O169" s="77"/>
      <c r="P169" s="77" t="s">
        <v>603</v>
      </c>
      <c r="Q169" s="34" t="s">
        <v>20</v>
      </c>
      <c r="R169" s="34" t="s">
        <v>20</v>
      </c>
      <c r="S169" s="78">
        <v>2.12</v>
      </c>
      <c r="T169" s="34" t="s">
        <v>20</v>
      </c>
      <c r="U169" s="21" t="s">
        <v>604</v>
      </c>
      <c r="V169" s="50"/>
    </row>
    <row r="170" spans="2:22" x14ac:dyDescent="0.2">
      <c r="B170" s="25" t="s">
        <v>632</v>
      </c>
      <c r="C170" s="25"/>
      <c r="D170" s="25"/>
      <c r="E170" s="75"/>
      <c r="F170" s="75"/>
      <c r="G170" s="75"/>
      <c r="H170" s="21" t="s">
        <v>375</v>
      </c>
      <c r="I170" s="76"/>
      <c r="J170" s="21"/>
      <c r="K170" s="77"/>
      <c r="L170" s="77"/>
      <c r="M170" s="77"/>
      <c r="N170" s="77"/>
      <c r="O170" s="77"/>
      <c r="P170" s="77"/>
      <c r="Q170" s="34"/>
      <c r="R170" s="34"/>
      <c r="S170" s="78"/>
      <c r="T170" s="34"/>
      <c r="U170" s="21"/>
      <c r="V170" s="50"/>
    </row>
    <row r="171" spans="2:22" ht="14.25" x14ac:dyDescent="0.2">
      <c r="B171" s="25"/>
      <c r="C171" s="25"/>
      <c r="D171" s="25"/>
      <c r="E171" s="20"/>
      <c r="F171" s="20"/>
      <c r="G171" s="72" t="s">
        <v>24</v>
      </c>
      <c r="H171" s="72"/>
      <c r="I171" s="60">
        <v>63.24</v>
      </c>
      <c r="J171" s="22"/>
      <c r="K171" s="50"/>
      <c r="L171" s="50"/>
      <c r="M171" s="50"/>
      <c r="N171" s="50"/>
      <c r="O171" s="50"/>
      <c r="P171" s="50"/>
      <c r="Q171" s="50"/>
      <c r="R171" s="50"/>
      <c r="S171" s="50"/>
      <c r="T171" s="50"/>
      <c r="U171" s="50"/>
      <c r="V171" s="50"/>
    </row>
    <row r="172" spans="2:22" ht="15" x14ac:dyDescent="0.2">
      <c r="B172" s="73" t="s">
        <v>633</v>
      </c>
      <c r="C172" s="73"/>
      <c r="D172" s="73"/>
      <c r="E172" s="73"/>
      <c r="F172" s="73"/>
      <c r="G172" s="73"/>
      <c r="H172" s="73"/>
      <c r="I172" s="66" t="s">
        <v>634</v>
      </c>
    </row>
  </sheetData>
  <mergeCells count="185">
    <mergeCell ref="B1:V1"/>
    <mergeCell ref="V8:V9"/>
    <mergeCell ref="E13:E15"/>
    <mergeCell ref="F13:F15"/>
    <mergeCell ref="G13:G15"/>
    <mergeCell ref="B4:V4"/>
    <mergeCell ref="B11:V11"/>
    <mergeCell ref="B29:V29"/>
    <mergeCell ref="F30:F31"/>
    <mergeCell ref="E30:E31"/>
    <mergeCell ref="E23:E26"/>
    <mergeCell ref="F23:F26"/>
    <mergeCell ref="G23:G26"/>
    <mergeCell ref="E17:E18"/>
    <mergeCell ref="F17:F18"/>
    <mergeCell ref="G17:G18"/>
    <mergeCell ref="E21:E22"/>
    <mergeCell ref="F21:F22"/>
    <mergeCell ref="G21:G22"/>
    <mergeCell ref="B47:V47"/>
    <mergeCell ref="E48:E49"/>
    <mergeCell ref="F48:F49"/>
    <mergeCell ref="G48:G49"/>
    <mergeCell ref="E50:E51"/>
    <mergeCell ref="F50:F51"/>
    <mergeCell ref="G50:G51"/>
    <mergeCell ref="I13:I15"/>
    <mergeCell ref="I17:I18"/>
    <mergeCell ref="I21:I22"/>
    <mergeCell ref="I23:I26"/>
    <mergeCell ref="I30:I31"/>
    <mergeCell ref="I32:I33"/>
    <mergeCell ref="I34:I35"/>
    <mergeCell ref="I44:I45"/>
    <mergeCell ref="B28:H28"/>
    <mergeCell ref="E44:E45"/>
    <mergeCell ref="F44:F45"/>
    <mergeCell ref="E40:E41"/>
    <mergeCell ref="F40:F41"/>
    <mergeCell ref="E34:E35"/>
    <mergeCell ref="F34:F35"/>
    <mergeCell ref="E32:E33"/>
    <mergeCell ref="F32:F33"/>
    <mergeCell ref="E64:E67"/>
    <mergeCell ref="F64:F67"/>
    <mergeCell ref="G64:G67"/>
    <mergeCell ref="E68:E69"/>
    <mergeCell ref="F68:F69"/>
    <mergeCell ref="G68:G69"/>
    <mergeCell ref="E53:E59"/>
    <mergeCell ref="F53:F59"/>
    <mergeCell ref="G53:G59"/>
    <mergeCell ref="E60:E62"/>
    <mergeCell ref="F60:F62"/>
    <mergeCell ref="G60:G62"/>
    <mergeCell ref="E91:E94"/>
    <mergeCell ref="F91:F94"/>
    <mergeCell ref="I91:I94"/>
    <mergeCell ref="M91:M94"/>
    <mergeCell ref="B10:H10"/>
    <mergeCell ref="B89:H89"/>
    <mergeCell ref="B90:V90"/>
    <mergeCell ref="B46:H46"/>
    <mergeCell ref="J46:K46"/>
    <mergeCell ref="N46:R46"/>
    <mergeCell ref="U46:V46"/>
    <mergeCell ref="E82:E85"/>
    <mergeCell ref="F82:F85"/>
    <mergeCell ref="G82:G85"/>
    <mergeCell ref="P82:P85"/>
    <mergeCell ref="E86:E88"/>
    <mergeCell ref="F86:F88"/>
    <mergeCell ref="G86:G88"/>
    <mergeCell ref="E71:E74"/>
    <mergeCell ref="F71:F74"/>
    <mergeCell ref="G71:G74"/>
    <mergeCell ref="E75:E81"/>
    <mergeCell ref="F75:F81"/>
    <mergeCell ref="G75:G81"/>
    <mergeCell ref="M99:M100"/>
    <mergeCell ref="E101:E103"/>
    <mergeCell ref="F101:F103"/>
    <mergeCell ref="I101:I103"/>
    <mergeCell ref="M101:M103"/>
    <mergeCell ref="E95:E97"/>
    <mergeCell ref="F95:F97"/>
    <mergeCell ref="I95:I97"/>
    <mergeCell ref="E99:E100"/>
    <mergeCell ref="F99:F100"/>
    <mergeCell ref="I99:I100"/>
    <mergeCell ref="M114:M115"/>
    <mergeCell ref="E116:E119"/>
    <mergeCell ref="F116:F119"/>
    <mergeCell ref="I116:I119"/>
    <mergeCell ref="E120:E125"/>
    <mergeCell ref="F120:F125"/>
    <mergeCell ref="I120:I125"/>
    <mergeCell ref="E104:E112"/>
    <mergeCell ref="F104:F112"/>
    <mergeCell ref="I104:I112"/>
    <mergeCell ref="E114:E115"/>
    <mergeCell ref="F114:F115"/>
    <mergeCell ref="I114:I115"/>
    <mergeCell ref="E132:E134"/>
    <mergeCell ref="F132:F134"/>
    <mergeCell ref="I132:I134"/>
    <mergeCell ref="B135:H135"/>
    <mergeCell ref="J135:K135"/>
    <mergeCell ref="I126:I127"/>
    <mergeCell ref="M126:M127"/>
    <mergeCell ref="E128:E130"/>
    <mergeCell ref="F128:F130"/>
    <mergeCell ref="I128:I130"/>
    <mergeCell ref="M135:R135"/>
    <mergeCell ref="U135:V135"/>
    <mergeCell ref="B136:V136"/>
    <mergeCell ref="E139:E140"/>
    <mergeCell ref="F139:F140"/>
    <mergeCell ref="G139:G140"/>
    <mergeCell ref="I139:I140"/>
    <mergeCell ref="L139:L140"/>
    <mergeCell ref="M139:M140"/>
    <mergeCell ref="O139:O140"/>
    <mergeCell ref="P139:P140"/>
    <mergeCell ref="S139:S140"/>
    <mergeCell ref="S141:S144"/>
    <mergeCell ref="E145:E148"/>
    <mergeCell ref="F145:F148"/>
    <mergeCell ref="G145:G148"/>
    <mergeCell ref="I145:I148"/>
    <mergeCell ref="L145:L148"/>
    <mergeCell ref="M145:M148"/>
    <mergeCell ref="N145:N148"/>
    <mergeCell ref="P145:P148"/>
    <mergeCell ref="S145:S148"/>
    <mergeCell ref="E141:E144"/>
    <mergeCell ref="F141:F144"/>
    <mergeCell ref="G141:G144"/>
    <mergeCell ref="I141:I144"/>
    <mergeCell ref="P141:P143"/>
    <mergeCell ref="M149:M154"/>
    <mergeCell ref="N149:N154"/>
    <mergeCell ref="P149:P154"/>
    <mergeCell ref="E155:E158"/>
    <mergeCell ref="F155:F158"/>
    <mergeCell ref="G155:G158"/>
    <mergeCell ref="I155:I158"/>
    <mergeCell ref="L155:L158"/>
    <mergeCell ref="M155:M158"/>
    <mergeCell ref="N155:N158"/>
    <mergeCell ref="P155:P158"/>
    <mergeCell ref="E149:E154"/>
    <mergeCell ref="F149:F154"/>
    <mergeCell ref="G149:G154"/>
    <mergeCell ref="I149:I154"/>
    <mergeCell ref="L149:L154"/>
    <mergeCell ref="S155:S158"/>
    <mergeCell ref="E159:E161"/>
    <mergeCell ref="F159:F161"/>
    <mergeCell ref="G159:G161"/>
    <mergeCell ref="I159:I161"/>
    <mergeCell ref="L159:L161"/>
    <mergeCell ref="M159:M161"/>
    <mergeCell ref="N159:N161"/>
    <mergeCell ref="P159:P161"/>
    <mergeCell ref="S159:S161"/>
    <mergeCell ref="G171:H171"/>
    <mergeCell ref="B172:H172"/>
    <mergeCell ref="S162:S168"/>
    <mergeCell ref="E169:E170"/>
    <mergeCell ref="F169:F170"/>
    <mergeCell ref="G169:G170"/>
    <mergeCell ref="I169:I170"/>
    <mergeCell ref="K169:K170"/>
    <mergeCell ref="L169:L170"/>
    <mergeCell ref="M169:M170"/>
    <mergeCell ref="N169:N170"/>
    <mergeCell ref="O169:O170"/>
    <mergeCell ref="P169:P170"/>
    <mergeCell ref="S169:S170"/>
    <mergeCell ref="E162:E168"/>
    <mergeCell ref="F162:F168"/>
    <mergeCell ref="G162:G168"/>
    <mergeCell ref="I162:I168"/>
    <mergeCell ref="P162:P168"/>
  </mergeCells>
  <pageMargins left="0.75" right="0.17" top="0.2" bottom="0.22" header="0.2" footer="0.17"/>
  <pageSetup paperSize="5" scale="75"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F9"/>
  <sheetViews>
    <sheetView workbookViewId="0">
      <selection activeCell="E14" sqref="E14"/>
    </sheetView>
  </sheetViews>
  <sheetFormatPr defaultColWidth="9.14453125" defaultRowHeight="15" x14ac:dyDescent="0.2"/>
  <cols>
    <col min="1" max="1" width="9.14453125" style="70"/>
    <col min="2" max="2" width="4.83984375" style="70" bestFit="1" customWidth="1"/>
    <col min="3" max="3" width="17.21875" style="70" customWidth="1"/>
    <col min="4" max="4" width="18.83203125" style="70" customWidth="1"/>
    <col min="5" max="16384" width="9.14453125" style="70"/>
  </cols>
  <sheetData>
    <row r="1" spans="2:6" x14ac:dyDescent="0.2">
      <c r="B1" s="102" t="s">
        <v>639</v>
      </c>
      <c r="C1" s="103"/>
      <c r="D1" s="103"/>
      <c r="E1" s="103"/>
      <c r="F1" s="104"/>
    </row>
    <row r="2" spans="2:6" ht="59.25" customHeight="1" x14ac:dyDescent="0.2">
      <c r="B2" s="67" t="s">
        <v>642</v>
      </c>
      <c r="C2" s="67" t="s">
        <v>640</v>
      </c>
      <c r="D2" s="68" t="s">
        <v>636</v>
      </c>
      <c r="E2" s="68" t="s">
        <v>637</v>
      </c>
      <c r="F2" s="68" t="s">
        <v>641</v>
      </c>
    </row>
    <row r="3" spans="2:6" x14ac:dyDescent="0.2">
      <c r="B3" s="69">
        <v>1</v>
      </c>
      <c r="C3" s="99" t="s">
        <v>635</v>
      </c>
      <c r="D3" s="69" t="s">
        <v>194</v>
      </c>
      <c r="E3" s="69">
        <v>9</v>
      </c>
      <c r="F3" s="69">
        <v>71.150000000000006</v>
      </c>
    </row>
    <row r="4" spans="2:6" x14ac:dyDescent="0.2">
      <c r="B4" s="69">
        <v>2</v>
      </c>
      <c r="C4" s="100"/>
      <c r="D4" s="69" t="s">
        <v>463</v>
      </c>
      <c r="E4" s="69">
        <v>9</v>
      </c>
      <c r="F4" s="69">
        <v>63.25</v>
      </c>
    </row>
    <row r="5" spans="2:6" x14ac:dyDescent="0.2">
      <c r="B5" s="69">
        <v>3</v>
      </c>
      <c r="C5" s="100"/>
      <c r="D5" s="69" t="s">
        <v>173</v>
      </c>
      <c r="E5" s="69">
        <v>9</v>
      </c>
      <c r="F5" s="69">
        <v>35.31</v>
      </c>
    </row>
    <row r="6" spans="2:6" x14ac:dyDescent="0.2">
      <c r="B6" s="69">
        <v>4</v>
      </c>
      <c r="C6" s="100"/>
      <c r="D6" s="69" t="s">
        <v>172</v>
      </c>
      <c r="E6" s="69">
        <v>8</v>
      </c>
      <c r="F6" s="69">
        <v>42.09</v>
      </c>
    </row>
    <row r="7" spans="2:6" x14ac:dyDescent="0.2">
      <c r="B7" s="69">
        <v>5</v>
      </c>
      <c r="C7" s="100"/>
      <c r="D7" s="69" t="s">
        <v>326</v>
      </c>
      <c r="E7" s="69">
        <v>13</v>
      </c>
      <c r="F7" s="69">
        <v>62</v>
      </c>
    </row>
    <row r="8" spans="2:6" x14ac:dyDescent="0.2">
      <c r="B8" s="69">
        <v>6</v>
      </c>
      <c r="C8" s="101"/>
      <c r="D8" s="69" t="s">
        <v>171</v>
      </c>
      <c r="E8" s="69">
        <v>3</v>
      </c>
      <c r="F8" s="69">
        <v>3.57</v>
      </c>
    </row>
    <row r="9" spans="2:6" x14ac:dyDescent="0.2">
      <c r="B9" s="98" t="s">
        <v>638</v>
      </c>
      <c r="C9" s="98"/>
      <c r="D9" s="98"/>
      <c r="E9" s="71">
        <v>51</v>
      </c>
      <c r="F9" s="71">
        <v>279.17</v>
      </c>
    </row>
  </sheetData>
  <mergeCells count="3">
    <mergeCell ref="B9:D9"/>
    <mergeCell ref="C3:C8"/>
    <mergeCell ref="B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Sheet1</vt:lpstr>
      <vt:lpstr>Abstract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Windows User</cp:lastModifiedBy>
  <cp:lastPrinted>2023-02-27T13:40:44Z</cp:lastPrinted>
  <dcterms:created xsi:type="dcterms:W3CDTF">2023-02-22T11:14:19Z</dcterms:created>
  <dcterms:modified xsi:type="dcterms:W3CDTF">2023-02-27T13:58:23Z</dcterms:modified>
</cp:coreProperties>
</file>