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showInkAnnotation="0" autoCompressPictures="0" defaultThemeVersion="124226"/>
  <xr:revisionPtr revIDLastSave="0" documentId="8_{6D613302-B0DB-5C45-8E7D-948D3A6FB88D}" xr6:coauthVersionLast="47" xr6:coauthVersionMax="47" xr10:uidLastSave="{00000000-0000-0000-0000-000000000000}"/>
  <bookViews>
    <workbookView xWindow="0" yWindow="0" windowWidth="24240" windowHeight="13740" tabRatio="500" xr2:uid="{00000000-000D-0000-FFFF-FFFF00000000}"/>
  </bookViews>
  <sheets>
    <sheet name="Paper I FN" sheetId="3" r:id="rId1"/>
  </sheets>
  <definedNames>
    <definedName name="_xlnm._FilterDatabase" localSheetId="0" hidden="1">'Paper I FN'!$A$2:$F$32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E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<sst xmlns="http://schemas.openxmlformats.org/spreadsheetml/2006/main" count="38" uniqueCount="38">
  <si>
    <t>VENUE CODE</t>
  </si>
  <si>
    <t>VENUE NAME</t>
  </si>
  <si>
    <t>TOTAL CAPACITY</t>
  </si>
  <si>
    <t>TOTAL</t>
  </si>
  <si>
    <t xml:space="preserve">ZPHS CHELPUR </t>
  </si>
  <si>
    <t xml:space="preserve">ZPHS JANGEDU </t>
  </si>
  <si>
    <t xml:space="preserve">ZPHS BHUPALPALLY </t>
  </si>
  <si>
    <t xml:space="preserve">TS MODEL SCHOOL   CHITYAL  </t>
  </si>
  <si>
    <t xml:space="preserve">ZPHS KATARAM </t>
  </si>
  <si>
    <t xml:space="preserve">GOVERNMENT POLYTECHNIC SUNDER RAJ PET KATARAM </t>
  </si>
  <si>
    <t xml:space="preserve">ZPHS REGONDA </t>
  </si>
  <si>
    <t xml:space="preserve">ZPHS G MAHADEVPUR  </t>
  </si>
  <si>
    <t xml:space="preserve">ZPHS GHANPUR </t>
  </si>
  <si>
    <t xml:space="preserve">ZPHS CHITYAL </t>
  </si>
  <si>
    <t xml:space="preserve">ZPHS THADICHERLA </t>
  </si>
  <si>
    <t>GOVT JUNIOR COLLEGE THADICHERLA</t>
  </si>
  <si>
    <t xml:space="preserve">GOVERNMENT JUNIOR COLLEGE CHITYAL </t>
  </si>
  <si>
    <t xml:space="preserve">GOVERNMENT JUNIOR COLLEGE BOMMAPUR X ROAD - MAHADEVPUR </t>
  </si>
  <si>
    <t xml:space="preserve">TS MODEL SCHOOL GANGARAM  KATARAM  </t>
  </si>
  <si>
    <t xml:space="preserve">ZPHS MOGULLAPALLY </t>
  </si>
  <si>
    <t xml:space="preserve">GOVERNMENT JUNIOR COLLEGE BHUPALPALLY </t>
  </si>
  <si>
    <t>TS MODEL SCHOOL GHANPUR</t>
  </si>
  <si>
    <t xml:space="preserve">SRI CHAITANYA WOMENS DEGREE COLLEGE BHUPALPALLY </t>
  </si>
  <si>
    <t xml:space="preserve">TELANGANA SRI CHAITANYA HIGH SCHOOL BHUPALPALLY </t>
  </si>
  <si>
    <t xml:space="preserve">MONTESSORI HIGH SCHOOL BHUPALPALLY </t>
  </si>
  <si>
    <t xml:space="preserve">SANGAMITRA DEGREE AND PG COLLEGE BHUPALPALLY </t>
  </si>
  <si>
    <t xml:space="preserve">BALAJI INTEGRATED TEACHING SCHOOL BHUPALPALLY </t>
  </si>
  <si>
    <t xml:space="preserve">TSWRSJC GIRLS CHITYAL  </t>
  </si>
  <si>
    <t xml:space="preserve">TEJASWINI GANDHEI JUNIOR COLLEGE BHUPALPALLY </t>
  </si>
  <si>
    <t xml:space="preserve">ST PETERS HIGH SCHOOL BHUPALPALLY </t>
  </si>
  <si>
    <t>CSI SR EDITH NEVE MEMORIAL HIGH SCHOOL GANDHINAGAR GHANPUR</t>
  </si>
  <si>
    <t>ADARSHA VIDYALAYAM HIGH SCHOOL KATARAM</t>
  </si>
  <si>
    <t xml:space="preserve"> PRESENT</t>
  </si>
  <si>
    <t xml:space="preserve"> ABSENT</t>
  </si>
  <si>
    <t>Present PERCENTAGE</t>
  </si>
  <si>
    <t xml:space="preserve">GOVERNMENT DEGREE COLLEGE, BHUPALPALLY </t>
  </si>
  <si>
    <t>Sl.No</t>
  </si>
  <si>
    <t>STATEMENT SHOWING THE CENTER WISE DETAILS OF PRESENT &amp; ABSENT CANDIDATES 
TSPSC - GROUP IV EXAMINATION 01.07.2023 FORE NOON SESSION (10.00 AM TO 12.30 PM) 
JAYASHANKAR BHUPALPALLY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</si>
</sst>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C12" sqref="C12"/>
    </sheetView>
  </sheetViews>
  <sheetFormatPr defaultRowHeight="15" x14ac:dyDescent="0.2"/>
  <cols>
    <col min="1" max="1" width="6.05078125" customWidth="1"/>
    <col min="2" max="2" width="12.10546875" customWidth="1"/>
    <col min="3" max="3" width="25.15234375" style="2" customWidth="1"/>
    <col min="4" max="4" width="12.9140625" bestFit="1" customWidth="1"/>
    <col min="5" max="5" width="9.81640625" customWidth="1"/>
    <col min="6" max="6" width="9.4140625" customWidth="1"/>
    <col min="7" max="7" width="15.19921875" customWidth="1"/>
  </cols>
  <sheetData>
    <row r="1" spans="1:7" s="6" customFormat="1" ht="48.75" customHeight="1" x14ac:dyDescent="0.2">
      <c r="A1" s="14" t="s">
        <v>37</v>
      </c>
      <c r="B1" s="15"/>
      <c r="C1" s="15"/>
      <c r="D1" s="15"/>
      <c r="E1" s="15"/>
      <c r="F1" s="15"/>
      <c r="G1" s="15"/>
    </row>
    <row r="2" spans="1:7" s="1" customFormat="1" ht="27.75" x14ac:dyDescent="0.2">
      <c r="A2" s="3" t="s">
        <v>36</v>
      </c>
      <c r="B2" s="3" t="s">
        <v>0</v>
      </c>
      <c r="C2" s="3" t="s">
        <v>1</v>
      </c>
      <c r="D2" s="3" t="s">
        <v>2</v>
      </c>
      <c r="E2" s="3" t="s">
        <v>32</v>
      </c>
      <c r="F2" s="3" t="s">
        <v>33</v>
      </c>
      <c r="G2" s="3" t="s">
        <v>34</v>
      </c>
    </row>
    <row r="3" spans="1:7" ht="27.75" x14ac:dyDescent="0.2">
      <c r="A3" s="4">
        <v>1</v>
      </c>
      <c r="B3" s="4">
        <v>321001</v>
      </c>
      <c r="C3" s="5" t="s">
        <v>35</v>
      </c>
      <c r="D3" s="4">
        <v>264</v>
      </c>
      <c r="E3" s="10">
        <v>208</v>
      </c>
      <c r="F3" s="4">
        <f>D3-E3</f>
        <v>56</v>
      </c>
      <c r="G3" s="11">
        <f>E3/D3*100</f>
        <v>78.787878787878782</v>
      </c>
    </row>
    <row r="4" spans="1:7" ht="19.5" customHeight="1" x14ac:dyDescent="0.2">
      <c r="A4" s="4">
        <v>2</v>
      </c>
      <c r="B4" s="4">
        <v>321006</v>
      </c>
      <c r="C4" s="5" t="s">
        <v>4</v>
      </c>
      <c r="D4" s="4">
        <v>312</v>
      </c>
      <c r="E4" s="10">
        <v>277</v>
      </c>
      <c r="F4" s="4">
        <f t="shared" ref="F4:F31" si="0">D4-E4</f>
        <v>35</v>
      </c>
      <c r="G4" s="11">
        <f t="shared" ref="G4:G32" si="1">E4/D4*100</f>
        <v>88.78205128205127</v>
      </c>
    </row>
    <row r="5" spans="1:7" s="9" customFormat="1" ht="18" customHeight="1" x14ac:dyDescent="0.2">
      <c r="A5" s="4">
        <v>3</v>
      </c>
      <c r="B5" s="4">
        <v>321007</v>
      </c>
      <c r="C5" s="5" t="s">
        <v>5</v>
      </c>
      <c r="D5" s="4">
        <v>312</v>
      </c>
      <c r="E5" s="10">
        <v>250</v>
      </c>
      <c r="F5" s="4">
        <f t="shared" si="0"/>
        <v>62</v>
      </c>
      <c r="G5" s="11">
        <f t="shared" si="1"/>
        <v>80.128205128205138</v>
      </c>
    </row>
    <row r="6" spans="1:7" ht="18.75" customHeight="1" x14ac:dyDescent="0.2">
      <c r="A6" s="4">
        <v>4</v>
      </c>
      <c r="B6" s="4">
        <v>321008</v>
      </c>
      <c r="C6" s="5" t="s">
        <v>6</v>
      </c>
      <c r="D6" s="4">
        <v>366</v>
      </c>
      <c r="E6" s="10">
        <v>313</v>
      </c>
      <c r="F6" s="4">
        <f t="shared" si="0"/>
        <v>53</v>
      </c>
      <c r="G6" s="11">
        <f t="shared" si="1"/>
        <v>85.519125683060111</v>
      </c>
    </row>
    <row r="7" spans="1:7" x14ac:dyDescent="0.2">
      <c r="A7" s="4">
        <v>5</v>
      </c>
      <c r="B7" s="4">
        <v>321010</v>
      </c>
      <c r="C7" s="5" t="s">
        <v>7</v>
      </c>
      <c r="D7" s="4">
        <v>240</v>
      </c>
      <c r="E7" s="10">
        <v>195</v>
      </c>
      <c r="F7" s="4">
        <f t="shared" si="0"/>
        <v>45</v>
      </c>
      <c r="G7" s="11">
        <f t="shared" si="1"/>
        <v>81.25</v>
      </c>
    </row>
    <row r="8" spans="1:7" ht="23.25" customHeight="1" x14ac:dyDescent="0.2">
      <c r="A8" s="4">
        <v>6</v>
      </c>
      <c r="B8" s="4">
        <v>321011</v>
      </c>
      <c r="C8" s="5" t="s">
        <v>8</v>
      </c>
      <c r="D8" s="4">
        <v>192</v>
      </c>
      <c r="E8" s="10">
        <v>145</v>
      </c>
      <c r="F8" s="4">
        <f t="shared" si="0"/>
        <v>47</v>
      </c>
      <c r="G8" s="11">
        <f t="shared" si="1"/>
        <v>75.520833333333343</v>
      </c>
    </row>
    <row r="9" spans="1:7" ht="27.75" x14ac:dyDescent="0.2">
      <c r="A9" s="4">
        <v>7</v>
      </c>
      <c r="B9" s="4">
        <v>321013</v>
      </c>
      <c r="C9" s="5" t="s">
        <v>9</v>
      </c>
      <c r="D9" s="4">
        <v>240</v>
      </c>
      <c r="E9" s="10">
        <v>192</v>
      </c>
      <c r="F9" s="4">
        <f t="shared" si="0"/>
        <v>48</v>
      </c>
      <c r="G9" s="11">
        <f t="shared" si="1"/>
        <v>80</v>
      </c>
    </row>
    <row r="10" spans="1:7" ht="20.25" customHeight="1" x14ac:dyDescent="0.2">
      <c r="A10" s="4">
        <v>8</v>
      </c>
      <c r="B10" s="4">
        <v>321016</v>
      </c>
      <c r="C10" s="5" t="s">
        <v>10</v>
      </c>
      <c r="D10" s="4">
        <v>240</v>
      </c>
      <c r="E10" s="10">
        <v>187</v>
      </c>
      <c r="F10" s="4">
        <f t="shared" si="0"/>
        <v>53</v>
      </c>
      <c r="G10" s="11">
        <f t="shared" si="1"/>
        <v>77.916666666666671</v>
      </c>
    </row>
    <row r="11" spans="1:7" s="9" customFormat="1" ht="21" customHeight="1" x14ac:dyDescent="0.2">
      <c r="A11" s="4">
        <v>9</v>
      </c>
      <c r="B11" s="4">
        <v>321017</v>
      </c>
      <c r="C11" s="5" t="s">
        <v>11</v>
      </c>
      <c r="D11" s="4">
        <v>288</v>
      </c>
      <c r="E11" s="10">
        <v>224</v>
      </c>
      <c r="F11" s="4">
        <f t="shared" si="0"/>
        <v>64</v>
      </c>
      <c r="G11" s="11">
        <f t="shared" si="1"/>
        <v>77.777777777777786</v>
      </c>
    </row>
    <row r="12" spans="1:7" ht="22.5" customHeight="1" x14ac:dyDescent="0.2">
      <c r="A12" s="4">
        <v>10</v>
      </c>
      <c r="B12" s="4">
        <v>321021</v>
      </c>
      <c r="C12" s="5" t="s">
        <v>12</v>
      </c>
      <c r="D12" s="4">
        <v>216</v>
      </c>
      <c r="E12" s="10">
        <v>174</v>
      </c>
      <c r="F12" s="4">
        <f t="shared" si="0"/>
        <v>42</v>
      </c>
      <c r="G12" s="11">
        <f t="shared" si="1"/>
        <v>80.555555555555557</v>
      </c>
    </row>
    <row r="13" spans="1:7" ht="22.5" customHeight="1" x14ac:dyDescent="0.2">
      <c r="A13" s="4">
        <v>11</v>
      </c>
      <c r="B13" s="4">
        <v>321025</v>
      </c>
      <c r="C13" s="5" t="s">
        <v>13</v>
      </c>
      <c r="D13" s="4">
        <v>216</v>
      </c>
      <c r="E13" s="10">
        <v>169</v>
      </c>
      <c r="F13" s="4">
        <f t="shared" si="0"/>
        <v>47</v>
      </c>
      <c r="G13" s="11">
        <f t="shared" si="1"/>
        <v>78.240740740740748</v>
      </c>
    </row>
    <row r="14" spans="1:7" s="9" customFormat="1" ht="21.75" customHeight="1" x14ac:dyDescent="0.2">
      <c r="A14" s="4">
        <v>12</v>
      </c>
      <c r="B14" s="4">
        <v>321026</v>
      </c>
      <c r="C14" s="5" t="s">
        <v>14</v>
      </c>
      <c r="D14" s="4">
        <v>288</v>
      </c>
      <c r="E14" s="10">
        <v>205</v>
      </c>
      <c r="F14" s="4">
        <f t="shared" si="0"/>
        <v>83</v>
      </c>
      <c r="G14" s="11">
        <f t="shared" si="1"/>
        <v>71.180555555555557</v>
      </c>
    </row>
    <row r="15" spans="1:7" s="9" customFormat="1" ht="27.75" x14ac:dyDescent="0.2">
      <c r="A15" s="4">
        <v>13</v>
      </c>
      <c r="B15" s="4">
        <v>321027</v>
      </c>
      <c r="C15" s="5" t="s">
        <v>15</v>
      </c>
      <c r="D15" s="4">
        <v>192</v>
      </c>
      <c r="E15" s="10">
        <v>151</v>
      </c>
      <c r="F15" s="4">
        <f t="shared" si="0"/>
        <v>41</v>
      </c>
      <c r="G15" s="11">
        <f t="shared" si="1"/>
        <v>78.645833333333343</v>
      </c>
    </row>
    <row r="16" spans="1:7" ht="27.75" x14ac:dyDescent="0.2">
      <c r="A16" s="4">
        <v>14</v>
      </c>
      <c r="B16" s="4">
        <v>321029</v>
      </c>
      <c r="C16" s="5" t="s">
        <v>16</v>
      </c>
      <c r="D16" s="4">
        <v>192</v>
      </c>
      <c r="E16" s="10">
        <v>155</v>
      </c>
      <c r="F16" s="4">
        <f t="shared" si="0"/>
        <v>37</v>
      </c>
      <c r="G16" s="11">
        <f t="shared" si="1"/>
        <v>80.729166666666657</v>
      </c>
    </row>
    <row r="17" spans="1:7" ht="41.25" x14ac:dyDescent="0.2">
      <c r="A17" s="4">
        <v>15</v>
      </c>
      <c r="B17" s="4">
        <v>321036</v>
      </c>
      <c r="C17" s="5" t="s">
        <v>17</v>
      </c>
      <c r="D17" s="4">
        <v>192</v>
      </c>
      <c r="E17" s="10">
        <v>149</v>
      </c>
      <c r="F17" s="4">
        <f t="shared" si="0"/>
        <v>43</v>
      </c>
      <c r="G17" s="11">
        <f t="shared" si="1"/>
        <v>77.604166666666657</v>
      </c>
    </row>
    <row r="18" spans="1:7" ht="27.75" x14ac:dyDescent="0.2">
      <c r="A18" s="4">
        <v>16</v>
      </c>
      <c r="B18" s="4">
        <v>321037</v>
      </c>
      <c r="C18" s="5" t="s">
        <v>18</v>
      </c>
      <c r="D18" s="4">
        <v>360</v>
      </c>
      <c r="E18" s="10">
        <v>288</v>
      </c>
      <c r="F18" s="4">
        <f t="shared" si="0"/>
        <v>72</v>
      </c>
      <c r="G18" s="11">
        <f t="shared" si="1"/>
        <v>80</v>
      </c>
    </row>
    <row r="19" spans="1:7" ht="21.75" customHeight="1" x14ac:dyDescent="0.2">
      <c r="A19" s="4">
        <v>17</v>
      </c>
      <c r="B19" s="4">
        <v>321040</v>
      </c>
      <c r="C19" s="5" t="s">
        <v>19</v>
      </c>
      <c r="D19" s="4">
        <v>192</v>
      </c>
      <c r="E19" s="10">
        <v>144</v>
      </c>
      <c r="F19" s="4">
        <f t="shared" si="0"/>
        <v>48</v>
      </c>
      <c r="G19" s="11">
        <f t="shared" si="1"/>
        <v>75</v>
      </c>
    </row>
    <row r="20" spans="1:7" ht="27.75" x14ac:dyDescent="0.2">
      <c r="A20" s="4">
        <v>18</v>
      </c>
      <c r="B20" s="4">
        <v>322009</v>
      </c>
      <c r="C20" s="5" t="s">
        <v>20</v>
      </c>
      <c r="D20" s="4">
        <v>192</v>
      </c>
      <c r="E20" s="10">
        <v>168</v>
      </c>
      <c r="F20" s="4">
        <f t="shared" si="0"/>
        <v>24</v>
      </c>
      <c r="G20" s="11">
        <f t="shared" si="1"/>
        <v>87.5</v>
      </c>
    </row>
    <row r="21" spans="1:7" s="9" customFormat="1" x14ac:dyDescent="0.2">
      <c r="A21" s="4">
        <v>19</v>
      </c>
      <c r="B21" s="4">
        <v>322022</v>
      </c>
      <c r="C21" s="5" t="s">
        <v>21</v>
      </c>
      <c r="D21" s="4">
        <v>360</v>
      </c>
      <c r="E21" s="10">
        <v>291</v>
      </c>
      <c r="F21" s="4">
        <f t="shared" si="0"/>
        <v>69</v>
      </c>
      <c r="G21" s="13">
        <f t="shared" si="1"/>
        <v>80.833333333333329</v>
      </c>
    </row>
    <row r="22" spans="1:7" ht="41.25" x14ac:dyDescent="0.2">
      <c r="A22" s="4">
        <v>20</v>
      </c>
      <c r="B22" s="4">
        <v>323002</v>
      </c>
      <c r="C22" s="5" t="s">
        <v>22</v>
      </c>
      <c r="D22" s="4">
        <v>240</v>
      </c>
      <c r="E22" s="10">
        <v>213</v>
      </c>
      <c r="F22" s="4">
        <f t="shared" si="0"/>
        <v>27</v>
      </c>
      <c r="G22" s="11">
        <f t="shared" si="1"/>
        <v>88.75</v>
      </c>
    </row>
    <row r="23" spans="1:7" ht="27.75" x14ac:dyDescent="0.2">
      <c r="A23" s="4">
        <v>21</v>
      </c>
      <c r="B23" s="4">
        <v>323003</v>
      </c>
      <c r="C23" s="5" t="s">
        <v>23</v>
      </c>
      <c r="D23" s="4">
        <v>192</v>
      </c>
      <c r="E23" s="10">
        <v>163</v>
      </c>
      <c r="F23" s="4">
        <f t="shared" si="0"/>
        <v>29</v>
      </c>
      <c r="G23" s="11">
        <f t="shared" si="1"/>
        <v>84.895833333333343</v>
      </c>
    </row>
    <row r="24" spans="1:7" ht="27.75" x14ac:dyDescent="0.2">
      <c r="A24" s="4">
        <v>22</v>
      </c>
      <c r="B24" s="4">
        <v>323004</v>
      </c>
      <c r="C24" s="5" t="s">
        <v>24</v>
      </c>
      <c r="D24" s="4">
        <v>468</v>
      </c>
      <c r="E24" s="10">
        <v>390</v>
      </c>
      <c r="F24" s="4">
        <f t="shared" si="0"/>
        <v>78</v>
      </c>
      <c r="G24" s="11">
        <f t="shared" si="1"/>
        <v>83.333333333333343</v>
      </c>
    </row>
    <row r="25" spans="1:7" ht="27.75" x14ac:dyDescent="0.2">
      <c r="A25" s="4">
        <v>23</v>
      </c>
      <c r="B25" s="4">
        <v>323005</v>
      </c>
      <c r="C25" s="5" t="s">
        <v>25</v>
      </c>
      <c r="D25" s="4">
        <v>336</v>
      </c>
      <c r="E25" s="10">
        <v>273</v>
      </c>
      <c r="F25" s="4">
        <f t="shared" si="0"/>
        <v>63</v>
      </c>
      <c r="G25" s="11">
        <f t="shared" si="1"/>
        <v>81.25</v>
      </c>
    </row>
    <row r="26" spans="1:7" ht="41.25" x14ac:dyDescent="0.2">
      <c r="A26" s="4">
        <v>24</v>
      </c>
      <c r="B26" s="4">
        <v>323018</v>
      </c>
      <c r="C26" s="5" t="s">
        <v>26</v>
      </c>
      <c r="D26" s="4">
        <v>240</v>
      </c>
      <c r="E26" s="10">
        <v>207</v>
      </c>
      <c r="F26" s="4">
        <f t="shared" si="0"/>
        <v>33</v>
      </c>
      <c r="G26" s="11">
        <f t="shared" si="1"/>
        <v>86.25</v>
      </c>
    </row>
    <row r="27" spans="1:7" ht="24" customHeight="1" x14ac:dyDescent="0.2">
      <c r="A27" s="4">
        <v>25</v>
      </c>
      <c r="B27" s="4">
        <v>323019</v>
      </c>
      <c r="C27" s="5" t="s">
        <v>27</v>
      </c>
      <c r="D27" s="4">
        <v>384</v>
      </c>
      <c r="E27" s="10">
        <v>306</v>
      </c>
      <c r="F27" s="4">
        <f t="shared" si="0"/>
        <v>78</v>
      </c>
      <c r="G27" s="11">
        <f t="shared" si="1"/>
        <v>79.6875</v>
      </c>
    </row>
    <row r="28" spans="1:7" ht="27.75" x14ac:dyDescent="0.2">
      <c r="A28" s="4">
        <v>26</v>
      </c>
      <c r="B28" s="4">
        <v>323020</v>
      </c>
      <c r="C28" s="5" t="s">
        <v>28</v>
      </c>
      <c r="D28" s="4">
        <v>216</v>
      </c>
      <c r="E28" s="10">
        <v>181</v>
      </c>
      <c r="F28" s="4">
        <f t="shared" si="0"/>
        <v>35</v>
      </c>
      <c r="G28" s="11">
        <f t="shared" si="1"/>
        <v>83.796296296296291</v>
      </c>
    </row>
    <row r="29" spans="1:7" s="9" customFormat="1" ht="27.75" x14ac:dyDescent="0.2">
      <c r="A29" s="4">
        <v>27</v>
      </c>
      <c r="B29" s="4">
        <v>323033</v>
      </c>
      <c r="C29" s="5" t="s">
        <v>29</v>
      </c>
      <c r="D29" s="4">
        <v>192</v>
      </c>
      <c r="E29" s="10">
        <v>162</v>
      </c>
      <c r="F29" s="4">
        <f t="shared" si="0"/>
        <v>30</v>
      </c>
      <c r="G29" s="13">
        <f t="shared" si="1"/>
        <v>84.375</v>
      </c>
    </row>
    <row r="30" spans="1:7" ht="41.25" x14ac:dyDescent="0.2">
      <c r="A30" s="4">
        <v>28</v>
      </c>
      <c r="B30" s="4">
        <v>324024</v>
      </c>
      <c r="C30" s="5" t="s">
        <v>30</v>
      </c>
      <c r="D30" s="4">
        <v>216</v>
      </c>
      <c r="E30" s="10">
        <v>182</v>
      </c>
      <c r="F30" s="4">
        <f t="shared" si="0"/>
        <v>34</v>
      </c>
      <c r="G30" s="11">
        <f t="shared" si="1"/>
        <v>84.259259259259252</v>
      </c>
    </row>
    <row r="31" spans="1:7" ht="27.75" x14ac:dyDescent="0.2">
      <c r="A31" s="4">
        <v>29</v>
      </c>
      <c r="B31" s="4">
        <v>324034</v>
      </c>
      <c r="C31" s="5" t="s">
        <v>31</v>
      </c>
      <c r="D31" s="4">
        <v>144</v>
      </c>
      <c r="E31" s="10">
        <v>113</v>
      </c>
      <c r="F31" s="4">
        <f t="shared" si="0"/>
        <v>31</v>
      </c>
      <c r="G31" s="11">
        <f t="shared" si="1"/>
        <v>78.472222222222214</v>
      </c>
    </row>
    <row r="32" spans="1:7" s="7" customFormat="1" ht="27.75" customHeight="1" x14ac:dyDescent="0.2">
      <c r="A32" s="16" t="s">
        <v>3</v>
      </c>
      <c r="B32" s="17"/>
      <c r="C32" s="17"/>
      <c r="D32" s="8">
        <v>7482</v>
      </c>
      <c r="E32" s="8">
        <f>SUM(E3:E31)</f>
        <v>6075</v>
      </c>
      <c r="F32" s="8">
        <f>SUM(F3:F31)</f>
        <v>1407</v>
      </c>
      <c r="G32" s="12">
        <f t="shared" si="1"/>
        <v>81.194867682437859</v>
      </c>
    </row>
  </sheetData>
  <mergeCells count="2">
    <mergeCell ref="A1:G1"/>
    <mergeCell ref="A32:C32"/>
  </mergeCell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I 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919440960690</dc:creator>
  <cp:lastModifiedBy>Dell</cp:lastModifiedBy>
  <cp:lastPrinted>2023-07-01T05:17:03Z</cp:lastPrinted>
  <dcterms:created xsi:type="dcterms:W3CDTF">2023-07-01T10:56:44Z</dcterms:created>
  <dcterms:modified xsi:type="dcterms:W3CDTF">2023-07-01T05:23:13Z</dcterms:modified>
</cp:coreProperties>
</file>