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 ASS\"/>
    </mc:Choice>
  </mc:AlternateContent>
  <xr:revisionPtr revIDLastSave="0" documentId="13_ncr:1_{FA3ABA6B-F53F-4831-927B-1CA0EA6FC5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O22" i="1" l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<sst xmlns="http://schemas.openxmlformats.org/spreadsheetml/2006/main" count="270" uniqueCount="114">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</sst>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F5" workbookViewId="0">
      <selection activeCell="N27" sqref="N27"/>
    </sheetView>
  </sheetViews>
  <sheetFormatPr defaultColWidth="14.42578125" defaultRowHeight="15" customHeight="1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49.2851562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SUM(Basic_Salary)</f>
        <v>2191000</v>
      </c>
    </row>
    <row r="4" spans="2:14" ht="14.25" customHeight="1">
      <c r="M4" s="2" t="s">
        <v>4</v>
      </c>
      <c r="N4" s="3">
        <f>AVERAGE(Basic_Salary)</f>
        <v>57657.894736842107</v>
      </c>
    </row>
    <row r="5" spans="2:14" ht="14.25" customHeight="1">
      <c r="M5" s="2" t="s">
        <v>5</v>
      </c>
      <c r="N5" s="3">
        <f>MEDIAN(Basic_Salary)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COUNT(Basic_Salary)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MAX(Basic_Salary)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MIN(Basic_Salary)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COUNTIF(Gender,F10)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COUNTIF(Gender,F8)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COUNTIF(Region,I9)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AVERAGEIFS(Basic_Salary,Department,H32,Region,I7)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_xlfn.MAXIFS(Basic_Salary,Department,H14)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_xlfn.MINIFS(Basic_Salary,Region,I21)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66</v>
      </c>
      <c r="N20" s="9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COUNTIFS(Department,$M22,Region,N$21)</f>
        <v>1</v>
      </c>
      <c r="O22" s="3">
        <f>COUNTIFS(Department,$M22,Region,O$21)</f>
        <v>1</v>
      </c>
      <c r="P22" s="3">
        <f>COUNTIFS(Department,$M22,Region,P$21)</f>
        <v>0</v>
      </c>
      <c r="Q22" s="3">
        <f>COUNTIFS(Department,$M22,Region,Q$21)</f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>COUNTIFS(Department,$M23,Region,N$21)</f>
        <v>3</v>
      </c>
      <c r="O23" s="3">
        <f>COUNTIFS(Department,$M23,Region,O$21)</f>
        <v>1</v>
      </c>
      <c r="P23" s="3">
        <f>COUNTIFS(Department,$M23,Region,P$21)</f>
        <v>1</v>
      </c>
      <c r="Q23" s="3">
        <f>COUNTIFS(Department,$M23,Region,Q$21)</f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>COUNTIFS(Department,$M24,Region,N$21)</f>
        <v>1</v>
      </c>
      <c r="O24" s="3">
        <f>COUNTIFS(Department,$M24,Region,O$21)</f>
        <v>2</v>
      </c>
      <c r="P24" s="3">
        <f>COUNTIFS(Department,$M24,Region,P$21)</f>
        <v>2</v>
      </c>
      <c r="Q24" s="3">
        <f>COUNTIFS(Department,$M24,Region,Q$21)</f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>COUNTIFS(Department,$M25,Region,N$21)</f>
        <v>1</v>
      </c>
      <c r="O25" s="3">
        <f>COUNTIFS(Department,$M25,Region,O$21)</f>
        <v>1</v>
      </c>
      <c r="P25" s="3">
        <f>COUNTIFS(Department,$M25,Region,P$21)</f>
        <v>1</v>
      </c>
      <c r="Q25" s="3">
        <f>COUNTIFS(Department,$M25,Region,Q$21)</f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>COUNTIFS(Department,$M26,Region,N$21)</f>
        <v>1</v>
      </c>
      <c r="O26" s="3">
        <f>COUNTIFS(Department,$M26,Region,O$21)</f>
        <v>1</v>
      </c>
      <c r="P26" s="3">
        <f>COUNTIFS(Department,$M26,Region,P$21)</f>
        <v>0</v>
      </c>
      <c r="Q26" s="3">
        <f>COUNTIFS(Department,$M26,Region,Q$21)</f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>COUNTIFS(Department,$M27,Region,N$21)</f>
        <v>0</v>
      </c>
      <c r="O27" s="3">
        <f>COUNTIFS(Department,$M27,Region,O$21)</f>
        <v>1</v>
      </c>
      <c r="P27" s="3">
        <f>COUNTIFS(Department,$M27,Region,P$21)</f>
        <v>1</v>
      </c>
      <c r="Q27" s="3">
        <f>COUNTIFS(Department,$M27,Region,Q$21)</f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>COUNTIFS(Department,$M28,Region,N$21)</f>
        <v>0</v>
      </c>
      <c r="O28" s="3">
        <f>COUNTIFS(Department,$M28,Region,O$21)</f>
        <v>0</v>
      </c>
      <c r="P28" s="3">
        <f>COUNTIFS(Department,$M28,Region,P$21)</f>
        <v>1</v>
      </c>
      <c r="Q28" s="3">
        <f>COUNTIFS(Department,$M28,Region,Q$21)</f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>COUNTIFS(Department,$M29,Region,N$21)</f>
        <v>1</v>
      </c>
      <c r="O29" s="3">
        <f>COUNTIFS(Department,$M29,Region,O$21)</f>
        <v>2</v>
      </c>
      <c r="P29" s="3">
        <f>COUNTIFS(Department,$M29,Region,P$21)</f>
        <v>2</v>
      </c>
      <c r="Q29" s="3">
        <f>COUNTIFS(Department,$M29,Region,Q$21)</f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>COUNTIFS(Department,$M30,Region,N$21)</f>
        <v>0</v>
      </c>
      <c r="O30" s="3">
        <f>COUNTIFS(Department,$M30,Region,O$21)</f>
        <v>2</v>
      </c>
      <c r="P30" s="3">
        <f>COUNTIFS(Department,$M30,Region,P$21)</f>
        <v>0</v>
      </c>
      <c r="Q30" s="3">
        <f>COUNTIFS(Department,$M30,Region,Q$21)</f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>COUNTIFS(Department,$M31,Region,N$21)</f>
        <v>1</v>
      </c>
      <c r="O31" s="3">
        <f>COUNTIFS(Department,$M31,Region,O$21)</f>
        <v>1</v>
      </c>
      <c r="P31" s="3">
        <f>COUNTIFS(Department,$M31,Region,P$21)</f>
        <v>1</v>
      </c>
      <c r="Q31" s="3">
        <f>COUNTIFS(Department,$M31,Region,Q$21)</f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>COUNTIFS(Department,$M32,Region,N$21)</f>
        <v>1</v>
      </c>
      <c r="O32" s="3">
        <f>COUNTIFS(Department,$M32,Region,O$21)</f>
        <v>2</v>
      </c>
      <c r="P32" s="3">
        <f>COUNTIFS(Department,$M32,Region,P$21)</f>
        <v>0</v>
      </c>
      <c r="Q32" s="3">
        <f>COUNTIFS(Department,$M32,Region,Q$21)</f>
        <v>0</v>
      </c>
    </row>
    <row r="33" spans="2:10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Bhavesh nehete</cp:lastModifiedBy>
  <dcterms:created xsi:type="dcterms:W3CDTF">2022-07-27T05:54:27Z</dcterms:created>
  <dcterms:modified xsi:type="dcterms:W3CDTF">2023-09-05T10:26:26Z</dcterms:modified>
</cp:coreProperties>
</file>